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F6382E172F118F/Documents/"/>
    </mc:Choice>
  </mc:AlternateContent>
  <xr:revisionPtr revIDLastSave="64" documentId="8_{22AC9534-2B10-4704-BDA9-A1A0486D42DB}" xr6:coauthVersionLast="47" xr6:coauthVersionMax="47" xr10:uidLastSave="{02AC4925-36D3-41D8-8CC0-8F24837B9DAA}"/>
  <bookViews>
    <workbookView xWindow="-120" yWindow="-120" windowWidth="29040" windowHeight="15990" activeTab="1" xr2:uid="{752C7C4F-46D5-48C0-A9AC-4FEE7BA29258}"/>
  </bookViews>
  <sheets>
    <sheet name="Pivot Table" sheetId="2" r:id="rId1"/>
    <sheet name="loan dataset" sheetId="1" r:id="rId2"/>
  </sheets>
  <calcPr calcId="191029"/>
  <pivotCaches>
    <pivotCache cacheId="4" r:id="rId3"/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/>
  <c r="L37" i="1" a="1"/>
  <c r="L37" i="1" s="1"/>
  <c r="L38" i="1" a="1"/>
  <c r="L38" i="1" s="1"/>
  <c r="L39" i="1" a="1"/>
  <c r="L39" i="1" s="1"/>
  <c r="L40" i="1" a="1"/>
  <c r="L40" i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/>
  <c r="L49" i="1" a="1"/>
  <c r="L49" i="1" s="1"/>
  <c r="L50" i="1" a="1"/>
  <c r="L50" i="1" s="1"/>
  <c r="L51" i="1" a="1"/>
  <c r="L51" i="1" s="1"/>
  <c r="L52" i="1" a="1"/>
  <c r="L52" i="1"/>
  <c r="L53" i="1" a="1"/>
  <c r="L53" i="1" s="1"/>
  <c r="L54" i="1" a="1"/>
  <c r="L54" i="1" s="1"/>
  <c r="L55" i="1" a="1"/>
  <c r="L55" i="1" s="1"/>
  <c r="L56" i="1" a="1"/>
  <c r="L56" i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/>
  <c r="L65" i="1" a="1"/>
  <c r="L65" i="1" s="1"/>
  <c r="L66" i="1" a="1"/>
  <c r="L66" i="1" s="1"/>
  <c r="L67" i="1" a="1"/>
  <c r="L67" i="1" s="1"/>
  <c r="L68" i="1" a="1"/>
  <c r="L68" i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/>
  <c r="L75" i="1" a="1"/>
  <c r="L75" i="1" s="1"/>
  <c r="L76" i="1" a="1"/>
  <c r="L76" i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/>
  <c r="L83" i="1" a="1"/>
  <c r="L83" i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/>
  <c r="L91" i="1" a="1"/>
  <c r="L91" i="1"/>
  <c r="L92" i="1" a="1"/>
  <c r="L92" i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/>
  <c r="L100" i="1" a="1"/>
  <c r="L100" i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/>
  <c r="L107" i="1" a="1"/>
  <c r="L107" i="1" s="1"/>
  <c r="L108" i="1" a="1"/>
  <c r="L108" i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/>
  <c r="L115" i="1" a="1"/>
  <c r="L115" i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/>
  <c r="L123" i="1" a="1"/>
  <c r="L123" i="1"/>
  <c r="L124" i="1" a="1"/>
  <c r="L124" i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/>
  <c r="L132" i="1" a="1"/>
  <c r="L132" i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/>
  <c r="L139" i="1" a="1"/>
  <c r="L139" i="1" s="1"/>
  <c r="L140" i="1" a="1"/>
  <c r="L140" i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/>
  <c r="L147" i="1" a="1"/>
  <c r="L147" i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/>
  <c r="L155" i="1" a="1"/>
  <c r="L155" i="1"/>
  <c r="L156" i="1" a="1"/>
  <c r="L156" i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/>
  <c r="L164" i="1" a="1"/>
  <c r="L164" i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/>
  <c r="L171" i="1" a="1"/>
  <c r="L171" i="1" s="1"/>
  <c r="L172" i="1" a="1"/>
  <c r="L172" i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/>
  <c r="L179" i="1" a="1"/>
  <c r="L179" i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/>
  <c r="L187" i="1" a="1"/>
  <c r="L187" i="1"/>
  <c r="L188" i="1" a="1"/>
  <c r="L188" i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/>
  <c r="L196" i="1" a="1"/>
  <c r="L196" i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/>
  <c r="L203" i="1" a="1"/>
  <c r="L203" i="1" s="1"/>
  <c r="L204" i="1" a="1"/>
  <c r="L204" i="1"/>
  <c r="L205" i="1" a="1"/>
  <c r="L205" i="1" s="1"/>
  <c r="L206" i="1" a="1"/>
  <c r="L206" i="1" s="1"/>
  <c r="L207" i="1" a="1"/>
  <c r="L207" i="1"/>
  <c r="L208" i="1" a="1"/>
  <c r="L208" i="1" s="1"/>
  <c r="L209" i="1" a="1"/>
  <c r="L209" i="1" s="1"/>
  <c r="L210" i="1" a="1"/>
  <c r="L210" i="1"/>
  <c r="L211" i="1" a="1"/>
  <c r="L211" i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/>
  <c r="L219" i="1" a="1"/>
  <c r="L219" i="1"/>
  <c r="L220" i="1" a="1"/>
  <c r="L220" i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/>
  <c r="L228" i="1" a="1"/>
  <c r="L228" i="1"/>
  <c r="L229" i="1" a="1"/>
  <c r="L229" i="1" s="1"/>
  <c r="L230" i="1" a="1"/>
  <c r="L230" i="1"/>
  <c r="L231" i="1" a="1"/>
  <c r="L231" i="1" s="1"/>
  <c r="L232" i="1" a="1"/>
  <c r="L232" i="1" s="1"/>
  <c r="L233" i="1" a="1"/>
  <c r="L233" i="1" s="1"/>
  <c r="L234" i="1" a="1"/>
  <c r="L234" i="1"/>
  <c r="L235" i="1" a="1"/>
  <c r="L235" i="1" s="1"/>
  <c r="L236" i="1" a="1"/>
  <c r="L236" i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/>
  <c r="L243" i="1" a="1"/>
  <c r="L243" i="1"/>
  <c r="L244" i="1" a="1"/>
  <c r="L244" i="1" s="1"/>
  <c r="L245" i="1" a="1"/>
  <c r="L245" i="1" s="1"/>
  <c r="L246" i="1" a="1"/>
  <c r="L246" i="1" s="1"/>
  <c r="L247" i="1" a="1"/>
  <c r="L247" i="1" s="1"/>
  <c r="L248" i="1" a="1"/>
  <c r="L248" i="1"/>
  <c r="L249" i="1" a="1"/>
  <c r="L249" i="1" s="1"/>
  <c r="L250" i="1" a="1"/>
  <c r="L250" i="1"/>
  <c r="L251" i="1" a="1"/>
  <c r="L251" i="1"/>
  <c r="L252" i="1" a="1"/>
  <c r="L252" i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/>
  <c r="L260" i="1" a="1"/>
  <c r="L260" i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/>
  <c r="L267" i="1" a="1"/>
  <c r="L267" i="1" s="1"/>
  <c r="L268" i="1" a="1"/>
  <c r="L268" i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/>
  <c r="L279" i="1" a="1"/>
  <c r="L279" i="1" s="1"/>
  <c r="L280" i="1" a="1"/>
  <c r="L280" i="1" s="1"/>
  <c r="L281" i="1" a="1"/>
  <c r="L281" i="1" s="1"/>
  <c r="L282" i="1" a="1"/>
  <c r="L282" i="1"/>
  <c r="L283" i="1" a="1"/>
  <c r="L283" i="1" s="1"/>
  <c r="L284" i="1" a="1"/>
  <c r="L284" i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/>
  <c r="L292" i="1" a="1"/>
  <c r="L292" i="1" s="1"/>
  <c r="L293" i="1" a="1"/>
  <c r="L293" i="1" s="1"/>
  <c r="L294" i="1" a="1"/>
  <c r="L294" i="1" s="1"/>
  <c r="L295" i="1" a="1"/>
  <c r="L295" i="1" s="1"/>
  <c r="L296" i="1" a="1"/>
  <c r="L296" i="1"/>
  <c r="L297" i="1" a="1"/>
  <c r="L297" i="1" s="1"/>
  <c r="L298" i="1" a="1"/>
  <c r="L298" i="1"/>
  <c r="L299" i="1" a="1"/>
  <c r="L299" i="1" s="1"/>
  <c r="L300" i="1" a="1"/>
  <c r="L300" i="1"/>
  <c r="L301" i="1" a="1"/>
  <c r="L301" i="1" s="1"/>
  <c r="L302" i="1" a="1"/>
  <c r="L302" i="1"/>
  <c r="L303" i="1" a="1"/>
  <c r="L303" i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/>
  <c r="L315" i="1" a="1"/>
  <c r="L315" i="1"/>
  <c r="L316" i="1" a="1"/>
  <c r="L316" i="1"/>
  <c r="L317" i="1" a="1"/>
  <c r="L317" i="1" s="1"/>
  <c r="L318" i="1" a="1"/>
  <c r="L318" i="1" s="1"/>
  <c r="L319" i="1" a="1"/>
  <c r="L319" i="1" s="1"/>
  <c r="L320" i="1" a="1"/>
  <c r="L320" i="1"/>
  <c r="L321" i="1" a="1"/>
  <c r="L321" i="1" s="1"/>
  <c r="L322" i="1" a="1"/>
  <c r="L322" i="1" s="1"/>
  <c r="L323" i="1" a="1"/>
  <c r="L323" i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/>
  <c r="L333" i="1" a="1"/>
  <c r="L333" i="1" s="1"/>
  <c r="L334" i="1" a="1"/>
  <c r="L334" i="1"/>
  <c r="L335" i="1" a="1"/>
  <c r="L335" i="1" s="1"/>
  <c r="L336" i="1" a="1"/>
  <c r="L336" i="1" s="1"/>
  <c r="L337" i="1" a="1"/>
  <c r="L337" i="1" s="1"/>
  <c r="L338" i="1" a="1"/>
  <c r="L338" i="1" s="1"/>
  <c r="L339" i="1" a="1"/>
  <c r="L339" i="1"/>
  <c r="L340" i="1" a="1"/>
  <c r="L340" i="1" s="1"/>
  <c r="L341" i="1" a="1"/>
  <c r="L341" i="1" s="1"/>
  <c r="L342" i="1" a="1"/>
  <c r="L342" i="1" s="1"/>
  <c r="L343" i="1" a="1"/>
  <c r="L343" i="1" s="1"/>
  <c r="L344" i="1" a="1"/>
  <c r="L344" i="1"/>
  <c r="L345" i="1" a="1"/>
  <c r="L345" i="1" s="1"/>
  <c r="L346" i="1" a="1"/>
  <c r="L346" i="1"/>
  <c r="L347" i="1" a="1"/>
  <c r="L347" i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/>
  <c r="L355" i="1" a="1"/>
  <c r="L355" i="1"/>
  <c r="L356" i="1" a="1"/>
  <c r="L356" i="1"/>
  <c r="L357" i="1" a="1"/>
  <c r="L357" i="1" s="1"/>
  <c r="L358" i="1" a="1"/>
  <c r="L358" i="1"/>
  <c r="L359" i="1" a="1"/>
  <c r="L359" i="1" s="1"/>
  <c r="L360" i="1" a="1"/>
  <c r="L360" i="1" s="1"/>
  <c r="L361" i="1" a="1"/>
  <c r="L361" i="1" s="1"/>
  <c r="L362" i="1" a="1"/>
  <c r="L362" i="1" s="1"/>
  <c r="L363" i="1" a="1"/>
  <c r="L363" i="1"/>
  <c r="L364" i="1" a="1"/>
  <c r="L364" i="1" s="1"/>
  <c r="L365" i="1" a="1"/>
  <c r="L365" i="1" s="1"/>
  <c r="L366" i="1" a="1"/>
  <c r="L366" i="1" s="1"/>
  <c r="L367" i="1" a="1"/>
  <c r="L367" i="1"/>
  <c r="L368" i="1" a="1"/>
  <c r="L368" i="1"/>
  <c r="L369" i="1" a="1"/>
  <c r="L369" i="1" s="1"/>
  <c r="L370" i="1" a="1"/>
  <c r="L370" i="1"/>
  <c r="L371" i="1" a="1"/>
  <c r="L371" i="1" s="1"/>
  <c r="L372" i="1" a="1"/>
  <c r="L372" i="1"/>
  <c r="L373" i="1" a="1"/>
  <c r="L373" i="1" s="1"/>
  <c r="L374" i="1" a="1"/>
  <c r="L374" i="1" s="1"/>
  <c r="L375" i="1" a="1"/>
  <c r="L375" i="1" s="1"/>
  <c r="L376" i="1" a="1"/>
  <c r="L376" i="1"/>
  <c r="L377" i="1" a="1"/>
  <c r="L377" i="1" s="1"/>
  <c r="L378" i="1" a="1"/>
  <c r="L378" i="1" s="1"/>
  <c r="L379" i="1" a="1"/>
  <c r="L379" i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/>
  <c r="L391" i="1" a="1"/>
  <c r="L391" i="1"/>
  <c r="L392" i="1" a="1"/>
  <c r="L392" i="1" s="1"/>
  <c r="L393" i="1" a="1"/>
  <c r="L393" i="1" s="1"/>
  <c r="L394" i="1" a="1"/>
  <c r="L394" i="1" s="1"/>
  <c r="L395" i="1" a="1"/>
  <c r="L395" i="1"/>
  <c r="L396" i="1" a="1"/>
  <c r="L396" i="1" s="1"/>
  <c r="L397" i="1" a="1"/>
  <c r="L397" i="1" s="1"/>
  <c r="L398" i="1" a="1"/>
  <c r="L398" i="1" s="1"/>
  <c r="L399" i="1" a="1"/>
  <c r="L399" i="1"/>
  <c r="L400" i="1" a="1"/>
  <c r="L400" i="1"/>
  <c r="L401" i="1" a="1"/>
  <c r="L401" i="1" s="1"/>
  <c r="L402" i="1" a="1"/>
  <c r="L402" i="1"/>
  <c r="L403" i="1" a="1"/>
  <c r="L403" i="1" s="1"/>
  <c r="L404" i="1" a="1"/>
  <c r="L404" i="1" s="1"/>
  <c r="L405" i="1" a="1"/>
  <c r="L405" i="1" s="1"/>
  <c r="L406" i="1" a="1"/>
  <c r="L406" i="1" s="1"/>
  <c r="L407" i="1" a="1"/>
  <c r="L407" i="1"/>
  <c r="L408" i="1" a="1"/>
  <c r="L408" i="1"/>
  <c r="L409" i="1" a="1"/>
  <c r="L409" i="1" s="1"/>
  <c r="L410" i="1" a="1"/>
  <c r="L410" i="1"/>
  <c r="L411" i="1" a="1"/>
  <c r="L411" i="1"/>
  <c r="L412" i="1" a="1"/>
  <c r="L412" i="1" s="1"/>
  <c r="L413" i="1" a="1"/>
  <c r="L413" i="1" s="1"/>
  <c r="L414" i="1" a="1"/>
  <c r="L414" i="1" s="1"/>
  <c r="L415" i="1" a="1"/>
  <c r="L415" i="1" s="1"/>
  <c r="L416" i="1" a="1"/>
  <c r="L416" i="1"/>
  <c r="L417" i="1" a="1"/>
  <c r="L417" i="1" s="1"/>
  <c r="L418" i="1" a="1"/>
  <c r="L418" i="1" s="1"/>
  <c r="L419" i="1" a="1"/>
  <c r="L419" i="1" s="1"/>
  <c r="L420" i="1" a="1"/>
  <c r="L420" i="1"/>
  <c r="L421" i="1" a="1"/>
  <c r="L421" i="1" s="1"/>
  <c r="L422" i="1" a="1"/>
  <c r="L422" i="1"/>
  <c r="L423" i="1" a="1"/>
  <c r="L423" i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/>
  <c r="L432" i="1" a="1"/>
  <c r="L432" i="1"/>
  <c r="L433" i="1" a="1"/>
  <c r="L433" i="1" s="1"/>
  <c r="L434" i="1" a="1"/>
  <c r="L434" i="1"/>
  <c r="L435" i="1" a="1"/>
  <c r="L435" i="1" s="1"/>
  <c r="L436" i="1" a="1"/>
  <c r="L436" i="1"/>
  <c r="L437" i="1" a="1"/>
  <c r="L437" i="1" s="1"/>
  <c r="L438" i="1" a="1"/>
  <c r="L438" i="1" s="1"/>
  <c r="L439" i="1" a="1"/>
  <c r="L439" i="1" s="1"/>
  <c r="L440" i="1" a="1"/>
  <c r="L440" i="1"/>
  <c r="L441" i="1" a="1"/>
  <c r="L441" i="1" s="1"/>
  <c r="L442" i="1" a="1"/>
  <c r="L442" i="1" s="1"/>
  <c r="L443" i="1" a="1"/>
  <c r="L443" i="1"/>
  <c r="L444" i="1" a="1"/>
  <c r="L444" i="1" s="1"/>
  <c r="L445" i="1" a="1"/>
  <c r="L445" i="1" s="1"/>
  <c r="L446" i="1" a="1"/>
  <c r="L446" i="1"/>
  <c r="L447" i="1" a="1"/>
  <c r="L447" i="1" s="1"/>
  <c r="L448" i="1" a="1"/>
  <c r="L448" i="1"/>
  <c r="L449" i="1" a="1"/>
  <c r="L449" i="1" s="1"/>
  <c r="L450" i="1" a="1"/>
  <c r="L450" i="1"/>
  <c r="L451" i="1" a="1"/>
  <c r="L451" i="1"/>
  <c r="L452" i="1" a="1"/>
  <c r="L452" i="1"/>
  <c r="L453" i="1" a="1"/>
  <c r="L453" i="1" s="1"/>
  <c r="L454" i="1" a="1"/>
  <c r="L454" i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/>
  <c r="L463" i="1" a="1"/>
  <c r="L463" i="1"/>
  <c r="L464" i="1" a="1"/>
  <c r="L464" i="1"/>
  <c r="L465" i="1" a="1"/>
  <c r="L465" i="1" s="1"/>
  <c r="L466" i="1" a="1"/>
  <c r="L466" i="1"/>
  <c r="L467" i="1" a="1"/>
  <c r="L467" i="1" s="1"/>
  <c r="L468" i="1" a="1"/>
  <c r="L468" i="1"/>
  <c r="L469" i="1" a="1"/>
  <c r="L469" i="1" s="1"/>
  <c r="L470" i="1" a="1"/>
  <c r="L470" i="1" s="1"/>
  <c r="L471" i="1" a="1"/>
  <c r="L471" i="1" s="1"/>
  <c r="L472" i="1" a="1"/>
  <c r="L472" i="1"/>
  <c r="L473" i="1" a="1"/>
  <c r="L473" i="1" s="1"/>
  <c r="L474" i="1" a="1"/>
  <c r="L474" i="1" s="1"/>
  <c r="L475" i="1" a="1"/>
  <c r="L475" i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/>
  <c r="L483" i="1" a="1"/>
  <c r="L483" i="1" s="1"/>
  <c r="L484" i="1" a="1"/>
  <c r="L484" i="1"/>
  <c r="L485" i="1" a="1"/>
  <c r="L485" i="1" s="1"/>
  <c r="L486" i="1" a="1"/>
  <c r="L486" i="1"/>
  <c r="L487" i="1" a="1"/>
  <c r="L487" i="1"/>
  <c r="L488" i="1" a="1"/>
  <c r="L488" i="1" s="1"/>
  <c r="L489" i="1" a="1"/>
  <c r="L489" i="1" s="1"/>
  <c r="L490" i="1" a="1"/>
  <c r="L490" i="1" s="1"/>
  <c r="L491" i="1" a="1"/>
  <c r="L491" i="1" s="1"/>
  <c r="L492" i="1" a="1"/>
  <c r="L492" i="1"/>
  <c r="L493" i="1" a="1"/>
  <c r="L493" i="1" s="1"/>
  <c r="L494" i="1" a="1"/>
  <c r="L494" i="1"/>
  <c r="L495" i="1" a="1"/>
  <c r="L495" i="1"/>
  <c r="L496" i="1" a="1"/>
  <c r="L496" i="1" s="1"/>
  <c r="L497" i="1" a="1"/>
  <c r="L497" i="1" s="1"/>
  <c r="L498" i="1" a="1"/>
  <c r="L498" i="1"/>
  <c r="L499" i="1" a="1"/>
  <c r="L499" i="1" s="1"/>
  <c r="L500" i="1" a="1"/>
  <c r="L500" i="1" s="1"/>
  <c r="L501" i="1" a="1"/>
  <c r="L501" i="1" s="1"/>
  <c r="L502" i="1" a="1"/>
  <c r="L502" i="1" s="1"/>
  <c r="L503" i="1" a="1"/>
  <c r="L503" i="1"/>
  <c r="L504" i="1" a="1"/>
  <c r="L504" i="1"/>
  <c r="L505" i="1" a="1"/>
  <c r="L505" i="1" s="1"/>
  <c r="L506" i="1" a="1"/>
  <c r="L506" i="1" s="1"/>
  <c r="L507" i="1" a="1"/>
  <c r="L507" i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/>
  <c r="L517" i="1" a="1"/>
  <c r="L517" i="1" s="1"/>
  <c r="L518" i="1" a="1"/>
  <c r="L518" i="1"/>
  <c r="L519" i="1" a="1"/>
  <c r="L519" i="1"/>
  <c r="L520" i="1" a="1"/>
  <c r="L520" i="1" s="1"/>
  <c r="L521" i="1" a="1"/>
  <c r="L521" i="1" s="1"/>
  <c r="L522" i="1" a="1"/>
  <c r="L522" i="1" s="1"/>
  <c r="L523" i="1" a="1"/>
  <c r="L523" i="1"/>
  <c r="L524" i="1" a="1"/>
  <c r="L524" i="1" s="1"/>
  <c r="L525" i="1" a="1"/>
  <c r="L525" i="1" s="1"/>
  <c r="L526" i="1" a="1"/>
  <c r="L526" i="1" s="1"/>
  <c r="L527" i="1" a="1"/>
  <c r="L527" i="1"/>
  <c r="L528" i="1" a="1"/>
  <c r="L528" i="1"/>
  <c r="L529" i="1" a="1"/>
  <c r="L529" i="1" s="1"/>
  <c r="L530" i="1" a="1"/>
  <c r="L530" i="1"/>
  <c r="L531" i="1" a="1"/>
  <c r="L531" i="1" s="1"/>
  <c r="L532" i="1" a="1"/>
  <c r="L532" i="1" s="1"/>
  <c r="L533" i="1" a="1"/>
  <c r="L533" i="1" s="1"/>
  <c r="L534" i="1" a="1"/>
  <c r="L534" i="1" s="1"/>
  <c r="L535" i="1" a="1"/>
  <c r="L535" i="1"/>
  <c r="L536" i="1" a="1"/>
  <c r="L536" i="1"/>
  <c r="L537" i="1" a="1"/>
  <c r="L537" i="1" s="1"/>
  <c r="L538" i="1" a="1"/>
  <c r="L538" i="1"/>
  <c r="L539" i="1" a="1"/>
  <c r="L539" i="1"/>
  <c r="L540" i="1" a="1"/>
  <c r="L540" i="1" s="1"/>
  <c r="L541" i="1" a="1"/>
  <c r="L541" i="1" s="1"/>
  <c r="L542" i="1" a="1"/>
  <c r="L542" i="1"/>
  <c r="L543" i="1" a="1"/>
  <c r="L543" i="1" s="1"/>
  <c r="L544" i="1" a="1"/>
  <c r="L544" i="1"/>
  <c r="L545" i="1" a="1"/>
  <c r="L545" i="1" s="1"/>
  <c r="L546" i="1" a="1"/>
  <c r="L546" i="1" s="1"/>
  <c r="L547" i="1" a="1"/>
  <c r="L547" i="1" s="1"/>
  <c r="L548" i="1" a="1"/>
  <c r="L548" i="1"/>
  <c r="L549" i="1" a="1"/>
  <c r="L549" i="1" s="1"/>
  <c r="L550" i="1" a="1"/>
  <c r="L550" i="1"/>
  <c r="L551" i="1" a="1"/>
  <c r="L551" i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/>
  <c r="L560" i="1" a="1"/>
  <c r="L560" i="1"/>
  <c r="L561" i="1" a="1"/>
  <c r="L561" i="1" s="1"/>
  <c r="L562" i="1" a="1"/>
  <c r="L562" i="1"/>
  <c r="L563" i="1" a="1"/>
  <c r="L563" i="1" s="1"/>
  <c r="L564" i="1" a="1"/>
  <c r="L564" i="1"/>
  <c r="L565" i="1" a="1"/>
  <c r="L565" i="1" s="1"/>
  <c r="L566" i="1" a="1"/>
  <c r="L566" i="1" s="1"/>
  <c r="L567" i="1" a="1"/>
  <c r="L567" i="1" s="1"/>
  <c r="L568" i="1" a="1"/>
  <c r="L568" i="1"/>
  <c r="L569" i="1" a="1"/>
  <c r="L569" i="1"/>
  <c r="L570" i="1" a="1"/>
  <c r="L570" i="1" s="1"/>
  <c r="L571" i="1" a="1"/>
  <c r="L571" i="1" s="1"/>
  <c r="L572" i="1" a="1"/>
  <c r="L572" i="1"/>
  <c r="L573" i="1" a="1"/>
  <c r="L573" i="1"/>
  <c r="L574" i="1" a="1"/>
  <c r="L574" i="1" s="1"/>
  <c r="L575" i="1" a="1"/>
  <c r="L575" i="1"/>
  <c r="L576" i="1" a="1"/>
  <c r="L576" i="1"/>
  <c r="L577" i="1" a="1"/>
  <c r="L577" i="1" s="1"/>
  <c r="L578" i="1" a="1"/>
  <c r="L578" i="1" s="1"/>
  <c r="L579" i="1" a="1"/>
  <c r="L579" i="1" s="1"/>
  <c r="L580" i="1" a="1"/>
  <c r="L580" i="1"/>
  <c r="L581" i="1" a="1"/>
  <c r="L581" i="1"/>
  <c r="L582" i="1" a="1"/>
  <c r="L582" i="1" s="1"/>
  <c r="L583" i="1" a="1"/>
  <c r="L583" i="1"/>
  <c r="L584" i="1" a="1"/>
  <c r="L584" i="1"/>
  <c r="L585" i="1" a="1"/>
  <c r="L585" i="1" s="1"/>
  <c r="L586" i="1" a="1"/>
  <c r="L586" i="1" s="1"/>
  <c r="L587" i="1" a="1"/>
  <c r="L587" i="1"/>
  <c r="L588" i="1" a="1"/>
  <c r="L588" i="1"/>
  <c r="L589" i="1" a="1"/>
  <c r="L589" i="1" s="1"/>
  <c r="L590" i="1" a="1"/>
  <c r="L590" i="1" s="1"/>
  <c r="L591" i="1" a="1"/>
  <c r="L591" i="1" s="1"/>
  <c r="L592" i="1" a="1"/>
  <c r="L592" i="1"/>
  <c r="L593" i="1" a="1"/>
  <c r="L593" i="1"/>
  <c r="L594" i="1" a="1"/>
  <c r="L594" i="1" s="1"/>
  <c r="L595" i="1" a="1"/>
  <c r="L595" i="1"/>
  <c r="L596" i="1" a="1"/>
  <c r="L596" i="1"/>
  <c r="L597" i="1" a="1"/>
  <c r="L597" i="1" s="1"/>
  <c r="L598" i="1" a="1"/>
  <c r="L598" i="1" s="1"/>
  <c r="L599" i="1" a="1"/>
  <c r="L599" i="1" s="1"/>
  <c r="L600" i="1" a="1"/>
  <c r="L600" i="1" s="1"/>
  <c r="L601" i="1" a="1"/>
  <c r="L601" i="1"/>
  <c r="L602" i="1" a="1"/>
  <c r="L602" i="1" s="1"/>
  <c r="L603" i="1" a="1"/>
  <c r="L603" i="1" s="1"/>
  <c r="L604" i="1" a="1"/>
  <c r="L604" i="1"/>
  <c r="L605" i="1" a="1"/>
  <c r="L605" i="1"/>
  <c r="L606" i="1" a="1"/>
  <c r="L606" i="1" s="1"/>
  <c r="L607" i="1" a="1"/>
  <c r="L607" i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/>
  <c r="L614" i="1" a="1"/>
  <c r="L614" i="1" s="1"/>
  <c r="L615" i="1" a="1"/>
  <c r="L615" i="1"/>
  <c r="L616" i="1" a="1"/>
  <c r="L616" i="1"/>
  <c r="L617" i="1" a="1"/>
  <c r="L617" i="1" s="1"/>
  <c r="L618" i="1" a="1"/>
  <c r="L618" i="1" s="1"/>
  <c r="L619" i="1" a="1"/>
  <c r="L619" i="1"/>
  <c r="L620" i="1" a="1"/>
  <c r="L620" i="1" s="1"/>
  <c r="L621" i="1" a="1"/>
  <c r="L621" i="1" s="1"/>
  <c r="L622" i="1" a="1"/>
  <c r="L622" i="1" s="1"/>
  <c r="L623" i="1" a="1"/>
  <c r="L623" i="1" s="1"/>
  <c r="L624" i="1" a="1"/>
  <c r="L624" i="1"/>
  <c r="L625" i="1" a="1"/>
  <c r="L625" i="1"/>
  <c r="L626" i="1" a="1"/>
  <c r="L626" i="1" s="1"/>
  <c r="L627" i="1" a="1"/>
  <c r="L627" i="1"/>
  <c r="L628" i="1" a="1"/>
  <c r="L628" i="1"/>
  <c r="L629" i="1" a="1"/>
  <c r="L629" i="1" s="1"/>
  <c r="L630" i="1" a="1"/>
  <c r="L630" i="1" s="1"/>
  <c r="L631" i="1" a="1"/>
  <c r="L631" i="1" s="1"/>
  <c r="L632" i="1" a="1"/>
  <c r="L632" i="1" s="1"/>
  <c r="L633" i="1" a="1"/>
  <c r="L633" i="1"/>
  <c r="L634" i="1" a="1"/>
  <c r="L634" i="1" s="1"/>
  <c r="L635" i="1" a="1"/>
  <c r="L635" i="1" s="1"/>
  <c r="L636" i="1" a="1"/>
  <c r="L636" i="1"/>
  <c r="L637" i="1" a="1"/>
  <c r="L637" i="1"/>
  <c r="L638" i="1" a="1"/>
  <c r="L638" i="1" s="1"/>
  <c r="L639" i="1" a="1"/>
  <c r="L639" i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/>
  <c r="L646" i="1" a="1"/>
  <c r="L646" i="1" s="1"/>
  <c r="L647" i="1" a="1"/>
  <c r="L647" i="1"/>
  <c r="L648" i="1" a="1"/>
  <c r="L648" i="1"/>
  <c r="L649" i="1" a="1"/>
  <c r="L649" i="1" s="1"/>
  <c r="L650" i="1" a="1"/>
  <c r="L650" i="1" s="1"/>
  <c r="L651" i="1" a="1"/>
  <c r="L651" i="1"/>
  <c r="L652" i="1" a="1"/>
  <c r="L652" i="1" s="1"/>
  <c r="L653" i="1" a="1"/>
  <c r="L653" i="1" s="1"/>
  <c r="L654" i="1" a="1"/>
  <c r="L654" i="1" s="1"/>
  <c r="L655" i="1" a="1"/>
  <c r="L655" i="1" s="1"/>
  <c r="L656" i="1" a="1"/>
  <c r="L656" i="1"/>
  <c r="L657" i="1" a="1"/>
  <c r="L657" i="1"/>
  <c r="L658" i="1" a="1"/>
  <c r="L658" i="1" s="1"/>
  <c r="L659" i="1" a="1"/>
  <c r="L659" i="1"/>
  <c r="L660" i="1" a="1"/>
  <c r="L660" i="1"/>
  <c r="L661" i="1" a="1"/>
  <c r="L661" i="1" s="1"/>
  <c r="L662" i="1" a="1"/>
  <c r="L662" i="1" s="1"/>
  <c r="L663" i="1" a="1"/>
  <c r="L663" i="1" s="1"/>
  <c r="L664" i="1" a="1"/>
  <c r="L664" i="1" s="1"/>
  <c r="L665" i="1" a="1"/>
  <c r="L665" i="1"/>
  <c r="L666" i="1" a="1"/>
  <c r="L666" i="1" s="1"/>
  <c r="L667" i="1" a="1"/>
  <c r="L667" i="1" s="1"/>
  <c r="L668" i="1" a="1"/>
  <c r="L668" i="1"/>
  <c r="L669" i="1" a="1"/>
  <c r="L669" i="1"/>
  <c r="L670" i="1" a="1"/>
  <c r="L670" i="1" s="1"/>
  <c r="L671" i="1" a="1"/>
  <c r="L671" i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/>
  <c r="L678" i="1" a="1"/>
  <c r="L678" i="1" s="1"/>
  <c r="L679" i="1" a="1"/>
  <c r="L679" i="1"/>
  <c r="L680" i="1" a="1"/>
  <c r="L680" i="1"/>
  <c r="L681" i="1" a="1"/>
  <c r="L681" i="1" s="1"/>
  <c r="L682" i="1" a="1"/>
  <c r="L682" i="1" s="1"/>
  <c r="L683" i="1" a="1"/>
  <c r="L683" i="1"/>
  <c r="L684" i="1" a="1"/>
  <c r="L684" i="1" s="1"/>
  <c r="L685" i="1" a="1"/>
  <c r="L685" i="1" s="1"/>
  <c r="L686" i="1" a="1"/>
  <c r="L686" i="1" s="1"/>
  <c r="L687" i="1" a="1"/>
  <c r="L687" i="1" s="1"/>
  <c r="L688" i="1" a="1"/>
  <c r="L688" i="1"/>
  <c r="L689" i="1" a="1"/>
  <c r="L689" i="1"/>
  <c r="L690" i="1" a="1"/>
  <c r="L690" i="1" s="1"/>
  <c r="L691" i="1" a="1"/>
  <c r="L691" i="1"/>
  <c r="L692" i="1" a="1"/>
  <c r="L692" i="1"/>
  <c r="L693" i="1" a="1"/>
  <c r="L693" i="1" s="1"/>
  <c r="L694" i="1" a="1"/>
  <c r="L694" i="1" s="1"/>
  <c r="L695" i="1" a="1"/>
  <c r="L695" i="1" s="1"/>
  <c r="L696" i="1" a="1"/>
  <c r="L696" i="1" s="1"/>
  <c r="L697" i="1" a="1"/>
  <c r="L697" i="1"/>
  <c r="L698" i="1" a="1"/>
  <c r="L698" i="1" s="1"/>
  <c r="L699" i="1" a="1"/>
  <c r="L699" i="1" s="1"/>
  <c r="L700" i="1" a="1"/>
  <c r="L700" i="1"/>
  <c r="L701" i="1" a="1"/>
  <c r="L701" i="1"/>
  <c r="L702" i="1" a="1"/>
  <c r="L702" i="1" s="1"/>
  <c r="L703" i="1" a="1"/>
  <c r="L703" i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/>
  <c r="L710" i="1" a="1"/>
  <c r="L710" i="1" s="1"/>
  <c r="L711" i="1" a="1"/>
  <c r="L711" i="1"/>
  <c r="L712" i="1" a="1"/>
  <c r="L712" i="1"/>
  <c r="L713" i="1" a="1"/>
  <c r="L713" i="1" s="1"/>
  <c r="L714" i="1" a="1"/>
  <c r="L714" i="1" s="1"/>
  <c r="L715" i="1" a="1"/>
  <c r="L715" i="1"/>
  <c r="L716" i="1" a="1"/>
  <c r="L716" i="1" s="1"/>
  <c r="L717" i="1" a="1"/>
  <c r="L717" i="1" s="1"/>
  <c r="L718" i="1" a="1"/>
  <c r="L718" i="1" s="1"/>
  <c r="L719" i="1" a="1"/>
  <c r="L719" i="1" s="1"/>
  <c r="L720" i="1" a="1"/>
  <c r="L720" i="1"/>
  <c r="L721" i="1" a="1"/>
  <c r="L721" i="1"/>
  <c r="L722" i="1" a="1"/>
  <c r="L722" i="1" s="1"/>
  <c r="L723" i="1" a="1"/>
  <c r="L723" i="1"/>
  <c r="L724" i="1" a="1"/>
  <c r="L724" i="1"/>
  <c r="L725" i="1" a="1"/>
  <c r="L725" i="1" s="1"/>
  <c r="L726" i="1" a="1"/>
  <c r="L726" i="1" s="1"/>
  <c r="L727" i="1" a="1"/>
  <c r="L727" i="1" s="1"/>
  <c r="L728" i="1" a="1"/>
  <c r="L728" i="1" s="1"/>
  <c r="L729" i="1" a="1"/>
  <c r="L729" i="1"/>
  <c r="L730" i="1" a="1"/>
  <c r="L730" i="1" s="1"/>
  <c r="L731" i="1" a="1"/>
  <c r="L731" i="1" s="1"/>
  <c r="L732" i="1" a="1"/>
  <c r="L732" i="1"/>
  <c r="L733" i="1" a="1"/>
  <c r="L733" i="1"/>
  <c r="L734" i="1" a="1"/>
  <c r="L734" i="1" s="1"/>
  <c r="L735" i="1" a="1"/>
  <c r="L735" i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/>
  <c r="L742" i="1" a="1"/>
  <c r="L742" i="1" s="1"/>
  <c r="L743" i="1" a="1"/>
  <c r="L743" i="1"/>
  <c r="L744" i="1" a="1"/>
  <c r="L744" i="1"/>
  <c r="L745" i="1" a="1"/>
  <c r="L745" i="1" s="1"/>
  <c r="L746" i="1" a="1"/>
  <c r="L746" i="1" s="1"/>
  <c r="L747" i="1" a="1"/>
  <c r="L747" i="1"/>
  <c r="L748" i="1" a="1"/>
  <c r="L748" i="1" s="1"/>
  <c r="L749" i="1" a="1"/>
  <c r="L749" i="1" s="1"/>
  <c r="L750" i="1" a="1"/>
  <c r="L750" i="1" s="1"/>
  <c r="L751" i="1" a="1"/>
  <c r="L751" i="1" s="1"/>
  <c r="L752" i="1" a="1"/>
  <c r="L752" i="1"/>
  <c r="L753" i="1" a="1"/>
  <c r="L753" i="1"/>
  <c r="L754" i="1" a="1"/>
  <c r="L754" i="1" s="1"/>
  <c r="L755" i="1" a="1"/>
  <c r="L755" i="1"/>
  <c r="L756" i="1" a="1"/>
  <c r="L756" i="1"/>
  <c r="L757" i="1" a="1"/>
  <c r="L757" i="1" s="1"/>
  <c r="L758" i="1" a="1"/>
  <c r="L758" i="1" s="1"/>
  <c r="L759" i="1" a="1"/>
  <c r="L759" i="1" s="1"/>
  <c r="L760" i="1" a="1"/>
  <c r="L760" i="1" s="1"/>
  <c r="L761" i="1" a="1"/>
  <c r="L761" i="1"/>
  <c r="L762" i="1" a="1"/>
  <c r="L762" i="1" s="1"/>
  <c r="L763" i="1" a="1"/>
  <c r="L763" i="1" s="1"/>
  <c r="L764" i="1" a="1"/>
  <c r="L764" i="1"/>
  <c r="L765" i="1" a="1"/>
  <c r="L765" i="1"/>
  <c r="L766" i="1" a="1"/>
  <c r="L766" i="1" s="1"/>
  <c r="L767" i="1" a="1"/>
  <c r="L767" i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/>
  <c r="L774" i="1" a="1"/>
  <c r="L774" i="1" s="1"/>
  <c r="L775" i="1" a="1"/>
  <c r="L775" i="1"/>
  <c r="L776" i="1" a="1"/>
  <c r="L776" i="1"/>
  <c r="L777" i="1" a="1"/>
  <c r="L777" i="1" s="1"/>
  <c r="L778" i="1" a="1"/>
  <c r="L778" i="1" s="1"/>
  <c r="L779" i="1" a="1"/>
  <c r="L779" i="1"/>
  <c r="L780" i="1" a="1"/>
  <c r="L780" i="1" s="1"/>
  <c r="L781" i="1" a="1"/>
  <c r="L781" i="1" s="1"/>
  <c r="L782" i="1" a="1"/>
  <c r="L782" i="1" s="1"/>
  <c r="L783" i="1" a="1"/>
  <c r="L783" i="1" s="1"/>
  <c r="L784" i="1" a="1"/>
  <c r="L784" i="1"/>
  <c r="L785" i="1" a="1"/>
  <c r="L785" i="1"/>
  <c r="L786" i="1" a="1"/>
  <c r="L786" i="1" s="1"/>
  <c r="L787" i="1" a="1"/>
  <c r="L787" i="1"/>
  <c r="L788" i="1" a="1"/>
  <c r="L788" i="1"/>
  <c r="L789" i="1" a="1"/>
  <c r="L789" i="1" s="1"/>
  <c r="L790" i="1" a="1"/>
  <c r="L790" i="1" s="1"/>
  <c r="L791" i="1" a="1"/>
  <c r="L791" i="1" s="1"/>
  <c r="L792" i="1" a="1"/>
  <c r="L792" i="1" s="1"/>
  <c r="L793" i="1" a="1"/>
  <c r="L793" i="1"/>
  <c r="L794" i="1" a="1"/>
  <c r="L794" i="1" s="1"/>
  <c r="L795" i="1" a="1"/>
  <c r="L795" i="1" s="1"/>
  <c r="L796" i="1" a="1"/>
  <c r="L796" i="1"/>
  <c r="L797" i="1" a="1"/>
  <c r="L797" i="1"/>
  <c r="L798" i="1" a="1"/>
  <c r="L798" i="1" s="1"/>
  <c r="L799" i="1" a="1"/>
  <c r="L799" i="1" s="1"/>
  <c r="L800" i="1" a="1"/>
  <c r="L800" i="1"/>
  <c r="L801" i="1" a="1"/>
  <c r="L801" i="1"/>
  <c r="L802" i="1" a="1"/>
  <c r="L802" i="1" s="1"/>
  <c r="L803" i="1" a="1"/>
  <c r="L803" i="1" s="1"/>
  <c r="L804" i="1" a="1"/>
  <c r="L804" i="1" s="1"/>
  <c r="L805" i="1" a="1"/>
  <c r="L805" i="1"/>
  <c r="L806" i="1" a="1"/>
  <c r="L806" i="1" s="1"/>
  <c r="L807" i="1" a="1"/>
  <c r="L807" i="1" s="1"/>
  <c r="L808" i="1" a="1"/>
  <c r="L808" i="1" s="1"/>
  <c r="L809" i="1" a="1"/>
  <c r="L809" i="1"/>
  <c r="L810" i="1" a="1"/>
  <c r="L810" i="1" s="1"/>
  <c r="L811" i="1" a="1"/>
  <c r="L811" i="1" s="1"/>
  <c r="L812" i="1" a="1"/>
  <c r="L812" i="1" s="1"/>
  <c r="L813" i="1" a="1"/>
  <c r="L813" i="1"/>
  <c r="L814" i="1" a="1"/>
  <c r="L814" i="1" s="1"/>
  <c r="L815" i="1" a="1"/>
  <c r="L815" i="1" s="1"/>
  <c r="L816" i="1" a="1"/>
  <c r="L816" i="1" s="1"/>
  <c r="L817" i="1" a="1"/>
  <c r="L817" i="1"/>
  <c r="L818" i="1" a="1"/>
  <c r="L818" i="1" s="1"/>
  <c r="L819" i="1" a="1"/>
  <c r="L819" i="1" s="1"/>
  <c r="L820" i="1" a="1"/>
  <c r="L820" i="1" s="1"/>
  <c r="L821" i="1" a="1"/>
  <c r="L821" i="1"/>
  <c r="L822" i="1" a="1"/>
  <c r="L822" i="1" s="1"/>
  <c r="L823" i="1" a="1"/>
  <c r="L823" i="1" s="1"/>
  <c r="L824" i="1" a="1"/>
  <c r="L824" i="1" s="1"/>
  <c r="L825" i="1" a="1"/>
  <c r="L825" i="1"/>
  <c r="L826" i="1" a="1"/>
  <c r="L826" i="1" s="1"/>
  <c r="L827" i="1" a="1"/>
  <c r="L827" i="1" s="1"/>
  <c r="L828" i="1" a="1"/>
  <c r="L828" i="1" s="1"/>
  <c r="L829" i="1" a="1"/>
  <c r="L829" i="1"/>
  <c r="L830" i="1" a="1"/>
  <c r="L830" i="1" s="1"/>
  <c r="L831" i="1" a="1"/>
  <c r="L831" i="1" s="1"/>
  <c r="L832" i="1" a="1"/>
  <c r="L832" i="1" s="1"/>
  <c r="L833" i="1" a="1"/>
  <c r="L833" i="1"/>
  <c r="L834" i="1" a="1"/>
  <c r="L834" i="1" s="1"/>
  <c r="L835" i="1" a="1"/>
  <c r="L835" i="1" s="1"/>
  <c r="L836" i="1" a="1"/>
  <c r="L836" i="1" s="1"/>
  <c r="L837" i="1" a="1"/>
  <c r="L837" i="1"/>
  <c r="L838" i="1" a="1"/>
  <c r="L838" i="1" s="1"/>
  <c r="L839" i="1" a="1"/>
  <c r="L839" i="1" s="1"/>
  <c r="L840" i="1" a="1"/>
  <c r="L840" i="1" s="1"/>
  <c r="L841" i="1" a="1"/>
  <c r="L841" i="1"/>
  <c r="L842" i="1" a="1"/>
  <c r="L842" i="1" s="1"/>
  <c r="L843" i="1" a="1"/>
  <c r="L843" i="1" s="1"/>
  <c r="L844" i="1" a="1"/>
  <c r="L844" i="1" s="1"/>
  <c r="L845" i="1" a="1"/>
  <c r="L845" i="1"/>
  <c r="L846" i="1" a="1"/>
  <c r="L846" i="1" s="1"/>
  <c r="L847" i="1" a="1"/>
  <c r="L847" i="1" s="1"/>
  <c r="L848" i="1" a="1"/>
  <c r="L848" i="1" s="1"/>
  <c r="L849" i="1" a="1"/>
  <c r="L849" i="1"/>
  <c r="L850" i="1" a="1"/>
  <c r="L850" i="1" s="1"/>
  <c r="L851" i="1" a="1"/>
  <c r="L851" i="1" s="1"/>
  <c r="L852" i="1" a="1"/>
  <c r="L852" i="1" s="1"/>
  <c r="L853" i="1" a="1"/>
  <c r="L853" i="1"/>
  <c r="L854" i="1" a="1"/>
  <c r="L854" i="1" s="1"/>
  <c r="L855" i="1" a="1"/>
  <c r="L855" i="1" s="1"/>
  <c r="L856" i="1" a="1"/>
  <c r="L856" i="1" s="1"/>
  <c r="L857" i="1" a="1"/>
  <c r="L857" i="1"/>
  <c r="L858" i="1" a="1"/>
  <c r="L858" i="1" s="1"/>
  <c r="L859" i="1" a="1"/>
  <c r="L859" i="1" s="1"/>
  <c r="L860" i="1" a="1"/>
  <c r="L860" i="1" s="1"/>
  <c r="L861" i="1" a="1"/>
  <c r="L861" i="1"/>
  <c r="L862" i="1" a="1"/>
  <c r="L862" i="1" s="1"/>
  <c r="L863" i="1" a="1"/>
  <c r="L863" i="1" s="1"/>
  <c r="L864" i="1" a="1"/>
  <c r="L864" i="1" s="1"/>
  <c r="L865" i="1" a="1"/>
  <c r="L865" i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<sst xmlns="http://schemas.openxmlformats.org/spreadsheetml/2006/main" count="6051" uniqueCount="2043">
  <si>
    <t>Loan_ID</t>
  </si>
  <si>
    <t>Customer_ID</t>
  </si>
  <si>
    <t>Gender</t>
  </si>
  <si>
    <t>Employment_Status</t>
  </si>
  <si>
    <t>Loan_Amount</t>
  </si>
  <si>
    <t>Interest_Rate</t>
  </si>
  <si>
    <t>Loan_Term</t>
  </si>
  <si>
    <t>Loan_Purpose</t>
  </si>
  <si>
    <t>Loan_Status</t>
  </si>
  <si>
    <t>Monthly_Income</t>
  </si>
  <si>
    <t>Credit_Score</t>
  </si>
  <si>
    <t>9ab73cef-7253-4b95-be45-43c64a6aa820</t>
  </si>
  <si>
    <t>e5f8d0a7-e6ea-4f28-bce5-165daac4cd36</t>
  </si>
  <si>
    <t>Female</t>
  </si>
  <si>
    <t>Self-employed</t>
  </si>
  <si>
    <t>Education</t>
  </si>
  <si>
    <t>Defaulted</t>
  </si>
  <si>
    <t>e7ff03a4-c1da-494f-a889-b3a907ffc21f</t>
  </si>
  <si>
    <t>4b5d55db-00e7-4b3b-bc5f-35b372e78c1e</t>
  </si>
  <si>
    <t>Unemployed</t>
  </si>
  <si>
    <t>Medical Bills</t>
  </si>
  <si>
    <t>Rejected</t>
  </si>
  <si>
    <t>4373b2dd-a25e-4fce-bd97-7ba8f185cfd7</t>
  </si>
  <si>
    <t>f98ba41b-99ba-400d-a4e4-027d6028926b</t>
  </si>
  <si>
    <t>Male</t>
  </si>
  <si>
    <t>Employed</t>
  </si>
  <si>
    <t>Car Purchase</t>
  </si>
  <si>
    <t>38172533-aaaa-4e24-97ea-503c88cb8d8e</t>
  </si>
  <si>
    <t>db822c6f-209d-444d-8596-594b04566afd</t>
  </si>
  <si>
    <t>Paid</t>
  </si>
  <si>
    <t>2ccfd37e-2454-4a79-bd32-a18489e82db1</t>
  </si>
  <si>
    <t>5cc47221-9e5c-4912-9a59-116a20aed05a</t>
  </si>
  <si>
    <t>Business</t>
  </si>
  <si>
    <t>fbf3d753-f1e2-460f-a18e-90d39d822729</t>
  </si>
  <si>
    <t>002154e7-54fb-40b7-b658-d7353b090c74</t>
  </si>
  <si>
    <t>687dd82f-a9fd-4f3a-87f3-fc6a084862dd</t>
  </si>
  <si>
    <t>b6162955-a71f-41c7-8929-e42be646dc77</t>
  </si>
  <si>
    <t>53fb8505-63f9-417b-abd7-7f78dacb21cd</t>
  </si>
  <si>
    <t>e7d76dea-63ad-4a47-8bdd-f4d7a040c23b</t>
  </si>
  <si>
    <t>Retired</t>
  </si>
  <si>
    <t>d7c4ec1f-9d2d-4e48-a175-02b518d0c329</t>
  </si>
  <si>
    <t>58cd421b-3f97-403e-98e0-569962ef7e0d</t>
  </si>
  <si>
    <t>5810df85-a530-43b5-9b3e-0721084cee27</t>
  </si>
  <si>
    <t>f96370c7-4b9f-459d-abe1-ee8b5f0148db</t>
  </si>
  <si>
    <t>393a6f23-9329-4393-b0c1-b44f3055c793</t>
  </si>
  <si>
    <t>d315c75d-6d5f-44be-8fa1-97cbb82dbf60</t>
  </si>
  <si>
    <t>Home Renovation</t>
  </si>
  <si>
    <t>16d6753f-265e-4fa5-a6c6-93037d8658ee</t>
  </si>
  <si>
    <t>38f5f1fd-80cf-43c5-98a9-e4ba0ed72d8c</t>
  </si>
  <si>
    <t>f86d31c8-211f-466c-88b0-8eebe37bdad8</t>
  </si>
  <si>
    <t>a6e94756-94f8-462e-b938-4e45e8dc7ca0</t>
  </si>
  <si>
    <t>26b26a0a-b3e0-4e75-85f5-3a352e8449ee</t>
  </si>
  <si>
    <t>89fb22d6-8b0c-4878-94cf-345e5ae8c020</t>
  </si>
  <si>
    <t>Approved</t>
  </si>
  <si>
    <t>3d808527-c75e-4cbf-9088-4c4226072976</t>
  </si>
  <si>
    <t>81a5011c-407f-4d33-b0e4-2133445b7364</t>
  </si>
  <si>
    <t>0bd2d204-c635-45ac-bf61-3e8c585027d8</t>
  </si>
  <si>
    <t>26878fd7-d4ca-47f6-a0ca-1798bcf583a7</t>
  </si>
  <si>
    <t>5bb7af50-478f-4989-bc44-293d369d2a33</t>
  </si>
  <si>
    <t>2f0181da-5ac5-469a-a3ca-a3fc32d45f06</t>
  </si>
  <si>
    <t>6462b5a4-2255-4eb1-95b5-e033a3e05ba5</t>
  </si>
  <si>
    <t>09d35dc2-2ed6-447b-ac07-c5727f3d2e59</t>
  </si>
  <si>
    <t>5008de4b-d346-448f-9848-2a741f7659e5</t>
  </si>
  <si>
    <t>172b3585-e94c-49f2-8660-fdf4d552636c</t>
  </si>
  <si>
    <t>8e4a9f97-3c52-45b8-ab57-c678546f0d3c</t>
  </si>
  <si>
    <t>1fd9ee43-54eb-4b5a-87cd-148fdc957b4c</t>
  </si>
  <si>
    <t>6ff60d57-9838-42f8-8d9d-552818cb5295</t>
  </si>
  <si>
    <t>a81c58bd-cb7a-4f18-a6ad-1436e8472468</t>
  </si>
  <si>
    <t>0caaa068-038f-4e84-bb49-71cb5cc13341</t>
  </si>
  <si>
    <t>41cee87f-93a3-4038-a5f2-b61d5488cec5</t>
  </si>
  <si>
    <t>e0c7764b-782c-4d86-824c-01240a2d767b</t>
  </si>
  <si>
    <t>71a4e7a0-9996-4fb8-ae1a-7ab6f69de327</t>
  </si>
  <si>
    <t>96cd32ab-c9ac-42ec-9ba2-65c16e6adf03</t>
  </si>
  <si>
    <t>5ccedf9b-fce3-4b0c-b5ff-969886e11ed9</t>
  </si>
  <si>
    <t>4590116e-6617-41df-8a26-db0f3bbcde89</t>
  </si>
  <si>
    <t>dbd3eb64-e57f-4af2-b1ac-1e5bbd113bf5</t>
  </si>
  <si>
    <t>bc2c02ad-88b6-4ff5-bb60-fbf570605931</t>
  </si>
  <si>
    <t>965c23ea-d8d2-4b4c-9c76-fb7145576c19</t>
  </si>
  <si>
    <t>f90ac6c8-664f-4b4d-a705-c064cceaf195</t>
  </si>
  <si>
    <t>11092637-e52b-4022-8628-6bd5704324e3</t>
  </si>
  <si>
    <t>9de5927b-a36b-4272-9792-200f2c6a5ab5</t>
  </si>
  <si>
    <t>68f540e3-f07f-40c0-9be1-31c0f667bbf9</t>
  </si>
  <si>
    <t>5a3cafc2-46fe-445f-bf61-d5c3f56e26ce</t>
  </si>
  <si>
    <t>33535135-07e1-42ef-a00f-9a76f26c7b46</t>
  </si>
  <si>
    <t>f61645c1-4a10-4fc2-8462-4871e57380e5</t>
  </si>
  <si>
    <t>72418409-560e-47be-aa75-68d0f6b45b53</t>
  </si>
  <si>
    <t>09e0366a-4f20-445b-9b12-0458c62b3469</t>
  </si>
  <si>
    <t>a49c500f-57d9-4731-8278-e688633a979b</t>
  </si>
  <si>
    <t>55547849-e90f-484c-a4f3-5435096d5be4</t>
  </si>
  <si>
    <t>ba696bb7-5d7b-4aae-8d21-ddc656ed58eb</t>
  </si>
  <si>
    <t>b37cfe14-7e8d-4239-ae03-e4c96f397d2b</t>
  </si>
  <si>
    <t>f6bba642-1315-4007-a477-7318ee324bb3</t>
  </si>
  <si>
    <t>b15f9276-8a48-4226-b222-3988b0750264</t>
  </si>
  <si>
    <t>bd6af180-03e6-498c-8c07-6fb5fc5cf6cb</t>
  </si>
  <si>
    <t>1b96cd5e-9741-4c87-ba50-5b325d0cf19c</t>
  </si>
  <si>
    <t>b62a80e5-3c6f-4834-97c5-46b482355e18</t>
  </si>
  <si>
    <t>2e1acaba-9d84-4284-8252-c7f563fa99ea</t>
  </si>
  <si>
    <t>7c004e3d-de36-41cc-831a-576d7ff1449c</t>
  </si>
  <si>
    <t>4a7588ea-53c2-48a7-b892-460be54f3a0a</t>
  </si>
  <si>
    <t>58105ecb-93de-466a-8585-c707b42000d6</t>
  </si>
  <si>
    <t>61add846-d431-41a2-a701-0d9862a8a425</t>
  </si>
  <si>
    <t>b4809267-7358-45d7-be18-4958c2d003b2</t>
  </si>
  <si>
    <t>0f2c799b-7ea0-4ce6-8096-97302d7e04ab</t>
  </si>
  <si>
    <t>3cc5be64-0404-4c5a-9602-2d6b72d9868c</t>
  </si>
  <si>
    <t>d60c630c-23a5-4502-b306-29eae2d30118</t>
  </si>
  <si>
    <t>318b3359-e341-4170-ba2f-03aab38d202a</t>
  </si>
  <si>
    <t>5b1fea90-27f5-49dd-bfb0-0be809c54cf4</t>
  </si>
  <si>
    <t>629276f9-f813-4228-b8ae-80b633f6c3cd</t>
  </si>
  <si>
    <t>1e01420d-4502-4f12-b3ed-dabec0250e10</t>
  </si>
  <si>
    <t>bae95792-d2fd-4509-9497-29c32020a8c3</t>
  </si>
  <si>
    <t>bc681059-d497-4fd9-8f80-1241440e4184</t>
  </si>
  <si>
    <t>3fe85585-9f40-4c4e-ac69-3acb4582a9f3</t>
  </si>
  <si>
    <t>e541ad6f-26e3-43bb-8b03-8a340ab64f36</t>
  </si>
  <si>
    <t>d4164a3d-5351-47db-a9dc-3f9b14aca976</t>
  </si>
  <si>
    <t>9eed88a3-7810-4a41-8d50-82c141d44f5e</t>
  </si>
  <si>
    <t>3b2bd81b-47ef-4e71-a1ea-95cb2df5fd6e</t>
  </si>
  <si>
    <t>cd725d47-7c50-4a8a-9d13-3ba16dc731e7</t>
  </si>
  <si>
    <t>d93191e3-9ca9-4bf3-9302-7a9a1d59f296</t>
  </si>
  <si>
    <t>d30e349e-74c2-4629-9d2c-a788fab6aca2</t>
  </si>
  <si>
    <t>7a4a4dab-a2a8-4b12-ac5d-c2ed13273e1b</t>
  </si>
  <si>
    <t>8c600a03-687e-4278-9110-de78d3542598</t>
  </si>
  <si>
    <t>709e353d-bf63-4f82-b2c7-85f35cd887f0</t>
  </si>
  <si>
    <t>78cdae3f-5de2-4c86-919d-679293bd0dce</t>
  </si>
  <si>
    <t>7eb65d8c-dddb-4684-8f8a-fd1fa4c9bcfd</t>
  </si>
  <si>
    <t>0ad154a1-9397-4d30-9736-df6ff77ea01e</t>
  </si>
  <si>
    <t>a6b0524d-6221-4358-933c-61eacc928bd5</t>
  </si>
  <si>
    <t>0e7813ee-c731-4ff8-afd4-b91e4d810580</t>
  </si>
  <si>
    <t>a16b616d-2a16-4dcf-ab9c-5952f33e8d0d</t>
  </si>
  <si>
    <t>cfd25cdd-734e-4e52-bb82-fb9a2afc22d9</t>
  </si>
  <si>
    <t>bb016d3b-6e63-476e-9d82-b9d0b35c0f7a</t>
  </si>
  <si>
    <t>ab88ecff-5159-4293-a3a4-3e7d076b8d72</t>
  </si>
  <si>
    <t>b32eafcd-d1d5-478b-99d9-87f53d03a4ab</t>
  </si>
  <si>
    <t>712ad9f1-ccae-46b4-b75f-a2c54a558e55</t>
  </si>
  <si>
    <t>d0e62aec-f28e-4332-8941-0639b06156e3</t>
  </si>
  <si>
    <t>6320bcfb-ee9f-4d8b-b544-46355efd2dc1</t>
  </si>
  <si>
    <t>62ba1b72-42c0-4edc-b51c-ce1f8f05fc81</t>
  </si>
  <si>
    <t>df4ad354-fd8a-4552-92dd-931c738800d9</t>
  </si>
  <si>
    <t>6fdc7cb6-da26-41cf-9ade-9abc7b6f9ddf</t>
  </si>
  <si>
    <t>5ca86914-cc02-4e14-9170-d93daf1fe5be</t>
  </si>
  <si>
    <t>c35d04be-38b8-4fea-8802-0cebddfc1890</t>
  </si>
  <si>
    <t>bedca31a-bfbd-4f01-b578-0884f72f50dc</t>
  </si>
  <si>
    <t>1eb0378c-3651-49a6-96f0-b309e84796f6</t>
  </si>
  <si>
    <t>748c838d-8053-4156-9e32-d43adbddc3c1</t>
  </si>
  <si>
    <t>e9a5ca30-5b26-4757-ba95-f8dc597552c4</t>
  </si>
  <si>
    <t>ed4e71af-8bb7-40ba-acf6-8cd94f9d43fc</t>
  </si>
  <si>
    <t>a55c15e3-7b1d-4aa5-8380-e3f5041a9321</t>
  </si>
  <si>
    <t>8429dbde-b4df-4cce-bc14-0f3dd51609bd</t>
  </si>
  <si>
    <t>1ace9b9c-647b-4490-af1d-10096d916498</t>
  </si>
  <si>
    <t>02f1597c-9e2a-4b4e-ada1-b0a9ee66524a</t>
  </si>
  <si>
    <t>9b771f8f-3bfd-49b5-8205-3ff3175546f3</t>
  </si>
  <si>
    <t>52995fd4-85f8-4bb1-949f-ea0e6f591e70</t>
  </si>
  <si>
    <t>ec454484-f52a-4c59-b332-ba03566270ab</t>
  </si>
  <si>
    <t>c5e6a88d-be4f-4b94-aff6-948ab816b68d</t>
  </si>
  <si>
    <t>1428276e-045a-4b53-8294-09b21541c441</t>
  </si>
  <si>
    <t>d92564ed-1d3e-4764-964e-280c2b99f33f</t>
  </si>
  <si>
    <t>f21de00f-d395-4ed5-9313-e1dad1745840</t>
  </si>
  <si>
    <t>c70d7c17-bdbb-4d19-acc6-f5a1211a8c06</t>
  </si>
  <si>
    <t>09c98641-0dff-455c-829f-69f1acc51f3a</t>
  </si>
  <si>
    <t>45c95ac9-b446-47f8-a3c0-61c2774c4572</t>
  </si>
  <si>
    <t>8f8da41b-d2a1-43b5-9533-1a396144b1aa</t>
  </si>
  <si>
    <t>e7b6059b-895e-4d75-8e55-b1d445c6816c</t>
  </si>
  <si>
    <t>55c8b940-7453-4183-9dfc-20b38192232b</t>
  </si>
  <si>
    <t>888009a0-f964-4fb3-8917-26aeb0752c55</t>
  </si>
  <si>
    <t>7aedba6f-1a0a-4807-b16c-399db777a54c</t>
  </si>
  <si>
    <t>1b23e6b7-ffe6-4451-80db-68c34ef1cf7b</t>
  </si>
  <si>
    <t>dd1ef9c0-a80c-488c-9ee2-ded9726d67d0</t>
  </si>
  <si>
    <t>7e71342d-7eb1-4195-b46d-03ef69b25284</t>
  </si>
  <si>
    <t>ffe76e47-bc6c-4782-b089-e6e9abcab241</t>
  </si>
  <si>
    <t>5c37adf3-818b-485d-b868-27370fc5c8e8</t>
  </si>
  <si>
    <t>8fbdc76b-d3ca-4b89-bdaa-135bdf5afb0f</t>
  </si>
  <si>
    <t>2a2a5f55-81c1-40fe-8e8d-503469e8e570</t>
  </si>
  <si>
    <t>52466fe9-d2f2-4678-b608-72c127f9a9c8</t>
  </si>
  <si>
    <t>03a97617-0ce2-41df-8a82-60056b9cc994</t>
  </si>
  <si>
    <t>29c3dbc3-4ab8-4ec9-a23f-585ff55f75f5</t>
  </si>
  <si>
    <t>02688386-7f66-4235-9265-a4066eee0528</t>
  </si>
  <si>
    <t>5fc1d47c-2ef6-4c80-b9b4-53820ee9408a</t>
  </si>
  <si>
    <t>b4699e03-c524-4dbc-848f-d1af94e44ddf</t>
  </si>
  <si>
    <t>d9e7f12f-1a5f-481c-9553-5cb2e0170292</t>
  </si>
  <si>
    <t>529c054a-f4c9-4c65-84a5-4da7fa56fbf9</t>
  </si>
  <si>
    <t>639510d5-4fb9-4c3b-961f-e2ba7447d5ec</t>
  </si>
  <si>
    <t>cb2b1486-392f-422f-9c33-1003d4e549c7</t>
  </si>
  <si>
    <t>1bee1a9e-6e6e-4bb4-bd88-1c4864b069c8</t>
  </si>
  <si>
    <t>1b25f763-5bb6-45e4-b1a0-0c78f4ce3eb4</t>
  </si>
  <si>
    <t>8d410b62-4892-42f8-aea8-7a57a7ad56b2</t>
  </si>
  <si>
    <t>68d9268a-7fdd-4a64-82fa-4a619f0d353a</t>
  </si>
  <si>
    <t>9e4c452c-b2f2-445a-9fcf-3073d189a003</t>
  </si>
  <si>
    <t>3e45fe49-8608-4339-95c8-a6686bf82768</t>
  </si>
  <si>
    <t>696ede27-5ff3-409d-afc3-d38d6fdd51c1</t>
  </si>
  <si>
    <t>0143042d-7975-4009-bfde-a28726cdd353</t>
  </si>
  <si>
    <t>5ef73a63-709f-4052-a53d-df2c1ad8697a</t>
  </si>
  <si>
    <t>920c4e85-75bd-4b95-b82a-3c644b4261dd</t>
  </si>
  <si>
    <t>f2cb06df-5cc1-40c2-bbaa-4ec4f75d984d</t>
  </si>
  <si>
    <t>82e64510-e198-46ad-8761-0a0697459ed1</t>
  </si>
  <si>
    <t>16ad7241-922b-43bb-92d8-b94b56abc790</t>
  </si>
  <si>
    <t>affdeef5-e241-4780-bfc1-13549a77e494</t>
  </si>
  <si>
    <t>8944fbc1-2280-45bf-b388-a0bf915bcf0e</t>
  </si>
  <si>
    <t>53faf175-39f3-4b61-aa47-8ed711cf0457</t>
  </si>
  <si>
    <t>870a8aeb-c9fa-411c-bef5-1a4c093111cf</t>
  </si>
  <si>
    <t>f14f57be-b686-4dbf-94b5-bd5e3beff073</t>
  </si>
  <si>
    <t>136c3b58-6465-40ea-9ec1-909674e50bd6</t>
  </si>
  <si>
    <t>14539e42-5e20-4618-b53f-a8a4396c441c</t>
  </si>
  <si>
    <t>16ecc696-0308-48b1-9684-70cbb5625445</t>
  </si>
  <si>
    <t>1def5ebf-76d7-4dbe-a92a-cc8d3b00d963</t>
  </si>
  <si>
    <t>f3a32113-bb38-4c9f-a3f2-d6b18d2304e8</t>
  </si>
  <si>
    <t>8a042547-0f45-463b-8c17-5c5b663f9ed1</t>
  </si>
  <si>
    <t>1286624d-561e-46ee-b7b0-e55313668f19</t>
  </si>
  <si>
    <t>f4d5cb51-4b2f-48b0-bab8-e631c7818478</t>
  </si>
  <si>
    <t>a7f68960-6b51-4a99-9107-4e4f69d400d0</t>
  </si>
  <si>
    <t>c626e6cc-ab6a-4855-934c-308f0aca79d9</t>
  </si>
  <si>
    <t>d7a77943-40a3-4188-9e38-bf5d7d0869c3</t>
  </si>
  <si>
    <t>71ff9d56-c39b-4661-804f-ace2435dd8b9</t>
  </si>
  <si>
    <t>5a6d1360-8675-4b8a-88a2-1d953f7e5445</t>
  </si>
  <si>
    <t>0aa9a16e-e970-42ac-8728-6ce3e039cdf3</t>
  </si>
  <si>
    <t>b4293a82-99ab-4505-8b57-b8c0e8c666bd</t>
  </si>
  <si>
    <t>23cde002-6102-48a4-8b75-b502b82b8803</t>
  </si>
  <si>
    <t>15b1e079-2eb8-44d1-8f54-81e9c0c65d04</t>
  </si>
  <si>
    <t>fbba86f1-8bbc-4b00-be05-87c7e59cb13d</t>
  </si>
  <si>
    <t>49bf323c-aa2f-41ef-8379-94d2a6b06814</t>
  </si>
  <si>
    <t>27d7fbe8-63e6-41af-abb2-fe9d48932a5b</t>
  </si>
  <si>
    <t>310cf448-f853-493a-9a55-6ba6c6147258</t>
  </si>
  <si>
    <t>fbb17c5f-dae4-4866-a037-ef97555cd787</t>
  </si>
  <si>
    <t>166e080a-2bd0-4311-8611-ad1c09a7786b</t>
  </si>
  <si>
    <t>b89800fb-6a1d-47d5-8cfa-eb03faf2a873</t>
  </si>
  <si>
    <t>55be23a4-9884-4d04-8460-150bea8b1a91</t>
  </si>
  <si>
    <t>74453772-1f52-474b-b570-db3697b4c9a3</t>
  </si>
  <si>
    <t>21f79795-7163-4ba0-b269-0f8447b4e279</t>
  </si>
  <si>
    <t>16ac35e1-f208-43bb-85e5-9e84cb7ebebc</t>
  </si>
  <si>
    <t>7bc70d82-cf75-4eef-8232-6ce5291c2d48</t>
  </si>
  <si>
    <t>a361c912-95b3-44d1-b35d-179076c6ce6f</t>
  </si>
  <si>
    <t>b3f815ef-42d3-4f54-92a9-341e72beea39</t>
  </si>
  <si>
    <t>e642a11b-0e43-42a6-94fa-4cbd45ef7ce8</t>
  </si>
  <si>
    <t>91d92d92-2090-44b9-9bef-76c865bfa4e8</t>
  </si>
  <si>
    <t>55d49235-7dac-43b4-8723-ec19e72d7ff2</t>
  </si>
  <si>
    <t>692c9d02-255a-4431-91e3-0231430f8779</t>
  </si>
  <si>
    <t>419155b1-69a0-41fb-ad8d-e107785d072a</t>
  </si>
  <si>
    <t>ab145666-6292-407a-8051-e8beb9fe5a1e</t>
  </si>
  <si>
    <t>8ae9503d-2898-4d5e-ba39-d1462a3e8787</t>
  </si>
  <si>
    <t>3ca03746-dca9-4cc0-9ecf-1078145030ce</t>
  </si>
  <si>
    <t>cb5a92b6-57cb-4471-b899-d4f99cc9189c</t>
  </si>
  <si>
    <t>3f92e021-fb36-49d7-a833-954e348d1400</t>
  </si>
  <si>
    <t>9eadeee4-9a46-46c8-a47e-c3a97484f561</t>
  </si>
  <si>
    <t>4e7c5dcf-d1ff-40cf-b8c0-e2b41bc9dc4b</t>
  </si>
  <si>
    <t>37da028a-f86f-4764-af0e-242c996cc8dc</t>
  </si>
  <si>
    <t>de1c9cae-e98e-4a66-9f3a-a89fee1e0b5f</t>
  </si>
  <si>
    <t>61a53021-68db-4dc4-9932-7ca34ba7e919</t>
  </si>
  <si>
    <t>ad75eea3-b976-41f6-92d1-f5511d056cf6</t>
  </si>
  <si>
    <t>5d01a4db-618e-4951-aebf-c597649e60a0</t>
  </si>
  <si>
    <t>84eefa94-53ca-4a02-85c0-682256055ee4</t>
  </si>
  <si>
    <t>aaf3551b-4e41-4be4-89e8-40d2ea332822</t>
  </si>
  <si>
    <t>7c78ab8b-3c0a-440f-a04b-626a49c5a2f5</t>
  </si>
  <si>
    <t>e9cd9739-c42f-4ab5-8a73-098f9991c0ca</t>
  </si>
  <si>
    <t>ae94103e-941b-4f7b-90bf-8168dd22db0e</t>
  </si>
  <si>
    <t>c72dc45f-6df4-4f73-8d73-fdf1ba09812f</t>
  </si>
  <si>
    <t>8302c6af-6468-4c06-bfff-b4cbe23ac7dd</t>
  </si>
  <si>
    <t>57888805-42d0-4e2f-9363-8918527704bb</t>
  </si>
  <si>
    <t>636d84fa-eba3-41eb-9f6b-6e832b065001</t>
  </si>
  <si>
    <t>9cdae03b-490c-41df-b78b-9a8fce4d1299</t>
  </si>
  <si>
    <t>b7f5fb53-6d68-4e6f-bc31-d715bbc960bf</t>
  </si>
  <si>
    <t>d60a23bc-7df3-4030-9331-e4986fe59d10</t>
  </si>
  <si>
    <t>ae662ca6-f2b0-4882-8db3-890a425e3fac</t>
  </si>
  <si>
    <t>9a4ce2a0-5cdc-404b-a53f-f862c43e785e</t>
  </si>
  <si>
    <t>47b73c2f-ba17-4a1e-af48-b7a19f9a8e68</t>
  </si>
  <si>
    <t>7ec481b1-6de6-467e-b86b-702a4669d227</t>
  </si>
  <si>
    <t>c0d891df-d31b-40cc-853a-b96a27ff6e27</t>
  </si>
  <si>
    <t>0b92392a-0dcf-4068-a499-df8bc9d8a21a</t>
  </si>
  <si>
    <t>5efe48bd-7140-4f81-ab61-3d0cc7f4ba52</t>
  </si>
  <si>
    <t>06c5441f-c256-4617-a76f-f0054bd0d2b7</t>
  </si>
  <si>
    <t>2744e50f-98d3-42ab-88c3-d1b160c88522</t>
  </si>
  <si>
    <t>ef58ad45-7bb0-4cc8-b269-560518bcd0e8</t>
  </si>
  <si>
    <t>d7f1fb6c-e5a3-4c79-b189-44d553f71222</t>
  </si>
  <si>
    <t>27bd702f-8271-4498-9d05-3a05916d7e8d</t>
  </si>
  <si>
    <t>46451926-f4cc-4aea-9d90-ed8cd80eab44</t>
  </si>
  <si>
    <t>1b380474-8359-4347-bbed-36cb62e9d8fd</t>
  </si>
  <si>
    <t>a385d4d7-ac63-4910-a951-5cde91c572d3</t>
  </si>
  <si>
    <t>11fe95e9-163a-45fa-9e6f-e07a16afc106</t>
  </si>
  <si>
    <t>d1a70e52-3f76-481c-bb11-4f07b4458454</t>
  </si>
  <si>
    <t>b36197eb-f7fd-40f0-b218-d312187dd67b</t>
  </si>
  <si>
    <t>ac63adca-90af-43dc-b016-733ec5be72d4</t>
  </si>
  <si>
    <t>7b48c673-0cb6-42f3-9d49-db812dea6b58</t>
  </si>
  <si>
    <t>7dbe21fc-6ed4-4971-a804-332ad73f7285</t>
  </si>
  <si>
    <t>9cec5e04-d0d3-4cb5-896f-fd9dc739500c</t>
  </si>
  <si>
    <t>47db845b-3cb0-45b6-9954-d722917054ad</t>
  </si>
  <si>
    <t>39a67f22-0050-4e8d-b57b-b5f5db549137</t>
  </si>
  <si>
    <t>682930b6-9b41-4a88-91f3-7060351ee620</t>
  </si>
  <si>
    <t>bdd67174-483b-4be0-87c5-288aac077155</t>
  </si>
  <si>
    <t>4f06de4a-179d-4910-87da-66f9480a721d</t>
  </si>
  <si>
    <t>53332123-c98e-4875-9cc9-97b928d1c183</t>
  </si>
  <si>
    <t>b410bbaa-1c34-4f85-84dc-047e66c13d7b</t>
  </si>
  <si>
    <t>ad6bccde-ca90-455d-be0a-f41012a6df93</t>
  </si>
  <si>
    <t>3d361848-b108-4128-86fa-7ba0d89b7183</t>
  </si>
  <si>
    <t>bf725c08-ea57-464c-9c9c-18564752432f</t>
  </si>
  <si>
    <t>c46c67a7-33e6-488b-8cfb-ce9bad37dc85</t>
  </si>
  <si>
    <t>1eb7df6e-9e78-48fe-a16e-ecd47be0980e</t>
  </si>
  <si>
    <t>d871d8ba-9e0f-46e4-ba72-63c7fa3362c8</t>
  </si>
  <si>
    <t>975c544e-b434-42b5-b380-b1c9abc2c682</t>
  </si>
  <si>
    <t>37d5c79d-fcec-4d2f-8f31-86e472ed3498</t>
  </si>
  <si>
    <t>866c0668-a5ff-49ac-840e-72a7d7fbccd1</t>
  </si>
  <si>
    <t>25cdb198-59f5-4f22-a9bd-99e6719c4d82</t>
  </si>
  <si>
    <t>9975bb9f-2761-415f-8bb1-b33467833476</t>
  </si>
  <si>
    <t>a10b411e-edb3-4d35-979e-249e1aff1b65</t>
  </si>
  <si>
    <t>f1cc7219-0d83-457e-8927-63eeeed8ae15</t>
  </si>
  <si>
    <t>603051c7-85ab-4f31-9e3d-72cc3e489cfe</t>
  </si>
  <si>
    <t>3479b667-2866-478d-ad3a-d5108cd7eecc</t>
  </si>
  <si>
    <t>53c83fbe-dd0a-46c7-87ff-e2c30c42314f</t>
  </si>
  <si>
    <t>3c5720e1-c023-420e-8b6c-eb493485049a</t>
  </si>
  <si>
    <t>9e107c53-938e-436d-8b78-1cc6903370d4</t>
  </si>
  <si>
    <t>1a64be6e-54f5-4dd8-acad-a481f9aee3c7</t>
  </si>
  <si>
    <t>52bb94ac-e3d8-4f36-acd9-4188262b503e</t>
  </si>
  <si>
    <t>d28d1fc6-5c67-4831-88fd-5b81e524533c</t>
  </si>
  <si>
    <t>eb7fb869-0d38-4ee8-84fd-6c1a046686ff</t>
  </si>
  <si>
    <t>cf55e5f4-902e-477f-9e90-c7247337fcf6</t>
  </si>
  <si>
    <t>312b04aa-2f84-4842-819b-e2ac251f3388</t>
  </si>
  <si>
    <t>02779b52-a8cc-45f8-970c-9f722f11dc9c</t>
  </si>
  <si>
    <t>12556ec8-4e4a-4a46-8413-e149bc84ac2e</t>
  </si>
  <si>
    <t>3a098056-a367-476a-a0f1-b03dc08f9023</t>
  </si>
  <si>
    <t>74005f75-514f-48d8-9911-7a8ffa3f2c21</t>
  </si>
  <si>
    <t>17b9e991-65e5-48b4-9ecd-ac8c51a9576c</t>
  </si>
  <si>
    <t>653ff5ac-6fc6-455b-a712-853309f881b5</t>
  </si>
  <si>
    <t>1f540460-7acd-46b1-a4f5-e5d31b23280e</t>
  </si>
  <si>
    <t>dbd4ae8e-c6a7-48c3-9bcf-70bf23a415ba</t>
  </si>
  <si>
    <t>ef33b38c-e633-40d3-b1c5-50e616e004a6</t>
  </si>
  <si>
    <t>398799ba-1959-4e52-8ba8-71763cd52821</t>
  </si>
  <si>
    <t>5ffb9724-8ce8-45a0-8a2e-ca066bff6a18</t>
  </si>
  <si>
    <t>3a9bc733-8fd3-4305-8b5e-ec59a5eef849</t>
  </si>
  <si>
    <t>ab8f8e08-1a88-4a83-82d1-edf41a7b6d80</t>
  </si>
  <si>
    <t>cf790a04-dd18-47de-882c-361b0f22630f</t>
  </si>
  <si>
    <t>26635b9c-e911-4bfb-b802-cad6f3b2b050</t>
  </si>
  <si>
    <t>ae3376fb-2900-423c-abb1-ae8a194b7c77</t>
  </si>
  <si>
    <t>72338553-c6a4-4f20-88c3-d013f060f6e2</t>
  </si>
  <si>
    <t>605c453c-479a-420c-ab56-06b7f1c14561</t>
  </si>
  <si>
    <t>0958fe2a-290b-47b3-94ec-b58c14b97362</t>
  </si>
  <si>
    <t>d6cb444d-0b17-4395-a9e4-d4d33351714b</t>
  </si>
  <si>
    <t>ce0eae25-f0af-4bdc-b154-5de7ad486e9e</t>
  </si>
  <si>
    <t>2cbba66a-cef8-4bef-a128-f2c091cdf3dd</t>
  </si>
  <si>
    <t>0a5e9b8b-fb0c-49a7-8aa6-40357b2fe637</t>
  </si>
  <si>
    <t>50bd05d3-7013-49f4-a0fa-4e031e74b0d9</t>
  </si>
  <si>
    <t>8bd7970c-1ba2-4a5d-946f-dda4f3530af1</t>
  </si>
  <si>
    <t>3269e921-7517-4641-ad05-e217dae3b06b</t>
  </si>
  <si>
    <t>bb8c42ed-1c9e-4796-816c-064ca988c71d</t>
  </si>
  <si>
    <t>a2b456f6-6640-4042-8f3b-8570431addd3</t>
  </si>
  <si>
    <t>b06c5176-eeed-4710-b55c-3a4f8c7167af</t>
  </si>
  <si>
    <t>6c16d518-121a-4351-b236-45d9a992e8df</t>
  </si>
  <si>
    <t>1d606474-a420-486f-8ddd-7a1dc6c586fa</t>
  </si>
  <si>
    <t>113a20bc-13ae-4b73-96e7-5c5ff718897a</t>
  </si>
  <si>
    <t>53765c48-6924-4399-baa9-54086d9d2496</t>
  </si>
  <si>
    <t>12bb1bcd-5f78-467c-ba40-9a13c56bec70</t>
  </si>
  <si>
    <t>54a0f19e-90fc-42f0-ad3d-d491152e6fe2</t>
  </si>
  <si>
    <t>18b76c65-aa13-486f-ac4b-c8b2d49803c0</t>
  </si>
  <si>
    <t>01496339-c138-492f-adf7-75e357abdd69</t>
  </si>
  <si>
    <t>b7a8b0ea-8d1e-4db8-9976-0bacae0dd4b2</t>
  </si>
  <si>
    <t>03d14d2a-1368-4d30-8a31-e863563e0acf</t>
  </si>
  <si>
    <t>d11c403f-1967-4a41-810b-f4b54c73e55b</t>
  </si>
  <si>
    <t>a50b196c-5b67-4bfd-8d90-cebef96cad99</t>
  </si>
  <si>
    <t>4b764935-a953-4073-875d-0d7c8ac742e4</t>
  </si>
  <si>
    <t>eb0f50ab-2cd9-4f6b-9a4b-824203916b94</t>
  </si>
  <si>
    <t>7695c1d5-fca1-4deb-a505-99ffa027e68b</t>
  </si>
  <si>
    <t>227111b8-d2c5-45c6-8e00-8458b5c9b63e</t>
  </si>
  <si>
    <t>0798b19b-9a93-4018-9f61-093ff63d0e1d</t>
  </si>
  <si>
    <t>0e61e0f8-e8f3-4b5c-a230-1612cc7934fe</t>
  </si>
  <si>
    <t>57b8b19e-49d1-4e79-8951-b7e100ff654e</t>
  </si>
  <si>
    <t>ab33c3de-1524-492f-b4f8-d6ce06b4cdf7</t>
  </si>
  <si>
    <t>74782243-c922-4283-bd23-61f3c8747f59</t>
  </si>
  <si>
    <t>4d6fcae5-1fd4-4b59-a5ff-570c60ec92e5</t>
  </si>
  <si>
    <t>fb13f74c-398d-46d3-ba4c-3f10696aec3e</t>
  </si>
  <si>
    <t>53984593-f096-438c-952b-df44c9e582a0</t>
  </si>
  <si>
    <t>6cb3617d-3ebc-4a1f-ba11-f4358438cd50</t>
  </si>
  <si>
    <t>e1f94441-2338-42ac-a80c-5d26a85cb50a</t>
  </si>
  <si>
    <t>301e9176-7698-40f3-a7cc-ff055ef140eb</t>
  </si>
  <si>
    <t>364600c6-bcf9-4275-acb5-d5bf3e05a39f</t>
  </si>
  <si>
    <t>51b6b16f-13cc-41b1-b57f-27aa1a8fb911</t>
  </si>
  <si>
    <t>b6fc032c-91a5-460c-8edd-96585373aff7</t>
  </si>
  <si>
    <t>7b088988-b063-404f-8c74-7ed10de9022c</t>
  </si>
  <si>
    <t>1d4addc1-872a-4a70-9f6d-d32edee74398</t>
  </si>
  <si>
    <t>2b6e28ef-4c2d-4ed4-aaee-c28df0c7a941</t>
  </si>
  <si>
    <t>521c4eef-fe79-4f33-bac2-8931def81878</t>
  </si>
  <si>
    <t>54065d3a-5eb8-48de-9da2-68343b06dd3f</t>
  </si>
  <si>
    <t>367e6449-6670-4c7e-a4ba-72eb35870129</t>
  </si>
  <si>
    <t>b0f284c6-40aa-4ae2-8ee8-ff5720dba6ed</t>
  </si>
  <si>
    <t>aef132cb-8b73-4260-a6b6-d6c91fedc070</t>
  </si>
  <si>
    <t>81d843aa-25cc-420c-be81-85e8d042c254</t>
  </si>
  <si>
    <t>ea339811-ec7c-4a32-af18-53f1c8095270</t>
  </si>
  <si>
    <t>4cf0d843-2871-4c4a-9fbd-84323a37da8b</t>
  </si>
  <si>
    <t>37fa264c-4467-4066-901a-e74203d1ae5a</t>
  </si>
  <si>
    <t>9ee541f3-205c-4f6a-b2c5-17178d91f1c6</t>
  </si>
  <si>
    <t>7c655e61-0ecb-4ea0-8a6c-f779d2d3b1f8</t>
  </si>
  <si>
    <t>afc0a0e8-6a4e-4ecd-aad8-ce86a7358bfd</t>
  </si>
  <si>
    <t>203a3408-15b7-44c3-9cd1-148cbcd94f55</t>
  </si>
  <si>
    <t>a8540d9f-5618-4141-83cb-a3441cdf2359</t>
  </si>
  <si>
    <t>868c167b-bb96-49f3-9c11-a8b21174a516</t>
  </si>
  <si>
    <t>a663caa1-ea37-4186-a166-5594ac35e9db</t>
  </si>
  <si>
    <t>2058f29a-624e-427d-b1f1-186d5142d7a1</t>
  </si>
  <si>
    <t>5256701c-ed39-418a-88aa-c4a1e6536294</t>
  </si>
  <si>
    <t>58074e49-b72f-41fd-9b4b-dc9e7fecce22</t>
  </si>
  <si>
    <t>0063a5d5-af5b-4ed1-9594-64a50577c78e</t>
  </si>
  <si>
    <t>959c2c49-bdfb-47bc-8c85-a56d0d81d7d0</t>
  </si>
  <si>
    <t>97f55981-7b49-4137-87c9-a64e00007c7f</t>
  </si>
  <si>
    <t>1583a0cf-d289-4f9e-a7cf-bc4d715c277b</t>
  </si>
  <si>
    <t>fb778ae5-9b4c-4896-9f96-ad16cea096bb</t>
  </si>
  <si>
    <t>1de14916-497c-46fc-a34d-f332a2cdfa99</t>
  </si>
  <si>
    <t>b4451855-9f54-492d-bbf9-939245f673ff</t>
  </si>
  <si>
    <t>71f70ede-da7d-4300-831f-3826ac12831c</t>
  </si>
  <si>
    <t>21487d32-3989-4988-8645-0754d74f138a</t>
  </si>
  <si>
    <t>002fb650-417f-4231-8c53-feaf2236aa5b</t>
  </si>
  <si>
    <t>ceef70c3-250c-49e2-9e00-477ec083bfd7</t>
  </si>
  <si>
    <t>f8500fd5-743d-4154-9234-a75c3997d491</t>
  </si>
  <si>
    <t>531be469-8bef-4bd3-a19e-d5c0954ceaf1</t>
  </si>
  <si>
    <t>53cbb958-3024-472c-98de-4097330e0d32</t>
  </si>
  <si>
    <t>53eba962-176a-4440-8fca-5266d3008805</t>
  </si>
  <si>
    <t>7f97874e-e710-473f-9f7b-2508df213529</t>
  </si>
  <si>
    <t>c8aa06a5-0df4-4ced-bcd9-b8d5ccc07670</t>
  </si>
  <si>
    <t>18b8703e-656e-40c9-8a7d-6b35d9e97978</t>
  </si>
  <si>
    <t>83deeb39-3614-44f4-bcf2-ee2065e7b00c</t>
  </si>
  <si>
    <t>98b1fe4f-9f51-4962-9a85-45e5e7eecefa</t>
  </si>
  <si>
    <t>315831b9-e9c2-4183-9c44-e1bc803e4f9b</t>
  </si>
  <si>
    <t>ac1f82f3-6d50-4db6-96e1-8da2a6c4ea7c</t>
  </si>
  <si>
    <t>9a661300-2d87-465e-8cd2-21c33f952081</t>
  </si>
  <si>
    <t>f7aac4f7-59f2-4cd5-ad25-04b3b9f0d756</t>
  </si>
  <si>
    <t>22c23c23-3812-4177-80f3-52d76ebd5fef</t>
  </si>
  <si>
    <t>c7b77cdf-1938-4613-b9bd-2cae6c88d681</t>
  </si>
  <si>
    <t>6c306917-b294-48e6-aba9-bcc37056ea3d</t>
  </si>
  <si>
    <t>cd5c8f99-4c21-46e7-9fae-ca164111cbd1</t>
  </si>
  <si>
    <t>2db8b7d1-dc35-4979-9085-cb694ea61f4d</t>
  </si>
  <si>
    <t>2b1e9f52-ddb8-4668-8057-de6442f6be2a</t>
  </si>
  <si>
    <t>5bfe3b0b-9f83-4d79-863b-492a246222f4</t>
  </si>
  <si>
    <t>e38cd71b-bb61-4969-9579-a0194a8744d8</t>
  </si>
  <si>
    <t>32c1fea0-b02f-475d-922b-4a40c191a224</t>
  </si>
  <si>
    <t>d38fb0ab-e64a-4070-bc42-ac19c5610946</t>
  </si>
  <si>
    <t>76fccd0a-d1b9-4366-bf70-375ca017c89e</t>
  </si>
  <si>
    <t>0365f729-1f77-4803-a774-e54baf8cde37</t>
  </si>
  <si>
    <t>bb0950a4-2c60-4759-b604-527610ad7b1b</t>
  </si>
  <si>
    <t>8a767df0-044c-4e6c-9985-d68440d6befa</t>
  </si>
  <si>
    <t>4296e720-f511-46f1-b8d5-c0714b32556c</t>
  </si>
  <si>
    <t>b1ac4d3e-4c5f-4f3c-ba92-5bda85a94cfc</t>
  </si>
  <si>
    <t>4461521b-2e93-459b-85fa-aaa7617f28c7</t>
  </si>
  <si>
    <t>8ea21706-1e4c-4b79-869b-5b48351a2302</t>
  </si>
  <si>
    <t>af21c8a4-705f-4ba0-ab18-3218d7e6aec8</t>
  </si>
  <si>
    <t>281a9b05-987e-41d5-8227-67f6386adf78</t>
  </si>
  <si>
    <t>34cdf244-14c0-4172-a272-f07c00d77d79</t>
  </si>
  <si>
    <t>2db5a9b0-5874-404e-b86f-d341e9ca753a</t>
  </si>
  <si>
    <t>7d92a0a5-9dd1-4498-9fc1-b4a3efe982f9</t>
  </si>
  <si>
    <t>118c41a9-3813-4247-be9a-0dacbee6392b</t>
  </si>
  <si>
    <t>42021aab-40ab-421e-a3fd-931f6248af37</t>
  </si>
  <si>
    <t>344e3a9c-b7b8-45c1-bcf9-9ea2356bfca6</t>
  </si>
  <si>
    <t>98e5f603-d5fc-4ee7-8cb7-6ec78ea74af5</t>
  </si>
  <si>
    <t>dd807cb9-4468-4452-8274-9be6d900a4bf</t>
  </si>
  <si>
    <t>6af7389f-c511-4917-b7ef-599155b3a255</t>
  </si>
  <si>
    <t>9bc6bbad-4977-4d8e-9cb2-ee0b033e1efa</t>
  </si>
  <si>
    <t>17f62006-1243-4842-80d6-e12bec1f8884</t>
  </si>
  <si>
    <t>e7f1824e-e948-4733-9307-11b55e536fd1</t>
  </si>
  <si>
    <t>91608832-d5e3-46aa-a56e-7157fc235a60</t>
  </si>
  <si>
    <t>1232b9a4-4f66-4fd1-9247-624a2c6e5c0f</t>
  </si>
  <si>
    <t>7b812281-0144-444b-a817-9384ca352655</t>
  </si>
  <si>
    <t>e6a37336-4d38-4542-92e5-8abc76f0079b</t>
  </si>
  <si>
    <t>869e77ff-0427-4013-a983-8d7a65192d7c</t>
  </si>
  <si>
    <t>fedbc2b8-a308-47d2-8197-fba3fbc5c5a7</t>
  </si>
  <si>
    <t>ea4d8f49-c36c-4a52-88a6-dcaf3c896d76</t>
  </si>
  <si>
    <t>36886045-41f1-4a8d-8248-e8e53a9b72d9</t>
  </si>
  <si>
    <t>a8bab6cb-d302-470f-804e-9661a5d606bc</t>
  </si>
  <si>
    <t>31c28249-b1dd-4da2-b592-6c0d3cb0b60f</t>
  </si>
  <si>
    <t>113096ef-1fc8-450f-8943-e1bcdf86838d</t>
  </si>
  <si>
    <t>82b5b17c-8ee4-4f72-97ec-2dd9ff6f8225</t>
  </si>
  <si>
    <t>4a10daf0-60b8-448d-bbb4-4db8af86ab3c</t>
  </si>
  <si>
    <t>85bce144-5c6e-460f-a99e-367d06924356</t>
  </si>
  <si>
    <t>759da9d8-7c7e-4234-bde0-4fbdea4211a6</t>
  </si>
  <si>
    <t>76cb2520-5abe-47c5-9ceb-61342e445613</t>
  </si>
  <si>
    <t>5328581e-8dfd-470f-8acf-0b1b479109a9</t>
  </si>
  <si>
    <t>60120ee8-aa20-4d57-a04e-a339eb0e2029</t>
  </si>
  <si>
    <t>4b5b040f-d997-4c05-97dc-cd7491e7617f</t>
  </si>
  <si>
    <t>a3422adf-6926-4da0-9900-08147bed73b6</t>
  </si>
  <si>
    <t>2bd1b560-280b-4746-a354-42c055b26a07</t>
  </si>
  <si>
    <t>f3bd8abc-b54b-42d7-9297-0c4f6591e6c0</t>
  </si>
  <si>
    <t>e510f623-b085-4ce6-9805-0e66408cebd5</t>
  </si>
  <si>
    <t>2cd33672-07d5-4f93-9ffb-e62eca547d74</t>
  </si>
  <si>
    <t>72d7fe16-3f78-4d3b-915c-5c6277f4a4f5</t>
  </si>
  <si>
    <t>150cb289-b6da-40f6-8526-82bb515d6402</t>
  </si>
  <si>
    <t>b2fc4ad1-cfb4-4b6b-b52e-6c6a06547c3b</t>
  </si>
  <si>
    <t>dee9efec-ec9c-4855-a57a-a472813c15ed</t>
  </si>
  <si>
    <t>52376c93-ed53-48b7-97a6-450461c0740a</t>
  </si>
  <si>
    <t>4b624d1f-4f99-4bb4-9b15-4f7c28966522</t>
  </si>
  <si>
    <t>8588fa81-2d5b-4a00-ac4a-b3650aac6754</t>
  </si>
  <si>
    <t>c9e745a3-9af1-41fd-97d5-e13c0c61e51c</t>
  </si>
  <si>
    <t>a8d7d32b-dcd1-45e8-b86e-a0afde6b8cd5</t>
  </si>
  <si>
    <t>7cd06631-1df6-4826-bbea-90b35878d276</t>
  </si>
  <si>
    <t>7af67292-bb51-49e7-8652-9c01eff34346</t>
  </si>
  <si>
    <t>40f5e868-4dbd-4fbc-917e-311a19f9c72f</t>
  </si>
  <si>
    <t>4fe0c6ee-2e96-4f49-a1cd-c3914a15c8a2</t>
  </si>
  <si>
    <t>a5097c82-ff92-42bc-b1dc-dfc7ada8dc4f</t>
  </si>
  <si>
    <t>62bf0ce9-ee71-4487-ac4b-c8c5e2aa4ad3</t>
  </si>
  <si>
    <t>bb0ec102-1342-4406-b68b-782cf91b8c5b</t>
  </si>
  <si>
    <t>dd6fc6bd-facd-4d0d-9a9a-a7ac044411aa</t>
  </si>
  <si>
    <t>779eec48-f2e9-4637-a82c-9686f89364fa</t>
  </si>
  <si>
    <t>b2d605d6-a45e-4d0e-a04e-9f48776b716a</t>
  </si>
  <si>
    <t>2148dbd0-f6d9-4d2f-9c96-66c1b0f0c57d</t>
  </si>
  <si>
    <t>627c6eac-f0e5-466e-bec1-a1b1dc45140c</t>
  </si>
  <si>
    <t>b9e062fa-0cc7-4e88-9b13-b69edd91d14f</t>
  </si>
  <si>
    <t>c332f21f-2da1-4258-a68d-8ad01ab0c060</t>
  </si>
  <si>
    <t>2ffb70f1-bc38-4270-bfd5-028c63f4296b</t>
  </si>
  <si>
    <t>73520014-f420-4a8c-87db-b39e0181be89</t>
  </si>
  <si>
    <t>2d6d58b0-1934-41b9-9665-2b9728416dc5</t>
  </si>
  <si>
    <t>b6d8521b-90b0-4813-8df9-709dd7fe8c59</t>
  </si>
  <si>
    <t>d94f02b9-63e9-49ca-9758-dea6f089cc19</t>
  </si>
  <si>
    <t>6c094466-7b0f-426b-999c-837ee3833c53</t>
  </si>
  <si>
    <t>819cc9e8-f27d-442f-a3a1-2f55823ede8a</t>
  </si>
  <si>
    <t>3a8f8ce8-bc98-4217-8796-2783dc174ff2</t>
  </si>
  <si>
    <t>757bf6c3-7612-410a-81fd-e85d7155b2cd</t>
  </si>
  <si>
    <t>8129cfcb-6798-499d-9e87-d536d9124188</t>
  </si>
  <si>
    <t>8cb6beda-d478-4f52-889a-90c872b2755e</t>
  </si>
  <si>
    <t>dbdb1b4f-eaa8-41be-9c73-d918d61fb4e7</t>
  </si>
  <si>
    <t>f416a248-22c5-4547-9674-2e152699ba4a</t>
  </si>
  <si>
    <t>2f58031d-0425-4b2a-b6dd-ba215829069a</t>
  </si>
  <si>
    <t>ef1c0750-1c1c-4922-9d46-f925243a487c</t>
  </si>
  <si>
    <t>9e4ed961-2530-4333-9508-0bf39ddfc427</t>
  </si>
  <si>
    <t>00665466-ca7e-42d7-896b-dda806250daa</t>
  </si>
  <si>
    <t>6bd2cecd-8ae6-4f69-b78a-7c048a934460</t>
  </si>
  <si>
    <t>5b43610b-f32d-4cd7-b77c-b3e909299ef7</t>
  </si>
  <si>
    <t>7d350cc5-5c32-470d-b199-37bca5a80ad0</t>
  </si>
  <si>
    <t>f346f68d-81c0-4793-a5ae-416cd8a60174</t>
  </si>
  <si>
    <t>e8301f77-3009-4274-ada5-1f07991468b3</t>
  </si>
  <si>
    <t>4a09e70b-e7f7-459f-8ae6-4405571a3023</t>
  </si>
  <si>
    <t>74232f5b-d8b7-42c2-9c96-06694147a903</t>
  </si>
  <si>
    <t>c2b0dbc8-dacb-42be-9918-f1b0d5115c4f</t>
  </si>
  <si>
    <t>de1fd04d-9514-44bf-846b-9be1306a4e45</t>
  </si>
  <si>
    <t>283bce8f-d10c-4e01-a7bc-95671357bae6</t>
  </si>
  <si>
    <t>ff157c05-14ab-413e-aa4b-f6a7e6e5d468</t>
  </si>
  <si>
    <t>8e7cfd8b-9438-45f5-9d3e-f6030dc0203a</t>
  </si>
  <si>
    <t>fe6620ee-e679-4990-ad3f-bbce8510872a</t>
  </si>
  <si>
    <t>61bfe7a9-7cc9-432f-917f-b4209aec12d0</t>
  </si>
  <si>
    <t>a67f4039-e759-44a0-9c02-fe27bb11b481</t>
  </si>
  <si>
    <t>330400d1-7c6b-49f4-8fee-32615a312498</t>
  </si>
  <si>
    <t>016c0a79-587e-420a-a413-9904c873ba57</t>
  </si>
  <si>
    <t>5884a742-7a5c-4c49-b1fa-bac4382298f4</t>
  </si>
  <si>
    <t>eb820423-eac9-45a5-9e0f-1c32c7ff25ea</t>
  </si>
  <si>
    <t>d597c36a-e7bb-4ba2-9cfc-adc81a5ff65d</t>
  </si>
  <si>
    <t>e6f92388-bcd9-4ad4-864b-3784da15e49f</t>
  </si>
  <si>
    <t>3891de48-848f-4d0f-b947-a0ec0ad991a0</t>
  </si>
  <si>
    <t>78f4d77b-beab-4483-9897-a34150e045ec</t>
  </si>
  <si>
    <t>028b0d25-6f14-4428-a154-e8d52281a10c</t>
  </si>
  <si>
    <t>ef4fab02-f967-44b5-be23-cb2b860679e6</t>
  </si>
  <si>
    <t>a06ff8eb-2243-4d9e-8c37-14ae68d29c22</t>
  </si>
  <si>
    <t>05a43f3c-c965-4db0-bbe5-af5cd26493ca</t>
  </si>
  <si>
    <t>83473c98-d24f-4149-9fc2-eacad62c926f</t>
  </si>
  <si>
    <t>543947d8-e13b-4197-90c8-720792b1a2b8</t>
  </si>
  <si>
    <t>8d918abf-28a1-45f4-ae2b-7b78aa913c9a</t>
  </si>
  <si>
    <t>de606584-5d53-41d1-98c7-70ca70e45bd2</t>
  </si>
  <si>
    <t>dad3850b-e95a-44b5-9e5f-4687531c6d4b</t>
  </si>
  <si>
    <t>6aeee2f1-c593-4379-9d93-1af7b7833fc8</t>
  </si>
  <si>
    <t>a8289d54-efd7-431c-ae96-d9a5b47e2a5d</t>
  </si>
  <si>
    <t>4c1e9652-789a-48c4-8156-c6bacda9f462</t>
  </si>
  <si>
    <t>1708ce63-ffd8-4ff8-9989-74a96958512b</t>
  </si>
  <si>
    <t>a61e198b-7e67-4af4-8bbd-51352febc7b7</t>
  </si>
  <si>
    <t>8bdec723-376e-43b6-8165-93a612a2608f</t>
  </si>
  <si>
    <t>991db41d-7505-42fd-9a68-ad911de231fc</t>
  </si>
  <si>
    <t>9447f787-363a-444a-844d-e5f41dbf3343</t>
  </si>
  <si>
    <t>2c088137-327b-44c4-850a-df177447a498</t>
  </si>
  <si>
    <t>975a53c2-77f9-4f89-ad41-bb0c8e672c41</t>
  </si>
  <si>
    <t>f1c60092-fad1-43b4-b72f-4c0af5ba94d6</t>
  </si>
  <si>
    <t>0fba54b9-f15c-4722-b964-d820e0430a8a</t>
  </si>
  <si>
    <t>dfd282e5-d164-474a-aefa-bcb2a3cc84e8</t>
  </si>
  <si>
    <t>e12f893c-9075-41dd-b9c6-9f27e9632d5c</t>
  </si>
  <si>
    <t>8a538a19-72e0-4dc2-a1e3-f8d8f153db5f</t>
  </si>
  <si>
    <t>712668c9-9a18-4924-89f8-05a293800f2e</t>
  </si>
  <si>
    <t>ff3114b8-932f-4ec1-9e5f-578d67760ba5</t>
  </si>
  <si>
    <t>76aeee32-be89-4b3f-9f91-234dcb48cb15</t>
  </si>
  <si>
    <t>63a700b9-b542-4f22-aa01-84817ddae052</t>
  </si>
  <si>
    <t>167e119a-0f45-4fb4-b5d1-4094db3b5c21</t>
  </si>
  <si>
    <t>d387c370-4da2-47a2-b4be-46587acf7b43</t>
  </si>
  <si>
    <t>d8e90bfb-bd10-4887-aad3-2d979a16a00f</t>
  </si>
  <si>
    <t>4388e872-afaf-4652-b910-5099f4152bb6</t>
  </si>
  <si>
    <t>ae95754c-8b7c-48dc-8740-cc3de953f447</t>
  </si>
  <si>
    <t>5b7f95f4-3ea1-4ce0-8541-40216bc75a5c</t>
  </si>
  <si>
    <t>0e7f84d9-0b42-4f13-bc1e-a1262e9c9acc</t>
  </si>
  <si>
    <t>952a32e5-004b-4c0c-8411-5a476d67549d</t>
  </si>
  <si>
    <t>b0e0a945-b847-4457-aa59-87839275e43a</t>
  </si>
  <si>
    <t>b09d9989-9054-4589-b01f-a09d8ab02e57</t>
  </si>
  <si>
    <t>9d1ea4ff-c1aa-4a41-910f-e212485b9f58</t>
  </si>
  <si>
    <t>3a47ca00-dbca-4bff-8d72-7896e6955904</t>
  </si>
  <si>
    <t>a8f97c47-a949-42af-89ee-eda3e849cda9</t>
  </si>
  <si>
    <t>1fd61721-36b4-401f-8c49-706db4ff9024</t>
  </si>
  <si>
    <t>994a21de-b815-4645-97a9-ad137871b2d6</t>
  </si>
  <si>
    <t>a3b58709-9dec-4d49-aac4-24b64302391a</t>
  </si>
  <si>
    <t>2320f2a2-edd5-4349-97a0-0b2d528e5bf5</t>
  </si>
  <si>
    <t>7fef201a-e5bf-4f3a-987f-ab865ac15019</t>
  </si>
  <si>
    <t>4433d1ea-1d01-4a13-9e21-8ebe68a6a36c</t>
  </si>
  <si>
    <t>b14d6cb5-b54b-42c7-bf3d-1056556a442c</t>
  </si>
  <si>
    <t>14e611fc-90c1-4a6e-a59a-b336e368677f</t>
  </si>
  <si>
    <t>29d3c498-0344-4f3b-93ee-293cc80c94eb</t>
  </si>
  <si>
    <t>41841804-d743-4c4d-9b98-7dc50bc05bc2</t>
  </si>
  <si>
    <t>e84cfd4d-1256-4f74-9754-7ad8e9a35af0</t>
  </si>
  <si>
    <t>a05c6491-b8c6-4051-afab-cf615e93632a</t>
  </si>
  <si>
    <t>bd842e10-97e7-42b7-b605-3d12728f87f8</t>
  </si>
  <si>
    <t>ad034cc7-06ce-4d1b-9422-eb56a5e58398</t>
  </si>
  <si>
    <t>5cb2a380-5c30-4fd6-b3ea-138410b49b7f</t>
  </si>
  <si>
    <t>81716656-729e-48e9-805c-285bf9d69827</t>
  </si>
  <si>
    <t>dc7918dd-861d-4b32-999b-b66357704465</t>
  </si>
  <si>
    <t>5cc3f82e-6f90-4f1b-9c19-a20367e27f76</t>
  </si>
  <si>
    <t>0ce38ba2-13bb-4ef7-81ba-c59633ab9620</t>
  </si>
  <si>
    <t>f39e5cd8-5d9d-4e1e-9696-c4ad4160b878</t>
  </si>
  <si>
    <t>fd893c88-a494-48b9-babf-af6f5ab18b2f</t>
  </si>
  <si>
    <t>e4c21be9-5860-4b80-aea4-dfa721a1f393</t>
  </si>
  <si>
    <t>c321239c-7d08-474d-99d6-dd2ced9aade1</t>
  </si>
  <si>
    <t>ace63020-2009-4efb-b4d0-e45c1c1485ca</t>
  </si>
  <si>
    <t>f6830dd2-0ef7-4cda-84ac-7f21fde73995</t>
  </si>
  <si>
    <t>7bb980ad-5eaa-444e-83e6-d1cd4e210b48</t>
  </si>
  <si>
    <t>db94a9c6-f9a8-4240-89af-55227a970ce3</t>
  </si>
  <si>
    <t>24d9a8ff-6e2f-4ace-9ba3-8bb32f580a83</t>
  </si>
  <si>
    <t>60d66fbb-cdda-4662-a9c5-97166ca54ce4</t>
  </si>
  <si>
    <t>d5133a46-f932-4d9d-8c5e-a07eaef53a83</t>
  </si>
  <si>
    <t>cd5ef449-b70c-4e67-8127-45e0f77bdfe8</t>
  </si>
  <si>
    <t>a6778b2c-28ab-48bf-88a0-9f92b9b6966d</t>
  </si>
  <si>
    <t>69da0bd4-0994-4fdf-8afd-8f76ff686c30</t>
  </si>
  <si>
    <t>4436baff-3f96-4ad7-aa56-bc0eeb0a48f4</t>
  </si>
  <si>
    <t>b830044b-8428-4973-8b7d-adac67d1d76b</t>
  </si>
  <si>
    <t>970a50fc-f16e-4ac2-970f-e1fb0ff3fe8f</t>
  </si>
  <si>
    <t>d4e6ad73-3af3-4b90-ab14-299734307185</t>
  </si>
  <si>
    <t>860175b2-291a-4142-9e38-b47e7d2c35fa</t>
  </si>
  <si>
    <t>51a48554-b9ff-4e99-b41b-d9b1cee60a19</t>
  </si>
  <si>
    <t>1ec67951-3605-49a4-a6e8-e665365fd1a6</t>
  </si>
  <si>
    <t>d244ee59-b386-4412-8391-bc9ebbb8a091</t>
  </si>
  <si>
    <t>43a6b135-1718-432e-b822-ccc1ffc9a02c</t>
  </si>
  <si>
    <t>e2055cad-502d-400d-97e3-1a79e7c7d933</t>
  </si>
  <si>
    <t>b6e8fa33-a9a3-4fb8-a2c5-aaf6913aed81</t>
  </si>
  <si>
    <t>50ba442b-f2c5-4bde-b230-5398e39b5c9b</t>
  </si>
  <si>
    <t>cda383a8-c0a8-4084-bde7-959c9973703e</t>
  </si>
  <si>
    <t>d0773001-8c7f-44bb-b5f6-32c79d6f6cf9</t>
  </si>
  <si>
    <t>b740a4b6-83f8-48a9-b384-a2ec0c00aabe</t>
  </si>
  <si>
    <t>3404db7e-e8fd-4b55-8e45-4b79a67a2170</t>
  </si>
  <si>
    <t>aa95bbb5-df4a-4e59-9797-802f53f8e97a</t>
  </si>
  <si>
    <t>767f2deb-479c-48d2-9671-e9fcbe4f2c41</t>
  </si>
  <si>
    <t>52a5c88a-7480-45ac-83d2-3a593f68c071</t>
  </si>
  <si>
    <t>211389d5-68c4-4394-8175-b760dc6f5e1d</t>
  </si>
  <si>
    <t>0c850c71-f4d4-46b7-b893-0918bdcf5bd9</t>
  </si>
  <si>
    <t>e3ecff42-beae-43ed-ae3b-6466408f7beb</t>
  </si>
  <si>
    <t>1cf7da3b-5a4c-4ba9-9cd0-7f00a76c4d87</t>
  </si>
  <si>
    <t>587ffd47-e6aa-4315-8397-b460408cf6cd</t>
  </si>
  <si>
    <t>df52f421-0194-4e92-b6b9-05fc3c6a59b0</t>
  </si>
  <si>
    <t>b39c2276-4e43-4464-b0d2-9416aeec37f0</t>
  </si>
  <si>
    <t>33d73a8d-b7aa-4d63-b0bc-d5fdc7a93880</t>
  </si>
  <si>
    <t>055ae882-5eb4-44c8-9eb0-83fed99fafb1</t>
  </si>
  <si>
    <t>bb2ed21a-541b-426c-ae25-0bf805a71edd</t>
  </si>
  <si>
    <t>31b2c9f2-8814-487d-a2e5-02b3128f9e1f</t>
  </si>
  <si>
    <t>9609bef4-af8f-4726-b34c-7ca62013547f</t>
  </si>
  <si>
    <t>1e6666ea-6df4-45fa-bfb4-2f8cd9a9dc02</t>
  </si>
  <si>
    <t>918ead64-6de0-4a3d-aa9c-faa85004341e</t>
  </si>
  <si>
    <t>240c409c-791a-4d80-b0aa-93b36df7293c</t>
  </si>
  <si>
    <t>a4428c4a-edce-4ec4-8332-e6c6df6756da</t>
  </si>
  <si>
    <t>4621123c-fd2a-42bf-add5-714a4d06d7cf</t>
  </si>
  <si>
    <t>ff69da2a-2c9a-4b40-bca0-ac6023879a3d</t>
  </si>
  <si>
    <t>d3797a25-7c25-41b6-827d-c27b54f9dc0d</t>
  </si>
  <si>
    <t>2de959e6-7c56-42f8-96cf-742c4e97b860</t>
  </si>
  <si>
    <t>1c4f5836-b90b-4f91-b414-34e95a9124e1</t>
  </si>
  <si>
    <t>1d2ce6ea-af7c-4794-a7d8-a1df5df67bd5</t>
  </si>
  <si>
    <t>2b2ced4a-778e-4754-aaf9-23901ebcca9a</t>
  </si>
  <si>
    <t>2b3db092-094a-43c6-9177-b03233d1deb9</t>
  </si>
  <si>
    <t>c6339fec-fb1a-45d0-ad23-25ba784ceb66</t>
  </si>
  <si>
    <t>1e1a1c67-2bd8-4d60-a384-c2ce4ac61df6</t>
  </si>
  <si>
    <t>322d9b98-459d-4528-8057-965206bfc9d9</t>
  </si>
  <si>
    <t>f931321a-a97e-4bfe-9a5f-ff49514cd6b2</t>
  </si>
  <si>
    <t>a05b70b8-5b66-4e3b-861c-312a0cb511c0</t>
  </si>
  <si>
    <t>9c4a4b20-a789-49de-8740-d3a64a519a00</t>
  </si>
  <si>
    <t>37b439ae-9299-4e49-bbc0-c7cca5e4dafe</t>
  </si>
  <si>
    <t>1eef9941-9dbe-48c2-8a6a-4977e323ab10</t>
  </si>
  <si>
    <t>741a02b2-75c8-4e72-b438-25ffff3d561f</t>
  </si>
  <si>
    <t>a85aa398-66dd-484b-b1c5-dd4380ce08ea</t>
  </si>
  <si>
    <t>69b18de5-5258-4108-95de-2b6505dc6c1c</t>
  </si>
  <si>
    <t>3d09ce43-5ce6-4ec1-b8ae-03bd1db0e248</t>
  </si>
  <si>
    <t>13a12b3b-3fb1-49f8-bcdb-c072b4931ed5</t>
  </si>
  <si>
    <t>bace2c64-3ea4-40c9-8b81-d10846e9de49</t>
  </si>
  <si>
    <t>629178ea-6148-4510-b369-5917c16b7890</t>
  </si>
  <si>
    <t>b08c867b-36c6-4009-9b10-23d00491c867</t>
  </si>
  <si>
    <t>9e3c4d51-2547-4a33-b20c-65bbd8b4662f</t>
  </si>
  <si>
    <t>aa1ba823-f62c-4fa5-9b58-36f4e0c559f8</t>
  </si>
  <si>
    <t>f8b7bc2a-743c-45b0-a934-9440d68a573f</t>
  </si>
  <si>
    <t>72bada64-a3b0-49ff-b7d8-3b681e07cef5</t>
  </si>
  <si>
    <t>e49cfcea-3115-4991-97d9-5e2178736274</t>
  </si>
  <si>
    <t>6f840c16-9a50-46d8-9897-0867b047a635</t>
  </si>
  <si>
    <t>f50509c6-43f4-4981-b5b2-30331ae085d7</t>
  </si>
  <si>
    <t>c0caed12-0ef9-4e69-9a56-5cdccdb5ffde</t>
  </si>
  <si>
    <t>ca59707b-85b8-40cb-abe2-9e1c20364bf7</t>
  </si>
  <si>
    <t>d81fc2cd-423f-428a-aa9e-cd205af42fed</t>
  </si>
  <si>
    <t>5450cada-a196-4c0c-8270-97387df2bb8a</t>
  </si>
  <si>
    <t>4de9f073-157e-4b49-9727-16d083d806ea</t>
  </si>
  <si>
    <t>b95c044c-0c3b-4d5a-9b1a-825f569b5bab</t>
  </si>
  <si>
    <t>454310b6-e018-401a-b031-0b61b40fa814</t>
  </si>
  <si>
    <t>df52a80c-bbd6-47ff-9f81-25508e759b04</t>
  </si>
  <si>
    <t>7d34f14a-9764-42ec-b878-4ddcb3729cf1</t>
  </si>
  <si>
    <t>a574e36c-4651-4026-971a-a2001b73c471</t>
  </si>
  <si>
    <t>c9ade98b-d6be-4106-9d9f-8a2d3a54c675</t>
  </si>
  <si>
    <t>1d68a477-5439-40b6-8050-0494dfa52c04</t>
  </si>
  <si>
    <t>5e1a9e57-ed59-4361-98c2-92502a0a1dd1</t>
  </si>
  <si>
    <t>cd1a8cea-7acc-432e-b048-db595da70c9f</t>
  </si>
  <si>
    <t>a837214d-9906-4c2f-89e1-6a9812bb4a35</t>
  </si>
  <si>
    <t>85bf80f2-4f53-4502-bc5b-84359d5ba4b6</t>
  </si>
  <si>
    <t>18691a83-7fad-4330-bc75-63161378d4bc</t>
  </si>
  <si>
    <t>858c2b77-b163-4341-b015-5db32d75181e</t>
  </si>
  <si>
    <t>5be12e25-88e9-4f96-96db-489d614b5f11</t>
  </si>
  <si>
    <t>32176982-bdeb-49c1-9b83-5e3ee641653a</t>
  </si>
  <si>
    <t>eb6ea0aa-511c-4af4-9ddf-cb62e7f201eb</t>
  </si>
  <si>
    <t>4fac7f1c-8cef-41ef-8713-10e4d9257866</t>
  </si>
  <si>
    <t>68919447-d477-410a-8193-040ddeda4667</t>
  </si>
  <si>
    <t>295a65d1-013c-400f-b577-8b53ec94b1de</t>
  </si>
  <si>
    <t>c126d05e-1c37-4fc4-8c75-df6ace8695f9</t>
  </si>
  <si>
    <t>d26e767d-94c7-4cce-ac15-77b5208ac968</t>
  </si>
  <si>
    <t>b26b1dc2-7550-40cf-9b73-5f1de1261b76</t>
  </si>
  <si>
    <t>34cd49b7-8e44-44c2-b0b0-eaf29c4d1ba5</t>
  </si>
  <si>
    <t>ed5692bf-c770-47fe-be0f-15f24fc168b1</t>
  </si>
  <si>
    <t>f796c13a-f66f-4601-b9dc-086c2dea6ac1</t>
  </si>
  <si>
    <t>d9be6085-282d-42c4-9d88-cd8e4a746207</t>
  </si>
  <si>
    <t>deea6999-5bc6-4afd-b8f1-58a9a60941a7</t>
  </si>
  <si>
    <t>a6706755-74c2-467a-8138-e71b4f112410</t>
  </si>
  <si>
    <t>6a5ec947-ba0e-4c84-96a1-2c912655df90</t>
  </si>
  <si>
    <t>8e85143a-3d9c-4a44-969b-424b9c312199</t>
  </si>
  <si>
    <t>bb6a5b61-261b-44d6-b7a2-dcfe1fa32d67</t>
  </si>
  <si>
    <t>a7434cb5-f1a2-4059-b1b3-f590bcc1f60b</t>
  </si>
  <si>
    <t>701a1120-2e64-4907-b2b8-a846ce140594</t>
  </si>
  <si>
    <t>5b100d15-0fae-4b77-a274-d29f1585ddae</t>
  </si>
  <si>
    <t>9c5fb0f7-51e8-4d4e-8d1a-0a0ea5393368</t>
  </si>
  <si>
    <t>34835e8d-fa18-45cc-acef-e685f001bbd2</t>
  </si>
  <si>
    <t>abc26e03-faef-4db2-af74-7cbc3d0e0d6a</t>
  </si>
  <si>
    <t>11981a2d-21d9-4a4e-bb89-3aec6cd0a9d1</t>
  </si>
  <si>
    <t>5625011c-2b90-4e0b-801f-110b29f73c0f</t>
  </si>
  <si>
    <t>d77b1e02-3717-410e-bb7e-b97a0e83260b</t>
  </si>
  <si>
    <t>97dfa08a-f95e-40de-9978-680ad83e53e2</t>
  </si>
  <si>
    <t>af8f6389-9af7-47ce-9351-c9e1f56a114f</t>
  </si>
  <si>
    <t>08b35c66-140c-4f9c-ba7a-b62bada907e5</t>
  </si>
  <si>
    <t>5d5ca24b-867e-43ac-8433-dcc60ad258cf</t>
  </si>
  <si>
    <t>9f1d92f9-e9c3-497d-8296-d4b975b4e481</t>
  </si>
  <si>
    <t>d44a5770-1c75-4aa9-931c-798482b91ec6</t>
  </si>
  <si>
    <t>367653da-576f-4569-b8fe-579e441ae445</t>
  </si>
  <si>
    <t>fda639e9-99fa-4b87-b0dc-e02b59b0e6e2</t>
  </si>
  <si>
    <t>e6bdd2e0-ee32-4b58-8da7-97b4fe01dbd3</t>
  </si>
  <si>
    <t>4c352139-a210-45dc-9712-c5c5166d746d</t>
  </si>
  <si>
    <t>2907eb7a-5fa4-435f-b5b1-c7af565b83f8</t>
  </si>
  <si>
    <t>12a3a71f-2875-49e6-9957-2617725cd76d</t>
  </si>
  <si>
    <t>62c368e6-429c-40ed-bdc5-d8ff5b3fb0f9</t>
  </si>
  <si>
    <t>0d835a5d-6145-487a-b71f-bd0b0ca79ab8</t>
  </si>
  <si>
    <t>d2f53729-7fde-45cf-849f-92bb59303241</t>
  </si>
  <si>
    <t>071f5986-2f2d-44f9-926b-09ed40144cca</t>
  </si>
  <si>
    <t>407373f3-94b4-4194-8a9b-7793d0969db0</t>
  </si>
  <si>
    <t>0cf8265b-2f1b-4d67-b9dd-824a8ffafb35</t>
  </si>
  <si>
    <t>08f2dc37-8084-4834-8b0a-b854ae1e322f</t>
  </si>
  <si>
    <t>fdfb316e-a017-49b6-b5c1-56d5347da3ce</t>
  </si>
  <si>
    <t>f9c59cc5-4dc1-4648-9933-7345f56c01ba</t>
  </si>
  <si>
    <t>3bbe870a-4fad-44a8-8f77-63e16d94d9f2</t>
  </si>
  <si>
    <t>05925407-2f61-435e-b51f-445e25a117ad</t>
  </si>
  <si>
    <t>7cb3b112-a5ba-48c9-9ef0-9d343655c390</t>
  </si>
  <si>
    <t>095fd491-935b-44b6-aaf4-cde496ac3d42</t>
  </si>
  <si>
    <t>481892fd-776a-4075-98b6-c8add2397423</t>
  </si>
  <si>
    <t>4ccb0232-e560-4407-b378-2e5dc6db3369</t>
  </si>
  <si>
    <t>756b7ced-bac0-49e1-b6d5-e0c48576b758</t>
  </si>
  <si>
    <t>4365115d-d137-4ff5-8603-5808c29e70a7</t>
  </si>
  <si>
    <t>204cb2b5-4112-485f-89de-0ad1aab71d90</t>
  </si>
  <si>
    <t>ddd337ce-61d1-452d-85aa-bd8a0b15a45b</t>
  </si>
  <si>
    <t>43777382-6b82-4771-b61b-4bc1ac787344</t>
  </si>
  <si>
    <t>55342f16-564d-43de-81f4-1649a787985d</t>
  </si>
  <si>
    <t>38d63567-04fe-4dad-ae4e-36c20e30592b</t>
  </si>
  <si>
    <t>3ed7d5e9-250c-4b8a-aa80-43707449ddde</t>
  </si>
  <si>
    <t>7acc029d-7420-4e0a-9424-a2752b25a873</t>
  </si>
  <si>
    <t>9ca85a00-b8a3-4a86-8130-7bbf61e63ec2</t>
  </si>
  <si>
    <t>53a4af75-e6c0-44b7-a584-2d2538c49252</t>
  </si>
  <si>
    <t>f7fc74a3-bfdb-49ff-bf51-d99377b36280</t>
  </si>
  <si>
    <t>53a2950f-fb3e-4fa6-b46d-6ee3319f60d4</t>
  </si>
  <si>
    <t>f2424d7d-63dc-4b5a-aba7-5e0828094249</t>
  </si>
  <si>
    <t>05ab5822-4642-4f07-ae62-6daac3430f3f</t>
  </si>
  <si>
    <t>8eefc2d7-a57b-4cf2-ac15-ee517fa33f90</t>
  </si>
  <si>
    <t>cbcd5452-7eca-49c0-9d36-b74b0eff4777</t>
  </si>
  <si>
    <t>8b05c05f-7065-4281-994e-0744a3446920</t>
  </si>
  <si>
    <t>7d8efb79-fc9b-458f-8e01-979e1fd9bc0b</t>
  </si>
  <si>
    <t>41236df7-53c6-4789-a7a6-1cb631c40dac</t>
  </si>
  <si>
    <t>d27406eb-8d32-41e8-a0bf-b73acc99142c</t>
  </si>
  <si>
    <t>103bfe4e-52da-4d76-b3f5-7613c7759d08</t>
  </si>
  <si>
    <t>e0db4160-254e-42ec-a7fd-9aaa9d275b10</t>
  </si>
  <si>
    <t>84272c3e-6f68-409c-8498-e84978a403b0</t>
  </si>
  <si>
    <t>63aae5c7-f901-4b99-b964-c1766e3100eb</t>
  </si>
  <si>
    <t>12226987-3c3c-448f-939a-4a5c7bdeccbd</t>
  </si>
  <si>
    <t>4af360b8-c213-44d0-98ec-330fdcfd397a</t>
  </si>
  <si>
    <t>b126fa55-fa8b-4bff-8286-a11a31dacff8</t>
  </si>
  <si>
    <t>925c5b0b-82d6-4aed-a17a-f710080cf3ec</t>
  </si>
  <si>
    <t>62c81ba7-1130-439b-b024-7ab54bee029d</t>
  </si>
  <si>
    <t>f5a00965-9d01-4f14-b0ec-a62ce508ab24</t>
  </si>
  <si>
    <t>13fe112f-efae-41c6-a769-2a7b54c35e11</t>
  </si>
  <si>
    <t>2b8bb827-6c70-4865-a408-ef3fe683e753</t>
  </si>
  <si>
    <t>1bd43592-a7ac-4f41-badf-19f86ea49f5e</t>
  </si>
  <si>
    <t>f46af61b-2f7b-4268-aaa4-25a1e512a274</t>
  </si>
  <si>
    <t>2bf4d0ab-c067-4208-9b8c-0a8df5169636</t>
  </si>
  <si>
    <t>595413d8-0b46-4a47-af2c-a63fb9bc73d8</t>
  </si>
  <si>
    <t>fa064807-5fab-45e2-879b-a18d2c5b49d4</t>
  </si>
  <si>
    <t>d1888070-f46e-40b5-9aad-3677b46b6759</t>
  </si>
  <si>
    <t>7b677ad0-f540-45b1-9703-d27228a535dc</t>
  </si>
  <si>
    <t>eccc6f77-c187-4e59-8fcc-6558f8c6d5e8</t>
  </si>
  <si>
    <t>16e2a05b-db2a-44d1-bd50-6979cf15f885</t>
  </si>
  <si>
    <t>bc145d38-4f68-4a7f-b8be-21975540973e</t>
  </si>
  <si>
    <t>2831277d-fef4-40c1-b6e1-b369fa94caf8</t>
  </si>
  <si>
    <t>1204e125-a70d-4822-afb3-61d03e8f8456</t>
  </si>
  <si>
    <t>64f25273-cea2-4f4a-81e1-d2f1315f4f89</t>
  </si>
  <si>
    <t>17223d5d-61ed-44f5-9951-81d84c0a0706</t>
  </si>
  <si>
    <t>a4d9a263-4d7b-443d-9880-dcf439ed37c3</t>
  </si>
  <si>
    <t>b204ba2d-d40e-4e7a-a167-ea2739a1a984</t>
  </si>
  <si>
    <t>e9a4e60e-9704-47a8-8eb6-149df59cb3fb</t>
  </si>
  <si>
    <t>88f749ca-d3f1-430b-9718-d11caa83d327</t>
  </si>
  <si>
    <t>27d2c770-7250-4137-b566-3730393388b5</t>
  </si>
  <si>
    <t>6a884229-dac8-40b5-8afc-a86b07760341</t>
  </si>
  <si>
    <t>e16d0995-d109-43ef-8e27-bcdd71cad36c</t>
  </si>
  <si>
    <t>21b415d0-44ef-4905-83df-01243b8cc01e</t>
  </si>
  <si>
    <t>ef8c68d7-7bda-45b0-b0b8-565766891750</t>
  </si>
  <si>
    <t>10b8ef00-891a-4f08-bac8-a45bf87d04da</t>
  </si>
  <si>
    <t>0d58884b-6358-4afa-88b9-2956bbe4be7e</t>
  </si>
  <si>
    <t>53ce2814-64e3-402c-b974-4e499d4affc7</t>
  </si>
  <si>
    <t>59dc688f-1ec2-4e96-948d-38ea0ae1cf09</t>
  </si>
  <si>
    <t>b17b73fe-cf7a-4b0a-85e1-29eb55e87a6d</t>
  </si>
  <si>
    <t>40a802bc-1d5b-4e70-897f-6a8cfd7cf2e1</t>
  </si>
  <si>
    <t>29077c14-df04-4d63-abdc-eaf107554b36</t>
  </si>
  <si>
    <t>bf68436f-f82b-4f58-84ee-d307719cebd5</t>
  </si>
  <si>
    <t>f5560fd9-f397-405b-a0ac-9f3b6eff1e49</t>
  </si>
  <si>
    <t>f94e2ceb-c295-4c15-a3fe-0a45a703b7aa</t>
  </si>
  <si>
    <t>6ff86ad7-9d53-40e7-ba5a-af26767ae79f</t>
  </si>
  <si>
    <t>81213781-b1b9-485a-8358-ac2ff253194e</t>
  </si>
  <si>
    <t>ae2f87d0-8bca-4d1a-b630-a05aa8d788c4</t>
  </si>
  <si>
    <t>edc87315-d810-4539-9d7d-e2ff61c09ef9</t>
  </si>
  <si>
    <t>da70924f-3e23-4e6b-b4af-5b7848a60f98</t>
  </si>
  <si>
    <t>0b4a1938-8273-4250-9c2b-c6d27c436aab</t>
  </si>
  <si>
    <t>e21ab9f6-58d4-42d0-8211-509d2eb5b5b2</t>
  </si>
  <si>
    <t>bb6ed413-4bec-423a-a93f-a237cae83c1e</t>
  </si>
  <si>
    <t>1b19fc97-a518-4a3a-ad92-f705cb11476e</t>
  </si>
  <si>
    <t>4ee68605-5997-43d8-b97d-aad77a1bac77</t>
  </si>
  <si>
    <t>f79b326d-e2d4-416f-9d84-b38cc42b73df</t>
  </si>
  <si>
    <t>3db09654-d80d-449a-90c6-22edf0380ece</t>
  </si>
  <si>
    <t>7bd756a2-91b7-463f-a5a5-683e388ea915</t>
  </si>
  <si>
    <t>35877c0b-23e6-4425-aeb8-4cc7f45cf004</t>
  </si>
  <si>
    <t>1692b8f7-c82d-4990-ba4b-24d4fa09f122</t>
  </si>
  <si>
    <t>3156120d-3ffd-4174-b419-0a7c27ff36fb</t>
  </si>
  <si>
    <t>aaf41c8f-9e8d-4c97-8a92-0d4ba9843633</t>
  </si>
  <si>
    <t>29c9f62c-2b18-4341-8cde-b6dd88e26463</t>
  </si>
  <si>
    <t>4a646b42-b6f1-4d30-92b8-2ad8d0b055ba</t>
  </si>
  <si>
    <t>d69a6d68-50de-46d4-b40b-fec89e1283b8</t>
  </si>
  <si>
    <t>1f2cfa56-f490-419d-8309-ca1ec2b25413</t>
  </si>
  <si>
    <t>32b584cb-5f54-48f6-b3ed-139273cdbc36</t>
  </si>
  <si>
    <t>db456e64-5a2a-429e-a9c6-22d7fef9249a</t>
  </si>
  <si>
    <t>2fc9fd07-d4e4-4378-9575-014778018e31</t>
  </si>
  <si>
    <t>2b2649f5-5784-4ff5-bf28-e527954915a2</t>
  </si>
  <si>
    <t>7116c660-c9ca-47d6-8172-25efe1c74768</t>
  </si>
  <si>
    <t>dd0357a8-090d-4ed6-a6f8-357517d840f9</t>
  </si>
  <si>
    <t>15ecce80-f15f-45cb-9e2a-3b4520e762e7</t>
  </si>
  <si>
    <t>1c054cbd-b0d2-4f42-be44-9f8dba29c58d</t>
  </si>
  <si>
    <t>2deb9eaf-2205-4445-85e1-9f43d2bd3633</t>
  </si>
  <si>
    <t>e8e2219a-9773-4434-be14-fbf6bd5d6f9c</t>
  </si>
  <si>
    <t>b829938e-34da-4fa4-8bde-3741b288516c</t>
  </si>
  <si>
    <t>b3751743-50e4-4133-a4fd-dadad8151911</t>
  </si>
  <si>
    <t>c3cf6156-8646-4622-b80c-494dadf64cdd</t>
  </si>
  <si>
    <t>1365764d-e22b-4ff7-a0db-c8ae1f06ea9c</t>
  </si>
  <si>
    <t>6b3a8a71-2a5a-4a71-bdbd-700b6a4360be</t>
  </si>
  <si>
    <t>91d763ed-492d-402a-9a7a-a8e3fed9de23</t>
  </si>
  <si>
    <t>2954df6f-c977-4cc2-945b-cb4c72773afe</t>
  </si>
  <si>
    <t>467838a5-734f-43b7-852c-78f8ca5fc640</t>
  </si>
  <si>
    <t>16da32cb-a932-4212-8df4-646e686e30f5</t>
  </si>
  <si>
    <t>7f186ab5-129e-4731-a0ea-f59859705651</t>
  </si>
  <si>
    <t>98d4e7e0-63a9-451e-8277-8f4aa7ddcae3</t>
  </si>
  <si>
    <t>a8cb188b-e23b-4688-9b7e-6a1147a40d32</t>
  </si>
  <si>
    <t>971b43ce-de5e-47ef-a974-0565d2d81c3a</t>
  </si>
  <si>
    <t>c74299bf-3543-457b-8dcf-c6d3962c5e7f</t>
  </si>
  <si>
    <t>58fc0064-68f3-44c3-bc91-20730c55a960</t>
  </si>
  <si>
    <t>ebeba96b-c06a-4a12-be95-923b8d29f04b</t>
  </si>
  <si>
    <t>06b28de6-d43b-40c6-bd5c-861db672a0b8</t>
  </si>
  <si>
    <t>d74d7014-d1f0-49dd-84a2-1bea8e765493</t>
  </si>
  <si>
    <t>67cbefe0-45ee-4f04-9683-33b2e5ae1a3c</t>
  </si>
  <si>
    <t>81eb852f-52d6-4d69-9469-e91992a3cac2</t>
  </si>
  <si>
    <t>a14163e4-bfd0-4dbc-b903-4b1ea2aff8e4</t>
  </si>
  <si>
    <t>6ef81093-7f86-427a-8842-e42e23839a85</t>
  </si>
  <si>
    <t>b3058e67-73d1-49f5-9d10-920762f8fdb3</t>
  </si>
  <si>
    <t>fa76d16a-8a40-45d7-8364-53d3d8b84dec</t>
  </si>
  <si>
    <t>9c0d9187-960f-4d55-a8d0-8a45fc7f0f32</t>
  </si>
  <si>
    <t>593abd95-d77f-4b86-98f5-6bc37cb64016</t>
  </si>
  <si>
    <t>ca98755c-0e47-4148-8c80-450982ca38ef</t>
  </si>
  <si>
    <t>c85f6cfb-fed1-48eb-8258-8cce7a77e472</t>
  </si>
  <si>
    <t>693e09bd-dda5-40c2-840d-ff2f808afe04</t>
  </si>
  <si>
    <t>f5067200-295e-4dd5-ad6f-b033e3f85ed9</t>
  </si>
  <si>
    <t>84ea8e94-2047-43c8-a0b2-c27872298b5f</t>
  </si>
  <si>
    <t>a21bfd2f-7ad7-40f8-b0ad-e50b728a32a1</t>
  </si>
  <si>
    <t>d35ddc70-9348-4a5c-bdc1-9491e1b2725f</t>
  </si>
  <si>
    <t>7939292a-4be4-41cd-a773-f564912feaa0</t>
  </si>
  <si>
    <t>cb2b448f-bf0d-4f7e-92fe-ea057d208233</t>
  </si>
  <si>
    <t>5bfa51dd-e0fa-4745-8974-7a3911a62e84</t>
  </si>
  <si>
    <t>4df173c1-1478-4d8a-a3ac-31f7227acb7d</t>
  </si>
  <si>
    <t>94fc5d21-69d2-4fb4-849f-0d2da50261fd</t>
  </si>
  <si>
    <t>e9527bc9-d4b8-46d3-adc4-d5facf68361d</t>
  </si>
  <si>
    <t>69f2c67c-a07b-4f7d-8b95-5c8519e13a1f</t>
  </si>
  <si>
    <t>59a4ec16-12af-4d9f-9736-1e75c61dccef</t>
  </si>
  <si>
    <t>67d70259-9841-4c52-b06c-7d75dda7b51a</t>
  </si>
  <si>
    <t>b01da668-b804-4127-96bd-f409238707e6</t>
  </si>
  <si>
    <t>b6ca92bf-dc55-4750-a5f9-988da32ae8c8</t>
  </si>
  <si>
    <t>d258cd6b-4147-4168-85c7-91585813aa35</t>
  </si>
  <si>
    <t>19a484d9-a6dc-40a7-be24-a5bf418acf87</t>
  </si>
  <si>
    <t>a22b62a1-116b-4d0d-8ae1-0f1def44908a</t>
  </si>
  <si>
    <t>52aacb4d-29b8-4e68-880b-f37199980f3d</t>
  </si>
  <si>
    <t>6326f45d-361a-484d-8c5c-b91fee911191</t>
  </si>
  <si>
    <t>f1fc685b-19a4-4b6e-9fc1-caa18e3b1183</t>
  </si>
  <si>
    <t>3bf7b2cc-d32a-4d7a-97f1-96a22172ba7a</t>
  </si>
  <si>
    <t>ef4c78ec-5e6d-4eb6-be35-de30a2a1e989</t>
  </si>
  <si>
    <t>d5783b0b-28f4-468f-b84e-f953eb76199b</t>
  </si>
  <si>
    <t>4945b23d-0a27-4189-9976-c1e9c1935cfc</t>
  </si>
  <si>
    <t>f32b2d5d-9893-4aa0-9686-8e5d5d457781</t>
  </si>
  <si>
    <t>d3b6b55b-21ca-4271-9a29-eb5db61c2bb1</t>
  </si>
  <si>
    <t>9ea5f371-3184-4d20-b0c9-e0a3e34af34d</t>
  </si>
  <si>
    <t>c8025cf2-c769-40e3-bf94-0260210f62b5</t>
  </si>
  <si>
    <t>38f403df-df0f-4194-aebc-688363b607c0</t>
  </si>
  <si>
    <t>2dd9c62b-7910-47b3-b70a-c5999bdf2608</t>
  </si>
  <si>
    <t>af12727d-13e6-47af-ad36-3dec6f780f82</t>
  </si>
  <si>
    <t>df99f5f5-0bd0-43d1-8625-79a38336a733</t>
  </si>
  <si>
    <t>6a15044b-7aca-45f7-b94c-eb970335d8c0</t>
  </si>
  <si>
    <t>9996b225-ee2a-4adf-bda7-c6374108a1b2</t>
  </si>
  <si>
    <t>9492fe10-29b4-4abb-8850-f7168e448171</t>
  </si>
  <si>
    <t>b855bf7e-fe77-41c9-9b0c-d11dfcd2df86</t>
  </si>
  <si>
    <t>948ceea3-a9c4-472c-8828-18b8bc8c8a69</t>
  </si>
  <si>
    <t>c52ce744-72f1-4afe-abc9-3e07c64088f9</t>
  </si>
  <si>
    <t>e857b121-e25a-4973-8b1c-225fca07ea3f</t>
  </si>
  <si>
    <t>67f951f5-83de-4e31-acda-9144d4bf1135</t>
  </si>
  <si>
    <t>e4f3fc99-95ab-4cab-bf36-bca2fe0e38c0</t>
  </si>
  <si>
    <t>836f673f-8fec-4c93-856b-0a183a83f40b</t>
  </si>
  <si>
    <t>b73066df-d9e4-4117-b502-429708f61593</t>
  </si>
  <si>
    <t>b42bd638-4262-453f-a8cd-1d7058267593</t>
  </si>
  <si>
    <t>3871bf2f-8e1c-4abf-aed4-edc2299da70f</t>
  </si>
  <si>
    <t>c0a277b3-e182-402b-8cc0-1fbf57f96a6f</t>
  </si>
  <si>
    <t>8d4473a0-34bb-49fd-9f4d-380a8313918c</t>
  </si>
  <si>
    <t>6fd30976-877a-4ce7-b190-4e711d66b588</t>
  </si>
  <si>
    <t>abf41cf5-1a09-4bf9-9676-78f3c9db7e6e</t>
  </si>
  <si>
    <t>7d05a7a9-33e5-4fad-9d6e-1f410df814f7</t>
  </si>
  <si>
    <t>e76a839b-9d46-40cf-b808-00ec53622e6c</t>
  </si>
  <si>
    <t>0f55c32b-cfbf-4c40-af6f-8b12ee1b3f1d</t>
  </si>
  <si>
    <t>dc89db0c-fbf6-4e7d-83b0-9a96eada4a3f</t>
  </si>
  <si>
    <t>f1ff6a7c-85e6-4155-99f3-1209ebc6bfc6</t>
  </si>
  <si>
    <t>0a70bf91-bd8d-46c8-80cd-daac2f73b459</t>
  </si>
  <si>
    <t>c8d45455-7849-40ab-b809-b6830fe94f05</t>
  </si>
  <si>
    <t>907692ff-7928-4f05-8f39-36eb76e8a2cf</t>
  </si>
  <si>
    <t>762bf773-887c-4236-a292-525118fcc24c</t>
  </si>
  <si>
    <t>5d570dd5-e762-48bb-9212-04e2320d1eb4</t>
  </si>
  <si>
    <t>e25beee4-180b-40aa-a678-1b730f5f3db4</t>
  </si>
  <si>
    <t>7f20a443-9f7a-4e52-bba0-998a4478e97f</t>
  </si>
  <si>
    <t>fbb14bba-4e67-4dfe-a431-f44d0f404e7d</t>
  </si>
  <si>
    <t>0dca1440-2349-4f82-97cb-bc1568c28833</t>
  </si>
  <si>
    <t>7f7f7e1b-2ef9-4b8a-90ad-b8ad0b6b910b</t>
  </si>
  <si>
    <t>4956a1c0-8d79-43eb-907d-fc973a8dd857</t>
  </si>
  <si>
    <t>d12499cf-5f46-4083-af5b-04a94445d460</t>
  </si>
  <si>
    <t>e97d879f-a18f-4be9-8806-6466b3375f11</t>
  </si>
  <si>
    <t>454584d1-bf04-4b37-afcc-e8d936ca4e2d</t>
  </si>
  <si>
    <t>ec7a15b5-96e4-4c51-bdf3-d90ec5b63a13</t>
  </si>
  <si>
    <t>8205806a-35f5-4979-b7ce-0c8015bc3215</t>
  </si>
  <si>
    <t>5345251e-e1ec-480e-8a8b-8263b05087b1</t>
  </si>
  <si>
    <t>5672505e-a8c0-42da-85f8-05d54c2ee0fe</t>
  </si>
  <si>
    <t>b41bcbae-a8a2-4260-a089-8b8c465a7888</t>
  </si>
  <si>
    <t>b9d2d340-bab7-4a1d-addd-c290fb386e3c</t>
  </si>
  <si>
    <t>0c1d2230-b28f-426a-913b-4eb94b7ce7e1</t>
  </si>
  <si>
    <t>456c06c3-4f8f-4334-a938-450bede513b7</t>
  </si>
  <si>
    <t>b42ce092-e430-488b-9df9-1908b486a01a</t>
  </si>
  <si>
    <t>cd709033-0873-4932-949b-ed6a5b208460</t>
  </si>
  <si>
    <t>af7360d0-87fd-4533-b578-884ef0eaa21f</t>
  </si>
  <si>
    <t>c4868285-e5fc-4f11-97d6-d2358e195f62</t>
  </si>
  <si>
    <t>dc4b738c-b5b8-4e09-9e65-528860c03fb9</t>
  </si>
  <si>
    <t>2e0e2fba-fc82-477b-a38e-a6a4cf700503</t>
  </si>
  <si>
    <t>8b044629-4771-490d-be4f-1706cf0281f4</t>
  </si>
  <si>
    <t>4d3dc240-03c7-42fe-922c-7455aa55c764</t>
  </si>
  <si>
    <t>9fa3b4e7-cad1-48dc-8b4f-bfc933c60008</t>
  </si>
  <si>
    <t>7ff383c9-7244-482d-89fe-de4673da02ee</t>
  </si>
  <si>
    <t>364270c6-25d5-41af-bd3a-b3e62fc7ef5f</t>
  </si>
  <si>
    <t>b35001b2-c01e-4e0d-9c10-5dd80c0ed5e1</t>
  </si>
  <si>
    <t>fa11618b-98ce-4215-b75a-01e0a1de73b0</t>
  </si>
  <si>
    <t>f666527f-ff95-43b2-b26f-73fd34da787b</t>
  </si>
  <si>
    <t>57940ab4-d520-488a-8b54-d6934be6430e</t>
  </si>
  <si>
    <t>d3cf1651-ef0b-4bd5-9a6c-439c605869de</t>
  </si>
  <si>
    <t>a4067330-78de-4446-bebe-85d2ab514c5d</t>
  </si>
  <si>
    <t>a7b49278-e49e-4ae1-87d8-4f74fb5a2bec</t>
  </si>
  <si>
    <t>06075136-7d3f-4c1c-979d-49fd70c21518</t>
  </si>
  <si>
    <t>4e6ad1ed-30a3-47c8-a298-b313b0a50069</t>
  </si>
  <si>
    <t>d17e2b6d-9c49-44bd-891f-d39bab78ca90</t>
  </si>
  <si>
    <t>31fc6099-3612-4acc-9a73-75e07d79a75a</t>
  </si>
  <si>
    <t>a494a95a-865f-4ec9-a456-ffea36ddac25</t>
  </si>
  <si>
    <t>a3646817-62db-4045-bc3d-8050ca0637f6</t>
  </si>
  <si>
    <t>b7b87a49-21eb-4374-98da-4bf7fdcb4994</t>
  </si>
  <si>
    <t>0d2187c2-63d0-457f-9de0-b83b0c4fbc61</t>
  </si>
  <si>
    <t>316cba0f-7600-4236-afd3-4ed62d660aa3</t>
  </si>
  <si>
    <t>34e77ad0-57ee-4c62-8532-d92136267c20</t>
  </si>
  <si>
    <t>a773d1ee-6e35-4ed1-8f04-c166013e981e</t>
  </si>
  <si>
    <t>9f43cc70-dc4c-4357-a2b2-e0f388b52c75</t>
  </si>
  <si>
    <t>a0c80c9d-fb6c-43e6-81c7-fe297db8091a</t>
  </si>
  <si>
    <t>8eccf028-aad9-4455-9451-5f232700070c</t>
  </si>
  <si>
    <t>f2dcc3ee-a14e-4898-bb7c-87577ba4209d</t>
  </si>
  <si>
    <t>c0b26b99-363e-4bc8-9439-01ca09563c8c</t>
  </si>
  <si>
    <t>0968723f-b0d2-411b-8d42-84f928b3e164</t>
  </si>
  <si>
    <t>04545a07-fed1-4069-a053-046c4df8729f</t>
  </si>
  <si>
    <t>4e422ce7-9a47-4b5e-b809-b0f1b6be9f5b</t>
  </si>
  <si>
    <t>1e509cf9-4032-4ec3-bd51-f75d9dbdf5b8</t>
  </si>
  <si>
    <t>5ea93a02-d18d-437d-956c-c18a05c81fab</t>
  </si>
  <si>
    <t>8f2f09c3-4341-4497-b193-4a523d99d76e</t>
  </si>
  <si>
    <t>0c073ff2-4bf5-4c75-a154-ece51c0b0f52</t>
  </si>
  <si>
    <t>8feb5f46-04b5-4bbc-b6c2-33365b274931</t>
  </si>
  <si>
    <t>22523eef-c6df-4792-af15-9ec2a450bf91</t>
  </si>
  <si>
    <t>a899b772-e8c4-419d-a023-aa1bbed33f2c</t>
  </si>
  <si>
    <t>9220b13b-5357-4143-a6a5-e24fa46716cf</t>
  </si>
  <si>
    <t>f94eae84-1ae0-4810-a367-1e2fa16bf677</t>
  </si>
  <si>
    <t>d548d2cd-a08c-4c98-bae9-856f0232f51d</t>
  </si>
  <si>
    <t>f53e0fd7-0650-448a-a38c-f21b719ed247</t>
  </si>
  <si>
    <t>7bf7706f-47a2-4e8b-b615-4e114dd5c6cb</t>
  </si>
  <si>
    <t>e89b423b-8766-4f6a-becd-0eaf030a7500</t>
  </si>
  <si>
    <t>4ccabf54-e302-47e9-b37c-4d1239d4705d</t>
  </si>
  <si>
    <t>2175a078-d91f-4a8e-8b69-95e37f7be2e4</t>
  </si>
  <si>
    <t>3a76646d-3eb3-4eb5-aca0-e99201af7ee7</t>
  </si>
  <si>
    <t>02c2e4d5-a08c-42c1-8495-12daa5686eb8</t>
  </si>
  <si>
    <t>b29ab95b-1d82-4fcb-97e4-65b33b8fd4ff</t>
  </si>
  <si>
    <t>430693fe-3652-4b6f-b5ae-4f9b342ed8cb</t>
  </si>
  <si>
    <t>78eba9e3-0d2d-4787-a2db-92eee7e3a510</t>
  </si>
  <si>
    <t>90734f0a-93d1-4479-a91c-c572c98e8945</t>
  </si>
  <si>
    <t>195b9935-f788-4873-b4aa-d2e2f125934c</t>
  </si>
  <si>
    <t>4a5d0fb0-1a24-4eb5-89d8-97b8a0587e1e</t>
  </si>
  <si>
    <t>a0ebc057-c966-411e-a91f-0fd3342258e3</t>
  </si>
  <si>
    <t>12b0d27c-bf1d-4b0c-a9e1-5ad59ca6a896</t>
  </si>
  <si>
    <t>a03bdac0-fa13-49b9-a7a6-18c7ac32d6d7</t>
  </si>
  <si>
    <t>82dff075-84c1-4d66-bd9d-0e2a2f28918f</t>
  </si>
  <si>
    <t>ffed6f8b-ff1f-4125-bd71-bfec6f3b997b</t>
  </si>
  <si>
    <t>1f40165a-7645-465f-b04e-537fa9523c01</t>
  </si>
  <si>
    <t>b8ba65ce-4adf-4d6e-8f6e-c8caac32d310</t>
  </si>
  <si>
    <t>e59b5ea6-1802-4d3c-ba1f-78cd2499a86f</t>
  </si>
  <si>
    <t>80e24103-b4de-4a91-9f99-f65afd9de232</t>
  </si>
  <si>
    <t>47f3681f-0e51-4b71-b495-ada4c09b1f98</t>
  </si>
  <si>
    <t>28017ecc-ad76-4928-97fa-ddc4fb3bae87</t>
  </si>
  <si>
    <t>fe055d8f-aa6c-4c55-b3aa-a66cfc1f7097</t>
  </si>
  <si>
    <t>e26f1373-6f8b-44da-b4c3-27e7cc03b92f</t>
  </si>
  <si>
    <t>9bfc8293-e9ea-4a70-8d87-ab734dcb3d43</t>
  </si>
  <si>
    <t>795f5422-0e3c-4711-bb4e-0cfe8384221b</t>
  </si>
  <si>
    <t>95c0e517-24c3-4de3-b7a9-c09cb21f76ab</t>
  </si>
  <si>
    <t>4398141f-fedd-47f4-9383-cf656f4f667b</t>
  </si>
  <si>
    <t>50501fca-d06d-4816-8644-1c51be159475</t>
  </si>
  <si>
    <t>cf608899-4208-4c54-beb0-f3f153d16cd7</t>
  </si>
  <si>
    <t>0d1f989a-e29d-4f38-af10-ffdb274b4299</t>
  </si>
  <si>
    <t>4f5452f2-b755-4605-955e-3c0867441bed</t>
  </si>
  <si>
    <t>ed588dfd-452d-4478-b38c-04c24a291692</t>
  </si>
  <si>
    <t>92bc0fa9-78d4-472c-9890-5021080a30f1</t>
  </si>
  <si>
    <t>a2c86b66-2ff1-4f1a-9a40-38f5dc73552b</t>
  </si>
  <si>
    <t>e0d1791a-bf6c-4719-9865-4a9ec71c4f3e</t>
  </si>
  <si>
    <t>1fc7e5d1-6e4e-48f0-8811-916ceda5c4fc</t>
  </si>
  <si>
    <t>d111de67-da11-4573-abf0-a2bb88fc4ea7</t>
  </si>
  <si>
    <t>504a9cb4-21e9-455a-bf2d-1016dcdd82a3</t>
  </si>
  <si>
    <t>d8907aea-334f-4f8f-bf80-fdbdd9e913c8</t>
  </si>
  <si>
    <t>a3f565d9-c597-403c-898b-b9d8be33dc7d</t>
  </si>
  <si>
    <t>7503deb8-3b0f-4589-a979-c8ca601c7d1f</t>
  </si>
  <si>
    <t>7ce89898-61a7-4993-a198-a0e8c1ba23b9</t>
  </si>
  <si>
    <t>b1d3fe01-9521-42ad-a01f-c480f2db64d4</t>
  </si>
  <si>
    <t>fe0a1f0d-d703-4138-b564-01f4702ed388</t>
  </si>
  <si>
    <t>7409e020-476b-4b09-9405-0712ef0a239f</t>
  </si>
  <si>
    <t>43da3cda-fdf0-4ac5-b4cd-e2a578867722</t>
  </si>
  <si>
    <t>3099641b-caf8-4563-8abc-faca39c8bfd6</t>
  </si>
  <si>
    <t>6578fefc-f01e-438e-9b60-d3d3a32aad4a</t>
  </si>
  <si>
    <t>d443ce9a-f4f7-42cb-b848-56a6e1ce7bf1</t>
  </si>
  <si>
    <t>081c9745-e722-49e8-a87e-5379314ceef5</t>
  </si>
  <si>
    <t>f9885c2d-d54b-4f17-a4d7-52414229d3ff</t>
  </si>
  <si>
    <t>df867ca6-83c3-491c-a5f5-0c74fdaa5912</t>
  </si>
  <si>
    <t>68557dc8-3472-4ae8-b65b-44ae8667c186</t>
  </si>
  <si>
    <t>4818584e-9954-4db5-8017-653e03d7a5fa</t>
  </si>
  <si>
    <t>919eff42-3a46-4102-8f92-91b8d150e652</t>
  </si>
  <si>
    <t>86707451-5d66-41d9-bc2a-68e102c12d46</t>
  </si>
  <si>
    <t>6bb4ec3e-1552-466c-9813-5d1e1db7dc79</t>
  </si>
  <si>
    <t>2f3b9022-2d25-4cd6-ab92-8911e60ada84</t>
  </si>
  <si>
    <t>383a3874-6dea-4867-8dda-6c1dce2ef424</t>
  </si>
  <si>
    <t>b34ea156-be22-43df-9fdb-c29d85cbbb25</t>
  </si>
  <si>
    <t>b8561f3f-c962-43e8-aa05-990129ae0284</t>
  </si>
  <si>
    <t>629f0021-b3a5-4994-a473-c065993b0fd8</t>
  </si>
  <si>
    <t>4dec7e22-ed7f-4687-9203-23d01e095690</t>
  </si>
  <si>
    <t>0dbcd139-3f80-4219-ae3a-47e15360d2e6</t>
  </si>
  <si>
    <t>5380e73c-531a-4a03-a6e1-a99797db2d8b</t>
  </si>
  <si>
    <t>187e5232-3d09-4054-882c-5db0cbf60e13</t>
  </si>
  <si>
    <t>59a7b23f-2611-4163-8b66-1c42d8baa239</t>
  </si>
  <si>
    <t>7e6251f8-6c8b-4cc1-82f1-751306414677</t>
  </si>
  <si>
    <t>8ea148fe-123c-4ac5-9a2e-f6bb02ccb11b</t>
  </si>
  <si>
    <t>41602c35-eb1a-4984-9d88-4bf58625691e</t>
  </si>
  <si>
    <t>c43f9366-b8a0-4031-9d19-82f91260e8eb</t>
  </si>
  <si>
    <t>0dd07776-c7f3-4b7e-85eb-902c2e0e5612</t>
  </si>
  <si>
    <t>90525c0c-b396-4c26-9269-702a3ba7f6e7</t>
  </si>
  <si>
    <t>2beaf04e-a1c6-47c1-bfb8-ee6d4c581b66</t>
  </si>
  <si>
    <t>ed5f1d8a-c7df-426e-889d-ccce0a181237</t>
  </si>
  <si>
    <t>e6b29eb6-c347-46e7-8eed-68f8b99ae85d</t>
  </si>
  <si>
    <t>8e9b2b8e-a0f2-40ae-80c8-3e7ebe157ca8</t>
  </si>
  <si>
    <t>9864cb85-1910-4b49-a8ca-efd2efa012d1</t>
  </si>
  <si>
    <t>d14020b2-4f60-4f9b-8136-6cfef34ad963</t>
  </si>
  <si>
    <t>1552ce76-89f7-4de1-adfb-1da507b21bb6</t>
  </si>
  <si>
    <t>61659c2e-036c-4c9e-9384-6aa4aff09519</t>
  </si>
  <si>
    <t>2455be74-26b8-4e24-b087-8be1b6ee22fb</t>
  </si>
  <si>
    <t>2b515827-5968-4ce3-8898-96b50a804b22</t>
  </si>
  <si>
    <t>822705fb-3eaf-4093-8220-ac940def5f84</t>
  </si>
  <si>
    <t>ca52f108-51c4-4520-8156-55049975c312</t>
  </si>
  <si>
    <t>5797a91d-9285-4199-a212-574e2b29d7de</t>
  </si>
  <si>
    <t>a05674d0-04f4-4911-83c7-4340920ace06</t>
  </si>
  <si>
    <t>a8ed5fb1-8c48-4e40-af73-a858d33fc0e3</t>
  </si>
  <si>
    <t>27e849b1-bbde-4055-866c-c4d9704c2d81</t>
  </si>
  <si>
    <t>07f2f2f2-d5fa-4c88-9ff6-20f9941abe7c</t>
  </si>
  <si>
    <t>768f0ccc-d985-4df9-a870-ee75e7f034a8</t>
  </si>
  <si>
    <t>4b348499-2d54-4550-b233-17f4935feeb0</t>
  </si>
  <si>
    <t>5d52332d-9371-44ac-b579-9cdc643f2f54</t>
  </si>
  <si>
    <t>f6018b27-1d07-4c80-afd7-9851bbfd497b</t>
  </si>
  <si>
    <t>12e7bff3-a3fb-499b-9fe7-428a1c8e31f3</t>
  </si>
  <si>
    <t>fd9ad530-8859-499b-8f87-9add866df4f0</t>
  </si>
  <si>
    <t>741bc958-c9c6-44fc-9f3f-9a9aecde6f37</t>
  </si>
  <si>
    <t>343993af-f0b9-4516-8b4f-b32b0a782456</t>
  </si>
  <si>
    <t>1841194f-063f-49b8-bb50-b693070aabbc</t>
  </si>
  <si>
    <t>c305e3d0-2291-4264-bc5d-ceb9442cb1f5</t>
  </si>
  <si>
    <t>ac8017c7-0b56-4e34-a4f0-c0be0ca9d7a7</t>
  </si>
  <si>
    <t>b77c35d3-a7d0-46b7-a9e6-7116ed0ed68c</t>
  </si>
  <si>
    <t>76a76dbd-eac8-4883-83a4-543d6b479859</t>
  </si>
  <si>
    <t>d47e52c9-c7c7-4a56-b8a8-a2e668096f54</t>
  </si>
  <si>
    <t>e8d00918-72bc-431f-9e7c-827baa95825c</t>
  </si>
  <si>
    <t>0ef9cb45-54c1-4176-82dd-aaeabddf1921</t>
  </si>
  <si>
    <t>40366765-4983-40e7-af53-82f7bbc5d52c</t>
  </si>
  <si>
    <t>acfbfe5d-6849-402a-a3b9-4ebc06be4ab4</t>
  </si>
  <si>
    <t>424877ff-28ac-45ea-8c04-618b97f2cb34</t>
  </si>
  <si>
    <t>60003bc2-8918-4000-b86a-e61086306354</t>
  </si>
  <si>
    <t>89122ba4-b7d8-4071-9f4e-6909ee21a07b</t>
  </si>
  <si>
    <t>ebed4317-f29a-4c96-96e9-9ac49caef394</t>
  </si>
  <si>
    <t>7c836e8c-7b4d-4423-a9e8-0cd2a1aac68b</t>
  </si>
  <si>
    <t>3647f4ab-03dc-4a2a-9470-d6e3cbf7b941</t>
  </si>
  <si>
    <t>614dd4f0-7984-4883-964f-1f38f3d32d0c</t>
  </si>
  <si>
    <t>cce172b8-eaeb-4ad3-88c5-7e72981cc679</t>
  </si>
  <si>
    <t>defeb9e8-89b0-44c2-9729-443913dca7c8</t>
  </si>
  <si>
    <t>f12769fc-56b5-4bb4-8220-abf40e2aa064</t>
  </si>
  <si>
    <t>a5ed338f-e9dc-4cb6-929c-67004619cb64</t>
  </si>
  <si>
    <t>33f96ab2-bea3-49cb-98e2-880b2defda18</t>
  </si>
  <si>
    <t>96df652e-0e60-4a26-b072-9784347ef79a</t>
  </si>
  <si>
    <t>3df955dd-779f-47ea-9ef5-b9fa229ed3cb</t>
  </si>
  <si>
    <t>ee443cd2-98f3-4349-ad47-98765ccc00f6</t>
  </si>
  <si>
    <t>8caa2859-8ce5-4aac-8f08-e60f2d77f74e</t>
  </si>
  <si>
    <t>600bfac3-be9c-445c-9f6f-3818e2f63ad6</t>
  </si>
  <si>
    <t>2e77f7e4-6771-4e71-a3e7-f3432afa075d</t>
  </si>
  <si>
    <t>f1ff0d0e-5d19-4832-b8e0-d824851d2577</t>
  </si>
  <si>
    <t>d834dfd5-363d-455c-8629-fc37a322b480</t>
  </si>
  <si>
    <t>c9ee6047-2970-46e8-b933-36e1918a3ec2</t>
  </si>
  <si>
    <t>e05cb294-9d89-4e9d-9f2d-97b18b00dc1f</t>
  </si>
  <si>
    <t>7cd98cbe-d24f-4c34-95e8-f6cde26f87b8</t>
  </si>
  <si>
    <t>03ddbab1-8000-4151-9a75-f3016d8837a3</t>
  </si>
  <si>
    <t>c9be11d6-17b6-4994-9f00-13ad494b4649</t>
  </si>
  <si>
    <t>21815931-1acf-4866-a883-ba3e70f26f06</t>
  </si>
  <si>
    <t>c6899276-c423-4c0d-8a0f-3020ce1186f7</t>
  </si>
  <si>
    <t>756b113a-5bf4-4a86-8cd8-591e64881c7e</t>
  </si>
  <si>
    <t>204b8091-b2c0-494c-a1d1-797f8aaef75c</t>
  </si>
  <si>
    <t>f7ace5d8-6ec8-4781-815a-fba2207c23c8</t>
  </si>
  <si>
    <t>0b8d404d-848a-48e6-8a60-40fe92bc7ae2</t>
  </si>
  <si>
    <t>139328f6-9620-42a8-a309-45d1802acab2</t>
  </si>
  <si>
    <t>712e44fd-4492-4524-ba9a-0b80f3964624</t>
  </si>
  <si>
    <t>1f746bfa-ec26-419c-9e93-2c5b49f1cd11</t>
  </si>
  <si>
    <t>178113cf-bdf6-44b7-b26d-fe8499cf5f49</t>
  </si>
  <si>
    <t>5bfdf9ff-29d2-470e-94a1-46ea6dda71ca</t>
  </si>
  <si>
    <t>842d29d4-bb83-45be-9afb-f5e38a4e0276</t>
  </si>
  <si>
    <t>e906e45a-d562-455e-9c1f-124682784b47</t>
  </si>
  <si>
    <t>25c5d7d9-ed80-4f9e-999d-059c1a584fca</t>
  </si>
  <si>
    <t>3de15a54-d74a-42aa-b56e-ca82ec752cfe</t>
  </si>
  <si>
    <t>3eea95ad-89c9-43db-8fb2-37bb565f68e5</t>
  </si>
  <si>
    <t>f7a6654f-9cae-4db1-a0a7-c9c6bf03b6c2</t>
  </si>
  <si>
    <t>700739ce-cd5d-43e9-9f51-cb5e56ce0a64</t>
  </si>
  <si>
    <t>2be0e11b-9f1a-446e-8e16-c8fd45a9e2e2</t>
  </si>
  <si>
    <t>3a3ce0d6-54fc-4c2f-8853-3f0477f4146b</t>
  </si>
  <si>
    <t>5edfb620-6ea7-47f2-992c-ba802dffef56</t>
  </si>
  <si>
    <t>58f0236a-69b3-424d-ae8a-75ebaff79386</t>
  </si>
  <si>
    <t>d5dca29d-7683-4bb1-8742-ea7ee6a49129</t>
  </si>
  <si>
    <t>dbe25068-708b-4080-b38a-41f6cf454e90</t>
  </si>
  <si>
    <t>64726a95-989e-42db-80ec-57b77a7078c2</t>
  </si>
  <si>
    <t>c19be99f-407e-4422-bf92-a922626dc360</t>
  </si>
  <si>
    <t>5ce65f28-716f-473d-b8ec-09fb7f8baf09</t>
  </si>
  <si>
    <t>27956eb5-f4be-4d47-ab5b-f0ade39549c5</t>
  </si>
  <si>
    <t>bc2b3a61-9331-4ef6-86d6-64f1d7984033</t>
  </si>
  <si>
    <t>0f7e3958-ef97-49fb-aac1-b8d9411e7336</t>
  </si>
  <si>
    <t>1617f85c-27d8-4e95-a7c5-3f3923fa8307</t>
  </si>
  <si>
    <t>f8592e93-2133-4f17-b791-615499665fef</t>
  </si>
  <si>
    <t>b5d91d9b-2baa-4f9d-8c1e-38912db94283</t>
  </si>
  <si>
    <t>ab226e6d-8e41-486d-8262-fabdc5cfc3fa</t>
  </si>
  <si>
    <t>10f62fe6-36d9-4e77-b236-73af86101301</t>
  </si>
  <si>
    <t>ff0dad40-04ae-4569-96b1-460b07f3f795</t>
  </si>
  <si>
    <t>6aef5d1d-642c-4046-b05a-6d4da3a03aef</t>
  </si>
  <si>
    <t>3fef2069-7a32-46c7-b899-4b0a8cdc3490</t>
  </si>
  <si>
    <t>282d4632-8d9d-4781-8572-869061fb5463</t>
  </si>
  <si>
    <t>dc3fe19d-3d1e-4337-a02a-d3cf1d439f92</t>
  </si>
  <si>
    <t>0ecb3bb6-300c-44fd-89b9-4117d6fedfe9</t>
  </si>
  <si>
    <t>9ca30795-5c9a-4ece-a92b-2e00b47edef4</t>
  </si>
  <si>
    <t>e35dc499-f7e6-433c-bbef-1d08ffdea450</t>
  </si>
  <si>
    <t>6ad723f8-de4f-4ff0-af95-c9fc39e9f8d4</t>
  </si>
  <si>
    <t>46642622-b58c-4d7d-990f-fd1a5c7cd044</t>
  </si>
  <si>
    <t>db204f1c-97e3-47e6-9c43-53c84f732d30</t>
  </si>
  <si>
    <t>0e561732-c904-4b7d-9f41-8f6917f5831a</t>
  </si>
  <si>
    <t>92fd578b-4015-4645-a331-ebdf6036fd96</t>
  </si>
  <si>
    <t>5c601966-e082-4312-9ca6-ff32275b4067</t>
  </si>
  <si>
    <t>2c09aeca-1497-4760-acca-6d379b2284b9</t>
  </si>
  <si>
    <t>b917f395-c93f-4618-8eb3-16d72b6f576e</t>
  </si>
  <si>
    <t>52720e10-f229-4dfb-9a76-0da5e3568606</t>
  </si>
  <si>
    <t>12302304-4e79-4c45-be63-5d23c541b37b</t>
  </si>
  <si>
    <t>827719b2-e0b7-4bfd-9aaa-3bf454ca196e</t>
  </si>
  <si>
    <t>b9690722-3fa2-4abc-b322-e77f043cfee8</t>
  </si>
  <si>
    <t>6bbfd22f-da57-4d99-abf3-862818ab14bd</t>
  </si>
  <si>
    <t>e8d5bf7a-a0ff-4f6c-9427-9a8353a4fbbf</t>
  </si>
  <si>
    <t>2e4bd122-0c27-4e06-b994-d11892ca1b2f</t>
  </si>
  <si>
    <t>0347c288-7845-419c-80f4-1c49ab2fb9dc</t>
  </si>
  <si>
    <t>cbd558c8-0289-4113-8eb1-d3ec1cc4d5b3</t>
  </si>
  <si>
    <t>e6fcec31-f32a-4cd3-913e-c72391ff7293</t>
  </si>
  <si>
    <t>eb39c13b-978f-4a37-a965-478d93204e1b</t>
  </si>
  <si>
    <t>08389e3a-fc64-4225-b46a-3d7bfe7bdca5</t>
  </si>
  <si>
    <t>eda61d83-3a01-4a27-9cf2-e87067b0b0b5</t>
  </si>
  <si>
    <t>7f4e740f-ab0a-4925-a632-24b89a055e60</t>
  </si>
  <si>
    <t>7d9d9415-0d30-4b11-90bf-1408d0d80503</t>
  </si>
  <si>
    <t>94c076e2-b765-4a71-a764-2126affcf6f6</t>
  </si>
  <si>
    <t>4ec76715-641c-455f-8da1-77bbcd60081a</t>
  </si>
  <si>
    <t>748d4728-bd43-4899-98e0-7eb32445854e</t>
  </si>
  <si>
    <t>43c2ae25-6b4d-4d96-ab8c-f902476241eb</t>
  </si>
  <si>
    <t>6f724d7e-ef39-4e37-8a8a-4c91374d146d</t>
  </si>
  <si>
    <t>d7b8104f-5795-48c5-b351-549e0af21176</t>
  </si>
  <si>
    <t>1aadd61a-d78c-45d5-ace8-e2831f564eb1</t>
  </si>
  <si>
    <t>7f872f0a-a6bc-44a7-9d2f-44fad4532441</t>
  </si>
  <si>
    <t>c87f1458-a707-486d-8ea8-d3ab93bb02a0</t>
  </si>
  <si>
    <t>4aeea86a-d360-4cdc-b786-78b351ad3f8f</t>
  </si>
  <si>
    <t>3db9568d-bab5-4099-92cb-ed1ba4030704</t>
  </si>
  <si>
    <t>f177ba14-64bb-4c6b-8f52-24861b40d635</t>
  </si>
  <si>
    <t>6257cdd6-5a66-4d20-8098-a34715671025</t>
  </si>
  <si>
    <t>46b95cec-a552-4117-ad21-3d8c850ac6a8</t>
  </si>
  <si>
    <t>3dbe4326-36e4-4fdf-9c54-0db85ac6771f</t>
  </si>
  <si>
    <t>c5e8c723-7da3-4b5c-9bf6-46cf5854fba5</t>
  </si>
  <si>
    <t>8c205b1d-beb7-41d6-9cb0-e0fad9970ad6</t>
  </si>
  <si>
    <t>92ffa4d4-469a-4ceb-a37a-5760e8617151</t>
  </si>
  <si>
    <t>6ac8836e-c221-4a1b-bfce-252cef5bac18</t>
  </si>
  <si>
    <t>534ccc74-c14c-429d-bcaf-eab4cf5b893a</t>
  </si>
  <si>
    <t>4817f5cb-d2d5-4299-aed6-665ea517b4db</t>
  </si>
  <si>
    <t>03f98bf6-e445-4d6f-ad49-275ae3c4d7ee</t>
  </si>
  <si>
    <t>798eed0c-72e7-4f6a-a86f-9a02426ed27f</t>
  </si>
  <si>
    <t>c201ed73-5ae7-41ff-9b56-3358444b1109</t>
  </si>
  <si>
    <t>296e080a-5f89-4c77-9af4-ee71c4fccd44</t>
  </si>
  <si>
    <t>bc09ada9-de66-4920-9c0a-5e2f8895111f</t>
  </si>
  <si>
    <t>516999ed-3531-4df0-93cb-6191819d9d02</t>
  </si>
  <si>
    <t>c3f2989a-72df-472c-b242-e691239beea2</t>
  </si>
  <si>
    <t>1d4c6380-0dc8-4328-a68e-8160761620cb</t>
  </si>
  <si>
    <t>246989e0-ec92-4f11-9bae-baacd862178c</t>
  </si>
  <si>
    <t>47d6ffbb-aad2-4935-bfd4-8d14bfa6dc2d</t>
  </si>
  <si>
    <t>41c0790f-4256-4bf6-9be8-c6c15c726618</t>
  </si>
  <si>
    <t>2e4a85aa-001e-47b7-966b-67a0d0803842</t>
  </si>
  <si>
    <t>e62fb7f9-5a0d-4390-98de-6572ab801735</t>
  </si>
  <si>
    <t>21da24fc-a37d-4715-a0e4-0f9ce570d9b5</t>
  </si>
  <si>
    <t>bef3ddb4-a6bc-4ce5-bdd1-4cc263f52c74</t>
  </si>
  <si>
    <t>c10ef096-7273-4859-9a00-0319f7c533cd</t>
  </si>
  <si>
    <t>81c3924b-6799-42ba-aa3e-49986080aefb</t>
  </si>
  <si>
    <t>83792d2e-31e7-4cbd-9886-9e6d3075a9a7</t>
  </si>
  <si>
    <t>042a10c4-6d23-45c6-9228-f6a4e8ae94b9</t>
  </si>
  <si>
    <t>03b4de3f-88d6-49c4-92f1-a82c3f6af798</t>
  </si>
  <si>
    <t>ff6affca-6bb3-43f2-86f9-a101c59c42f4</t>
  </si>
  <si>
    <t>03c7d698-aa2f-427b-8b77-cd3069957e38</t>
  </si>
  <si>
    <t>63ece7b1-d8a8-4e80-8138-4a8338a35442</t>
  </si>
  <si>
    <t>17668677-2a61-49f2-81c5-b9880b8ab77e</t>
  </si>
  <si>
    <t>00d7d6d6-25d5-40e8-8818-9dca07f33523</t>
  </si>
  <si>
    <t>df538b28-3d28-4ac4-a5c2-8e4eeb1e31d8</t>
  </si>
  <si>
    <t>ed190d61-c7dc-4086-bf2b-e955433fe531</t>
  </si>
  <si>
    <t>657bf0ed-c2f4-4427-bc21-e10cf494f6ad</t>
  </si>
  <si>
    <t>fe1b3fc6-7c7a-433b-8976-fca19010a831</t>
  </si>
  <si>
    <t>7293b069-2c9c-4389-863f-d0d7decb5f20</t>
  </si>
  <si>
    <t>ba7ed639-dc65-4fb2-8e56-fa7ef70120d5</t>
  </si>
  <si>
    <t>731b00b4-3e94-41b2-ab98-29b415961466</t>
  </si>
  <si>
    <t>21b48250-a9c0-49eb-acb9-595dbf428c5b</t>
  </si>
  <si>
    <t>e1f8dd69-de2f-4338-86dc-78c51fc94442</t>
  </si>
  <si>
    <t>da04bf02-b5ae-4991-a8ea-8806f476a083</t>
  </si>
  <si>
    <t>e8b90c21-53ac-4718-874a-34ef7ed8b6c6</t>
  </si>
  <si>
    <t>a6abe086-697c-4b77-b664-0c0158c9c7c5</t>
  </si>
  <si>
    <t>157e6844-047a-48bc-b819-4076ec0ec6ee</t>
  </si>
  <si>
    <t>4533ae54-924b-4393-9233-3e1dc080ba88</t>
  </si>
  <si>
    <t>099e06ac-d810-4eba-bc5d-8c418fcb8f75</t>
  </si>
  <si>
    <t>7d4f577b-5884-455c-b469-f33bc2ad4d6a</t>
  </si>
  <si>
    <t>33abed20-0a9a-4fba-9d0b-3488599f4b0a</t>
  </si>
  <si>
    <t>e6ca69aa-4a26-418c-bbb4-0e581024aca8</t>
  </si>
  <si>
    <t>b25798f6-0312-425e-948e-11373eaff3b3</t>
  </si>
  <si>
    <t>2706e200-085a-4ea7-bfcc-8cb67a5d2a1a</t>
  </si>
  <si>
    <t>d2c25ec4-b009-42fb-9d8d-9fc4a9413b87</t>
  </si>
  <si>
    <t>d1c2830a-c682-44b3-9602-2cb7fe152088</t>
  </si>
  <si>
    <t>febf90aa-4d3d-45b9-917a-a5033441887d</t>
  </si>
  <si>
    <t>fff9a583-8f28-4216-9741-b258ff5cbfe2</t>
  </si>
  <si>
    <t>0c9b9674-766c-40c4-a5b3-81012adbdd04</t>
  </si>
  <si>
    <t>c227b086-d94a-448a-b3f9-50205899891e</t>
  </si>
  <si>
    <t>ea0c3a6f-d7b0-4375-914e-c813eb41014a</t>
  </si>
  <si>
    <t>a0329e7b-453f-4ef8-8bb1-43099f583439</t>
  </si>
  <si>
    <t>471d53f8-49d1-4585-b4ce-5b323cdaad7f</t>
  </si>
  <si>
    <t>764c370e-0a9e-4e48-9148-50a8f5f947b2</t>
  </si>
  <si>
    <t>a3bbc972-773e-4207-b462-a96edfb77ce2</t>
  </si>
  <si>
    <t>f3af320b-ad5b-4ddd-872d-bbf102e689d7</t>
  </si>
  <si>
    <t>ffb672e2-0a77-4c04-8c09-b33aecdf0495</t>
  </si>
  <si>
    <t>e08137bb-77fc-4df1-9413-f12dcf352387</t>
  </si>
  <si>
    <t>ab57ef5b-2b82-4e6a-a6aa-3f6677c33bdb</t>
  </si>
  <si>
    <t>700a7109-dffb-448f-990e-81a253a10b05</t>
  </si>
  <si>
    <t>401f237a-920b-411c-ba68-37fc26a83c93</t>
  </si>
  <si>
    <t>42377da4-9c0a-4e4d-943d-6240b811e020</t>
  </si>
  <si>
    <t>ad693344-8ce6-4bb3-9120-123385d695a3</t>
  </si>
  <si>
    <t>e722a7ba-c7b1-4468-b4e8-7b73142bfd96</t>
  </si>
  <si>
    <t>8efcb263-1605-40fa-beb6-67ee765c4d6d</t>
  </si>
  <si>
    <t>0303a2ad-18aa-41a0-8536-875f9de26ccb</t>
  </si>
  <si>
    <t>b3e9ae55-544d-40cf-94d5-f7f704d766c0</t>
  </si>
  <si>
    <t>c2b2ad2d-b439-4eaa-8c5b-36dacc658f1c</t>
  </si>
  <si>
    <t>5a93857d-707c-4bcc-95c5-2a48cd7abd94</t>
  </si>
  <si>
    <t>7cbc7c08-8c14-4e2c-a2ff-08b7b2039ab4</t>
  </si>
  <si>
    <t>9f471ed6-99c4-4a49-be9f-dd5971af6ac9</t>
  </si>
  <si>
    <t>d0d1c2c4-12e9-40ee-822e-0bb0cba8c736</t>
  </si>
  <si>
    <t>a42092d4-2e73-497e-a324-0405218baec6</t>
  </si>
  <si>
    <t>623def41-7841-4e7e-9401-902629785fe8</t>
  </si>
  <si>
    <t>be842f8a-3cb2-4922-9c03-521efae22edf</t>
  </si>
  <si>
    <t>37d83dda-7fc4-40f8-a61f-5076497deddc</t>
  </si>
  <si>
    <t>88acb66b-800c-4a89-bdb0-6331cfc8ae3b</t>
  </si>
  <si>
    <t>ee76ace0-33c1-4d07-a3b1-60309024172b</t>
  </si>
  <si>
    <t>35936483-2020-40c2-baaf-243c3f9f6902</t>
  </si>
  <si>
    <t>f2f969cd-3688-4aea-a7d8-bffac51d0c50</t>
  </si>
  <si>
    <t>ca2d483a-25b2-4442-a132-d51bf31094a1</t>
  </si>
  <si>
    <t>26f2fa3a-a624-4768-a022-b73075685f59</t>
  </si>
  <si>
    <t>7f6d366a-6c67-4be1-bb72-3d58419f2c1d</t>
  </si>
  <si>
    <t>56ecc0c6-576e-41ea-978f-c4a463ba2448</t>
  </si>
  <si>
    <t>db430469-0523-44db-bfcb-c21a5dfc48b4</t>
  </si>
  <si>
    <t>024a510a-be71-4076-866f-7cea814afa86</t>
  </si>
  <si>
    <t>f28c99a2-18d4-43a2-92c7-f887ce743683</t>
  </si>
  <si>
    <t>a515509a-7b23-41d6-a4ec-07a4163fec55</t>
  </si>
  <si>
    <t>e5534f50-1d89-4d1d-9f4d-dea5c3f2d963</t>
  </si>
  <si>
    <t>1f3eee11-435a-4fa3-bb5c-fe3441135652</t>
  </si>
  <si>
    <t>85e793a0-1eba-4d58-b2cc-4a48411f5365</t>
  </si>
  <si>
    <t>183b241f-5fe4-46be-bc3b-3a2c7f8fb41d</t>
  </si>
  <si>
    <t>206e44cb-95b5-408c-8711-72db0a3359d2</t>
  </si>
  <si>
    <t>ac85613c-27b2-4102-a2e0-1e44099ecbbd</t>
  </si>
  <si>
    <t>03195cd1-5751-4fcd-983f-153da975632c</t>
  </si>
  <si>
    <t>0b5c10bc-6d40-4833-b0df-d4bd5b81b102</t>
  </si>
  <si>
    <t>700bd9de-f615-4291-bbfd-f1564e04634b</t>
  </si>
  <si>
    <t>2b57bbc8-bcff-4276-b9bc-3ffc375be768</t>
  </si>
  <si>
    <t>f2644493-f2c8-434f-a5ba-911ac46eb2ca</t>
  </si>
  <si>
    <t>3e2513fb-b4c5-4519-8ce0-fb8682689ed6</t>
  </si>
  <si>
    <t>a9a117f2-405c-4fa9-9bd5-d876cf3cf8c1</t>
  </si>
  <si>
    <t>e33c3fc0-c1e2-411e-9106-fa066380015c</t>
  </si>
  <si>
    <t>f2107a9d-7a57-48c2-8d71-42a6055c9a38</t>
  </si>
  <si>
    <t>124a792d-5471-4398-9cb2-b37b385b5758</t>
  </si>
  <si>
    <t>f14b7cba-fb67-4ef7-9e05-e3bb88a8d9cf</t>
  </si>
  <si>
    <t>5674dca2-410d-4311-8187-81dbc4e672c2</t>
  </si>
  <si>
    <t>90a5361b-053f-4b1c-b042-9072d4d15b0c</t>
  </si>
  <si>
    <t>34d87e72-7940-443c-bf26-ee21965f003c</t>
  </si>
  <si>
    <t>2eaa5d9f-3edc-44c2-806e-8e53e8f66b6d</t>
  </si>
  <si>
    <t>68dd64e8-50e9-4b1b-9f26-2ccc0d93cfc0</t>
  </si>
  <si>
    <t>9c0abeda-c291-459e-a3f6-8a3017c4717b</t>
  </si>
  <si>
    <t>c4bcaf2c-dbdc-4fc4-b45c-e367e513a537</t>
  </si>
  <si>
    <t>314a40cf-4066-4cad-ade0-f07cd20c0f55</t>
  </si>
  <si>
    <t>b11133f4-f701-4925-b4cc-426c5f8429b5</t>
  </si>
  <si>
    <t>690c0a65-58d4-4f74-8ace-466a31b51858</t>
  </si>
  <si>
    <t>33b2fb99-31a3-4835-9298-230c9dc979be</t>
  </si>
  <si>
    <t>d112b94c-0675-4629-bec3-1891ecb3ec00</t>
  </si>
  <si>
    <t>9d190af8-5f9c-4337-b376-9c68008c0307</t>
  </si>
  <si>
    <t>34b3f253-7232-4b4d-8df7-7090ec275772</t>
  </si>
  <si>
    <t>25f31835-fc7c-4e0e-a379-b1e5659d4680</t>
  </si>
  <si>
    <t>80b663f9-2d9d-4398-8aeb-6c130ab23431</t>
  </si>
  <si>
    <t>4730a905-8c8b-42e0-b745-980b63bbdecb</t>
  </si>
  <si>
    <t>1e6fece5-29b9-40bf-affe-03df21ef6b3b</t>
  </si>
  <si>
    <t>e95f7130-8cb4-45e2-86e5-58e3562cf96a</t>
  </si>
  <si>
    <t>aab8feea-8aa1-4c4e-878a-2d2fb99a84ef</t>
  </si>
  <si>
    <t>fefef089-a6a7-4e61-8fa4-637d102031cf</t>
  </si>
  <si>
    <t>68852542-73b3-4aa7-953d-eee0748a0e10</t>
  </si>
  <si>
    <t>59fe71d5-4935-465d-bc94-c785c1f702a3</t>
  </si>
  <si>
    <t>51fa463a-17e6-484e-9a7f-dbceb6003e0d</t>
  </si>
  <si>
    <t>3da1c783-0e3c-4da0-893b-6246732636a6</t>
  </si>
  <si>
    <t>2b043a4a-9999-47fb-bb5c-5527b2a481ff</t>
  </si>
  <si>
    <t>7ed2914e-6038-4699-abc3-c76df2c14f08</t>
  </si>
  <si>
    <t>5bb9fefd-034f-4558-88b0-8d16661eeea5</t>
  </si>
  <si>
    <t>1c67efb6-229b-4096-86ab-624e66a1296f</t>
  </si>
  <si>
    <t>2e6d205f-dc72-4d08-8a4b-48b1f96c7f38</t>
  </si>
  <si>
    <t>36d71604-4b51-4861-a59f-d6c8780baa3c</t>
  </si>
  <si>
    <t>d6659925-ddf5-4fcb-bd1e-f6e27dd295fd</t>
  </si>
  <si>
    <t>f1264a5c-ea43-4a0b-bf1d-600b5feccb1c</t>
  </si>
  <si>
    <t>2b1e4fd8-c5ab-413d-baa4-2ef454a989cb</t>
  </si>
  <si>
    <t>c68a70b6-6899-4907-9930-356d0688a683</t>
  </si>
  <si>
    <t>4b48b0f3-deae-46ce-bbcd-175955edf4a0</t>
  </si>
  <si>
    <t>8f567ba6-f068-4e16-8fc0-e5ae34e8154a</t>
  </si>
  <si>
    <t>5691fc48-b5ac-4e10-bfcc-5486a38ce89b</t>
  </si>
  <si>
    <t>372aa75b-917d-4876-b65f-b502b8d8bc29</t>
  </si>
  <si>
    <t>2cd446d1-2a2c-422c-98e1-06753b1ba4cd</t>
  </si>
  <si>
    <t>0fba470f-c558-4436-b7f2-b1281cb74c3b</t>
  </si>
  <si>
    <t>98c5bb2f-c5f5-42c2-8de7-7d90c7b735b7</t>
  </si>
  <si>
    <t>a80dd8aa-637e-496e-b566-3e076af21b6c</t>
  </si>
  <si>
    <t>64808def-1d66-432c-b770-a961b5321478</t>
  </si>
  <si>
    <t>c124be43-85be-42d3-b1f1-de879fa9a525</t>
  </si>
  <si>
    <t>0fd84a2a-339a-4fb1-a70f-e2d07062f9c6</t>
  </si>
  <si>
    <t>41f50df8-529e-4045-8ab7-7f524bfab6da</t>
  </si>
  <si>
    <t>15ad449e-aab8-4462-b191-dbc780d7e010</t>
  </si>
  <si>
    <t>d00f75f2-4ffe-43b0-98ea-19c9ab7f7a79</t>
  </si>
  <si>
    <t>a0746cca-1102-4273-a91b-b850592d69ed</t>
  </si>
  <si>
    <t>7edef989-41ba-4de0-aa30-7f87a5142735</t>
  </si>
  <si>
    <t>3ccd60f0-8e94-4ae9-9ac5-f6f9026b2468</t>
  </si>
  <si>
    <t>3e0f818b-1960-4cb2-b041-fcc40a4872de</t>
  </si>
  <si>
    <t>2f5a45a4-6a17-48e2-bb8e-72465de05110</t>
  </si>
  <si>
    <t>1aa6f815-f954-41d9-92c2-d1fbdfff0bd3</t>
  </si>
  <si>
    <t>8bdc3b30-1db9-41ca-bd53-21c7f5974343</t>
  </si>
  <si>
    <t>22b1d139-0351-4d8f-b9f6-975eda115ab7</t>
  </si>
  <si>
    <t>925d3f65-7739-4711-b402-3fb6fe9d2ff5</t>
  </si>
  <si>
    <t>9492dd24-8dc5-4dbe-9764-dd99716effda</t>
  </si>
  <si>
    <t>12c1f92b-52c0-4153-a00e-9ea67b537b45</t>
  </si>
  <si>
    <t>500e135f-5492-4f27-87aa-82a702f6f228</t>
  </si>
  <si>
    <t>49b4f804-e95e-4f94-93cd-59430b586907</t>
  </si>
  <si>
    <t>3e242e87-db64-41f1-bc74-b9270010c22b</t>
  </si>
  <si>
    <t>57496149-203c-4580-81b7-837213985d4d</t>
  </si>
  <si>
    <t>b5699910-df14-4715-bd70-c1cd876d0684</t>
  </si>
  <si>
    <t>94b17eb4-dc0b-4d98-aa1e-600960e009eb</t>
  </si>
  <si>
    <t>29afeafa-b219-497d-a5b0-95ca7e83c27b</t>
  </si>
  <si>
    <t>803a84eb-a7a7-412d-b6d9-308963e7973c</t>
  </si>
  <si>
    <t>1ec36835-5069-453c-b80f-cf7082a66f1f</t>
  </si>
  <si>
    <t>e19d2915-d08d-4274-af49-06bae98f95d7</t>
  </si>
  <si>
    <t>bdcd22b3-f12d-4275-8d83-88e71559566d</t>
  </si>
  <si>
    <t>30ae5a4a-acb8-4913-a9ed-0b12f7511259</t>
  </si>
  <si>
    <t>a77c057d-d432-49fd-93b3-18c6b2d39372</t>
  </si>
  <si>
    <t>9d6c1efd-ea52-4a0a-8054-edab76a110ce</t>
  </si>
  <si>
    <t>8274ac33-fd43-42d6-9674-86c271e132be</t>
  </si>
  <si>
    <t>4657e92a-7af6-43ed-97ce-e532b97e8453</t>
  </si>
  <si>
    <t>4f6023db-28f2-49e2-9e73-0582bbcadcb0</t>
  </si>
  <si>
    <t>3dbd7707-739d-4bc8-8181-c1657e107c5b</t>
  </si>
  <si>
    <t>09eb7524-1900-4903-beb2-33fcb89e62bf</t>
  </si>
  <si>
    <t>289ff260-8eab-466f-8428-30cd233774c1</t>
  </si>
  <si>
    <t>60a28f4f-2891-48fa-a8ae-5309ce86f2c5</t>
  </si>
  <si>
    <t>3e52668e-3375-43c6-8331-ec289ebb0a8f</t>
  </si>
  <si>
    <t>4b01aca0-fee9-476f-8892-c3fde1d32b34</t>
  </si>
  <si>
    <t>436519fd-2643-4021-92c3-5cbe66fb8c1a</t>
  </si>
  <si>
    <t>aaeb12c5-786e-4740-a9eb-444557f73b90</t>
  </si>
  <si>
    <t>d7ca14e3-9ff5-40dc-a619-c48f129b089c</t>
  </si>
  <si>
    <t>13084203-7314-4fde-a673-1e55b34d023c</t>
  </si>
  <si>
    <t>4b80f53d-af39-477b-8811-69a9321ab558</t>
  </si>
  <si>
    <t>17ca0e96-62c5-4ac8-ba70-55ea753690a9</t>
  </si>
  <si>
    <t>eb529ddc-ef09-4f72-8804-7345eac1241e</t>
  </si>
  <si>
    <t>91cc54a4-d423-4c03-ad53-0ab4ff2d358f</t>
  </si>
  <si>
    <t>f96a56d8-4608-45ba-a5fc-b49994da1a3b</t>
  </si>
  <si>
    <t>0e963490-c126-4b2d-ae93-e74a1d320bfc</t>
  </si>
  <si>
    <t>ec14b532-0385-4a63-94aa-07a26802db54</t>
  </si>
  <si>
    <t>fe82a5dd-db1f-4fc2-aa37-e3eed3137f53</t>
  </si>
  <si>
    <t>e7027d0d-dfdc-455c-a9c8-982e3645adde</t>
  </si>
  <si>
    <t>79a6ee89-cd4e-4cc3-9d26-eceebe3f5699</t>
  </si>
  <si>
    <t>af2c42cb-5e56-45b6-840c-a7d128fa9b04</t>
  </si>
  <si>
    <t>cb5bb45f-4599-494f-97f3-aee42d5fce7a</t>
  </si>
  <si>
    <t>83cf4f12-80ac-4cab-85b0-5efb4304d6e9</t>
  </si>
  <si>
    <t>bce081f3-7bf5-4ebc-b457-6c0cac74e906</t>
  </si>
  <si>
    <t>ae384b2e-528c-4696-b342-306033e4a822</t>
  </si>
  <si>
    <t>c62ff4cb-23a3-4286-8b45-36d4aaee001a</t>
  </si>
  <si>
    <t>909fbd2d-8ea1-47bb-b8d5-8026115072eb</t>
  </si>
  <si>
    <t>756789b8-27a4-4812-96bb-599cca51ebca</t>
  </si>
  <si>
    <t>a3b54a7c-96c8-44c4-87fb-a65546a18ca9</t>
  </si>
  <si>
    <t>471e3daf-0511-4ae3-b8f8-c6c1ff7cb11d</t>
  </si>
  <si>
    <t>ebb986b9-34ce-4c4a-8f2f-5d494710b8d3</t>
  </si>
  <si>
    <t>aa79e107-0474-489a-9d94-5ae799fbd92b</t>
  </si>
  <si>
    <t>328c4934-5f6d-4a94-abee-e79d26322e77</t>
  </si>
  <si>
    <t>5b288973-6d95-4352-a346-a74e4e8164b5</t>
  </si>
  <si>
    <t>403b5573-a0a3-4723-bd13-eaceb0b58c55</t>
  </si>
  <si>
    <t>59271591-1145-4342-a57f-ba9c919b05db</t>
  </si>
  <si>
    <t>ba0fe79f-e642-498a-b26f-b04ca2a56b3e</t>
  </si>
  <si>
    <t>d624c2f5-d0bd-492d-9867-524d637e110d</t>
  </si>
  <si>
    <t>c0543c9d-fdf1-4a92-803c-a5f450fdc89e</t>
  </si>
  <si>
    <t>4fbfda89-2e66-4b3d-87ea-b215c779d8f2</t>
  </si>
  <si>
    <t>c9c673ab-f624-470b-9aa1-7b45b0884e8e</t>
  </si>
  <si>
    <t>d2e85439-25f8-48de-abd4-5aad38598840</t>
  </si>
  <si>
    <t>04348ebc-2ae9-4618-b489-686a711794ea</t>
  </si>
  <si>
    <t>0ec56276-6ec1-4231-973c-1e94dad7e8e7</t>
  </si>
  <si>
    <t>58aedd5f-ba8e-42e3-9ee8-4d76726dcbbc</t>
  </si>
  <si>
    <t>0c48f1d2-6edd-4757-b7e5-050044d702e6</t>
  </si>
  <si>
    <t>0736c953-cba0-4a97-b1e8-087025198286</t>
  </si>
  <si>
    <t>63066684-abf2-4137-a841-962a58b8a802</t>
  </si>
  <si>
    <t>756b0def-3946-4c48-9de1-2cd907db0f8a</t>
  </si>
  <si>
    <t>1abf4b30-1bef-43d6-b6d2-b16e666f0102</t>
  </si>
  <si>
    <t>96035b1c-34b3-4acc-a651-426f2f549b3c</t>
  </si>
  <si>
    <t>ecad2edf-7d28-4fd5-ab8a-90add0128c03</t>
  </si>
  <si>
    <t>3e70f9b1-24d9-4dee-8848-5a064294514d</t>
  </si>
  <si>
    <t>4b5a5162-8c5c-4cc8-8a26-81b3d20e7e72</t>
  </si>
  <si>
    <t>c5829aad-d5cb-4d8d-b1e6-33a1110ab476</t>
  </si>
  <si>
    <t>605cbda1-ebef-4a07-8571-d6759be600ed</t>
  </si>
  <si>
    <t>543e4103-9ef8-4f25-967d-2a3dc37b5202</t>
  </si>
  <si>
    <t>6b1a297b-bee6-402f-9dae-461ccb3897e1</t>
  </si>
  <si>
    <t>8682d08f-d571-4257-ad7d-7215094a6dbf</t>
  </si>
  <si>
    <t>e1666b7b-5a1e-420c-996e-79a2b70e23b5</t>
  </si>
  <si>
    <t>b0628154-cc4b-43fc-ab39-02526b3ab077</t>
  </si>
  <si>
    <t>7af53cf2-7738-48b2-84ac-91769020ea63</t>
  </si>
  <si>
    <t>90af1704-4da6-4242-aa42-9aba4d4b6bb0</t>
  </si>
  <si>
    <t>c6a0f6d4-e93d-4204-98fe-283de6a2e45e</t>
  </si>
  <si>
    <t>9a8382e5-d603-459a-a6e4-60197a668252</t>
  </si>
  <si>
    <t>f41c3e8e-e9d4-4b65-815e-c61592c41ba9</t>
  </si>
  <si>
    <t>db1b9f75-a50e-48a3-9afe-9f14802136c7</t>
  </si>
  <si>
    <t>f715bd90-cacd-4520-a213-b9c6da546b46</t>
  </si>
  <si>
    <t>0fce6365-8501-41ef-b9fc-b803fdaba905</t>
  </si>
  <si>
    <t>a4d0fedc-70ac-4ad6-bfc1-52313b367605</t>
  </si>
  <si>
    <t>ef2f0950-bad3-4cc4-afa9-e522a9bfa41b</t>
  </si>
  <si>
    <t>6c1ed756-5074-4151-8342-7f458e4ee27c</t>
  </si>
  <si>
    <t>b91da135-fcfe-448f-9e6d-16416d7e4bc2</t>
  </si>
  <si>
    <t>7d61a581-47df-4830-96dd-53217e02999e</t>
  </si>
  <si>
    <t>75badcff-1624-45b9-a8f9-f42ddf870903</t>
  </si>
  <si>
    <t>f97da677-8a5a-4155-ab63-34095da0e3d7</t>
  </si>
  <si>
    <t>580c7a1e-ad3d-49aa-b580-6c1b6ef22c66</t>
  </si>
  <si>
    <t>748f29f5-defe-4da0-a84f-6a723037107d</t>
  </si>
  <si>
    <t>271c679b-6a56-4468-826c-cc6c668d5426</t>
  </si>
  <si>
    <t>0a027b87-3305-4f36-8346-c1780f30354f</t>
  </si>
  <si>
    <t>6ab4b12a-f7fe-46ad-b5b4-2cc5b1942bcd</t>
  </si>
  <si>
    <t>c996b125-aed2-46ff-b627-4b8a12c6cdbc</t>
  </si>
  <si>
    <t>94129ce9-3f60-498b-b04d-6bce5cd07415</t>
  </si>
  <si>
    <t>9bdbe56d-f386-4f44-bb68-2850f1ddcea6</t>
  </si>
  <si>
    <t>3bde610f-c1f4-4c70-b398-e300575ed48a</t>
  </si>
  <si>
    <t>e00ddeaa-0199-4d36-a1d7-ec1331e3f8eb</t>
  </si>
  <si>
    <t>564a63e6-cb04-4da7-9b2a-437e2733c5b1</t>
  </si>
  <si>
    <t>3cab826c-0407-4e8e-916f-0e104691f800</t>
  </si>
  <si>
    <t>8a6a4e4e-19be-4c65-b8a3-9e061cd0b1d3</t>
  </si>
  <si>
    <t>8961f7db-e36f-4eff-aa86-05c9cf4d78a9</t>
  </si>
  <si>
    <t>51fafc94-ed94-4711-958a-eb8fe6b77de2</t>
  </si>
  <si>
    <t>f64e96d3-74c0-4312-b8de-021d3bb26335</t>
  </si>
  <si>
    <t>008f60ce-b591-4cc3-8ac4-ce02c7aaafd6</t>
  </si>
  <si>
    <t>3f8a183e-1366-4521-b150-68864f3ac20d</t>
  </si>
  <si>
    <t>cf1ef07d-4745-470e-a983-f394cda8d82a</t>
  </si>
  <si>
    <t>8e89fe67-cf51-4631-b1f3-84ba15c216e6</t>
  </si>
  <si>
    <t>6113c191-e37f-4986-811b-9483e697be5a</t>
  </si>
  <si>
    <t>40891639-2b35-422d-be07-1fa4b88dabe3</t>
  </si>
  <si>
    <t>4f66d055-5f85-4c40-b7d3-a2a72e25a1be</t>
  </si>
  <si>
    <t>44568a5e-1dbc-42c5-bbb5-c4e26ce99671</t>
  </si>
  <si>
    <t>126b7f52-dedd-4101-ae7f-ccb2a06e621e</t>
  </si>
  <si>
    <t>2cf65068-4cb1-430d-8708-338a46a00734</t>
  </si>
  <si>
    <t>9b5181e3-96bb-4a05-9bf1-a907c4e34e60</t>
  </si>
  <si>
    <t>1d126f0a-a923-4b2a-9dd5-81dd6ae58eb7</t>
  </si>
  <si>
    <t>8197fbc5-e8e4-4cf9-8e03-1dc5d55e05dc</t>
  </si>
  <si>
    <t>ea98112e-3843-4011-b89a-13fdb29f9488</t>
  </si>
  <si>
    <t>4e6d0ad1-aa05-47d7-8a1f-90e602736a12</t>
  </si>
  <si>
    <t>85ecc10d-c3e3-43f3-8edf-4106bf3a598e</t>
  </si>
  <si>
    <t>f37caaa8-633f-4c90-94ae-05be91f2e6ab</t>
  </si>
  <si>
    <t>2c6504ec-47b5-4658-9a66-e25be1c33b3a</t>
  </si>
  <si>
    <t>e4a7feae-57e8-4859-8a76-d9d02aa55148</t>
  </si>
  <si>
    <t>d0271164-da0b-464c-9791-a4df4143d96e</t>
  </si>
  <si>
    <t>529098e1-fb81-4950-a148-e00c4aa91da4</t>
  </si>
  <si>
    <t>2b0dde88-c3e6-417f-ae23-f78a0062bb23</t>
  </si>
  <si>
    <t>0e387c5b-968e-4f4e-8cb7-e800d9ad7600</t>
  </si>
  <si>
    <t>7cf46d77-3178-48c1-8ef3-99f83d7fcdf3</t>
  </si>
  <si>
    <t>e02bfe7c-e82d-44df-8e3b-4731be10ddce</t>
  </si>
  <si>
    <t>835f1b79-0cee-4a36-b748-56213a99ff30</t>
  </si>
  <si>
    <t>8b586f76-ec2b-43fe-9ec2-821651cd1548</t>
  </si>
  <si>
    <t>0fbd48b4-1bc2-4fef-a9b5-04bf8abb1ca7</t>
  </si>
  <si>
    <t>25abe149-fba5-429a-8f25-1ad4cbb79bdb</t>
  </si>
  <si>
    <t>1d4dbc98-c495-4474-bcaf-fee05405ddc7</t>
  </si>
  <si>
    <t>94b4e345-9d1d-4f69-b0fa-6a54e57c454a</t>
  </si>
  <si>
    <t>15a05fd4-c47c-4a60-aff3-338b63c581ae</t>
  </si>
  <si>
    <t>3e6017ac-3649-4960-935a-da67277a21d5</t>
  </si>
  <si>
    <t>38f4bfa7-0d17-4c51-8701-1ed7a5cfb979</t>
  </si>
  <si>
    <t>2be1055f-0133-4a1e-a5fb-f1e50751cf04</t>
  </si>
  <si>
    <t>88bb3592-689c-4404-8bdd-5160ca32af7d</t>
  </si>
  <si>
    <t>096d9cb7-ddce-49c0-be86-707db72aa6d4</t>
  </si>
  <si>
    <t>fdc31797-3618-4922-b0e0-08cf8aa2bc7e</t>
  </si>
  <si>
    <t>2125cac4-917d-49a7-8339-19e6411863bd</t>
  </si>
  <si>
    <t>46df0b75-5380-473c-bc69-8f968adc09ce</t>
  </si>
  <si>
    <t>5e86b76d-650e-4ad2-8017-b67ca080ecaa</t>
  </si>
  <si>
    <t>6cb86484-5ed8-49f5-8e13-c2ee1b015dde</t>
  </si>
  <si>
    <t>52c3c3ec-5d0a-4eb7-a0bc-052b7d08ecaa</t>
  </si>
  <si>
    <t>fb3a94e4-a9c4-48ee-ab37-13147af23b53</t>
  </si>
  <si>
    <t>8c2cc06a-15c5-4846-a461-c70971250c72</t>
  </si>
  <si>
    <t>2f4ce11f-41d8-42b8-a047-f5e416346005</t>
  </si>
  <si>
    <t>7aa1d4ca-bca0-4665-9545-4f621fa12bf9</t>
  </si>
  <si>
    <t>01479328-1098-4b65-80c3-63a28cb6995f</t>
  </si>
  <si>
    <t>3ea0536b-ec23-45e7-9856-bad8743f0c14</t>
  </si>
  <si>
    <t>20ca4dfd-4c85-4dde-a6f1-636c2b517fe6</t>
  </si>
  <si>
    <t>d0d01e26-2a4a-47ff-866b-86843d6eaa3b</t>
  </si>
  <si>
    <t>e41a59c2-6709-405a-9935-f80af08c129f</t>
  </si>
  <si>
    <t>71d8c5f5-52dd-403d-a6e4-e7fb4b833c6c</t>
  </si>
  <si>
    <t>d63de857-5329-4c16-a3e6-6cce9128ebb7</t>
  </si>
  <si>
    <t>870b2fd6-5df5-49cc-be37-44cb372a34b4</t>
  </si>
  <si>
    <t>f1eaeb79-2720-47a0-8376-60f384feb6e2</t>
  </si>
  <si>
    <t>e8426171-afcc-448a-b554-c8d55f78d540</t>
  </si>
  <si>
    <t>dcb9306b-4acc-41f7-a4c7-e7404351ad2d</t>
  </si>
  <si>
    <t>4d85830b-82c2-4155-ac88-a3cd91be8849</t>
  </si>
  <si>
    <t>3f46163d-2e4d-43b1-927d-bd319a0fbcab</t>
  </si>
  <si>
    <t>2583fd35-90d3-49eb-bfa5-e7c33a096852</t>
  </si>
  <si>
    <t>bb91ff22-5de5-4432-928a-17f19e54bf3f</t>
  </si>
  <si>
    <t>89a734b6-fc7d-489b-b2d8-0efe7ee782f5</t>
  </si>
  <si>
    <t>3494e441-b28e-47ee-ae29-2c44d5b8fbfb</t>
  </si>
  <si>
    <t>bd876728-f305-46f7-a4ac-ab9f7dcb81f6</t>
  </si>
  <si>
    <t>b63f515c-0fdc-4359-b72f-ac1c4a370ac1</t>
  </si>
  <si>
    <t>1c1141ee-6c5a-4da0-ab5d-7154df7d44b4</t>
  </si>
  <si>
    <t>c82258d6-b966-4e54-b521-2b4507e31f5b</t>
  </si>
  <si>
    <t>a1a0140a-68e5-427a-b970-993a97467c0b</t>
  </si>
  <si>
    <t>a7733221-5faa-4e33-8ca7-ecc3a1de129e</t>
  </si>
  <si>
    <t>c0842190-b921-4852-8ce4-2da01d288f16</t>
  </si>
  <si>
    <t>8e260a1d-3558-40aa-9f73-17ae6abac759</t>
  </si>
  <si>
    <t>0d3f4f2f-929d-4019-bb29-0611e7f9cd8b</t>
  </si>
  <si>
    <t>4a1138a1-f0c8-4965-906e-a84052a01ad0</t>
  </si>
  <si>
    <t>eead5fb8-aeb0-42f7-bfb1-2e0a28cacf2f</t>
  </si>
  <si>
    <t>4ec7a911-52c1-4f85-a2a6-8876de11b4f2</t>
  </si>
  <si>
    <t>c5a37f0d-e6b9-4a0e-9d34-2c928682e139</t>
  </si>
  <si>
    <t>080b12b6-779c-4940-ad72-a8a9f751257a</t>
  </si>
  <si>
    <t>868a4b91-76cd-4870-a1ee-1fe18a1124bc</t>
  </si>
  <si>
    <t>77c3eaf6-9879-4a58-b011-f712b73d2115</t>
  </si>
  <si>
    <t>cef1f4b4-0e89-4b33-aee8-f2e4cb8174a9</t>
  </si>
  <si>
    <t>71c20c01-15d5-437d-a531-2a5ae1cac0bc</t>
  </si>
  <si>
    <t>4a9a3fdf-fd67-47d1-9ddf-a2a6ec16d191</t>
  </si>
  <si>
    <t>d1bddb32-cc94-4bbc-968d-53d6621d5c7b</t>
  </si>
  <si>
    <t>39b92c8e-5ca6-4dbb-bd09-478c4478bd6c</t>
  </si>
  <si>
    <t>27bfaa3d-3919-4028-9753-9df39c72978d</t>
  </si>
  <si>
    <t>b52a1492-a810-4e7f-8ee9-40abc79f776e</t>
  </si>
  <si>
    <t>82e42a02-0a8e-436e-b5d7-b53bee5d9131</t>
  </si>
  <si>
    <t>7ea72ab2-740b-4aa7-88a8-e0460f73ccba</t>
  </si>
  <si>
    <t>0c8d70ff-a6c7-4325-8df4-26716fe1460b</t>
  </si>
  <si>
    <t>0a0e757c-2bc6-4227-a694-d531d18235f7</t>
  </si>
  <si>
    <t>ca5001a5-e245-404f-b89d-7048e3ef9fb0</t>
  </si>
  <si>
    <t>785937a0-525d-4623-a722-7f9953771916</t>
  </si>
  <si>
    <t>82558f08-51ff-41ee-8c8a-7ccb52ad2ac8</t>
  </si>
  <si>
    <t>50dd386f-4f68-40d6-9ac3-3ee89995a553</t>
  </si>
  <si>
    <t>68217e4c-840f-4202-a93c-3ab46b997d8f</t>
  </si>
  <si>
    <t>c15aff5f-beec-4272-b9f2-ff8eab6dad64</t>
  </si>
  <si>
    <t>477786ff-fd8b-497b-919b-262c9c73bb6a</t>
  </si>
  <si>
    <t>4a683cec-49bf-4772-ba63-a79ee1cda615</t>
  </si>
  <si>
    <t>08d5c3d1-3e7b-4867-b2c4-c20d29544b39</t>
  </si>
  <si>
    <t>96fb90a5-e91d-44aa-a1ae-e330d6c7cfc3</t>
  </si>
  <si>
    <t>a858a98e-150b-409d-a766-1fa6b958a224</t>
  </si>
  <si>
    <t>142e948c-74cb-44f3-8061-99a1121dc74f</t>
  </si>
  <si>
    <t>e3444fbc-5f1a-45de-b81a-6e1921ee9f36</t>
  </si>
  <si>
    <t>8ee13141-9b48-41c6-b9f8-ecfcb1374520</t>
  </si>
  <si>
    <t>fe86524d-333b-45c5-94ef-cb04553f48e7</t>
  </si>
  <si>
    <t>9cfb79f7-2841-410e-ac34-266aa5a5a91d</t>
  </si>
  <si>
    <t>2ad3a65b-1c54-496d-a630-18612aa3c4db</t>
  </si>
  <si>
    <t>3e9b294a-0c65-4e2e-8c7b-e1ef14fd1257</t>
  </si>
  <si>
    <t>b8b65430-27f4-491e-9536-42fe38384870</t>
  </si>
  <si>
    <t>afc291d1-1661-498f-ae96-da861ac5a54a</t>
  </si>
  <si>
    <t>dd9c3a84-a403-4976-bad6-ad21f479a4c5</t>
  </si>
  <si>
    <t>2fe94168-3565-4a09-af3f-58ebaeaca615</t>
  </si>
  <si>
    <t>666c211f-7e75-42ba-8092-dc8bf67c6fbb</t>
  </si>
  <si>
    <t>f24ced76-df17-4ace-82a2-6555c39127a8</t>
  </si>
  <si>
    <t>affa3c6b-fc79-4dc7-b52b-e920f5b6e965</t>
  </si>
  <si>
    <t>e727b368-e95f-41ed-b31d-aa895d46a7f5</t>
  </si>
  <si>
    <t>9e74ea2d-f283-442f-a7a2-6618165ae0a1</t>
  </si>
  <si>
    <t>d60e6b8c-174c-45fa-a5d7-838119509ba2</t>
  </si>
  <si>
    <t>61a05293-d6d4-4c31-9b0f-3c393b40b74c</t>
  </si>
  <si>
    <t>0fb17376-ca12-40e6-a5ac-92abfbfa3328</t>
  </si>
  <si>
    <t>fa294870-35a7-41be-a80e-6737852913cc</t>
  </si>
  <si>
    <t>74aaa1b3-f208-444f-9e3c-8c6462cb5d40</t>
  </si>
  <si>
    <t>d66fa76d-33ed-4e49-999d-ea5470540c2a</t>
  </si>
  <si>
    <t>453c1760-64b0-4454-88aa-f3d0fc8a9861</t>
  </si>
  <si>
    <t>ee0650d0-c88b-4ea7-ae6c-5466478c3ea2</t>
  </si>
  <si>
    <t>41be8b48-3b62-403b-b706-010450f1560a</t>
  </si>
  <si>
    <t>9c4ba440-1ee1-48b7-86ed-734412593d8e</t>
  </si>
  <si>
    <t>d7959a1c-7941-41ef-9595-fc14e6b48846</t>
  </si>
  <si>
    <t>09d196ab-0511-4ca0-bbf4-3b8246e98f89</t>
  </si>
  <si>
    <t>399eb153-a2cd-4fc6-a540-61be72dbb4f8</t>
  </si>
  <si>
    <t>d1a290a0-248d-4d13-8835-09162a58ab51</t>
  </si>
  <si>
    <t>dcbbfbd3-d4c5-4a5a-8308-626072ea2712</t>
  </si>
  <si>
    <t>d3be2332-6acb-4723-86e2-942657e6d886</t>
  </si>
  <si>
    <t>8f70c99a-6178-4567-82ee-146d70a468b8</t>
  </si>
  <si>
    <t>2da0fff5-e823-4253-8a51-c9b8f3f869ee</t>
  </si>
  <si>
    <t>f36d3c1d-3fb4-469b-be27-4f5ed553222f</t>
  </si>
  <si>
    <t>5af34983-b447-4335-93bd-895d54e35aad</t>
  </si>
  <si>
    <t>cd9bae6d-eb8b-4e1b-83db-aae600bc3db9</t>
  </si>
  <si>
    <t>b09007b5-6106-412c-b20d-f863abc01c09</t>
  </si>
  <si>
    <t>a87ac11d-a4b4-453e-8b2b-5261ed9eec26</t>
  </si>
  <si>
    <t>f798bfbc-2a9c-42e5-9e99-10b2aca6fb97</t>
  </si>
  <si>
    <t>9e677a91-1bb9-425b-8395-fcb50c3ac092</t>
  </si>
  <si>
    <t>ba383ab5-0be0-4663-82d7-f0f5cb4d9c1f</t>
  </si>
  <si>
    <t>592409a0-7162-47a9-81bf-c08b81a22dbb</t>
  </si>
  <si>
    <t>6b891ec1-f3cc-4848-b717-514c56e4a95d</t>
  </si>
  <si>
    <t>00ef39cd-c890-4107-a123-bd3597783335</t>
  </si>
  <si>
    <t>20e5ba9c-c8a0-4593-afac-83af9e58f0c7</t>
  </si>
  <si>
    <t>adcd0d78-de86-4a25-a513-b395661a419a</t>
  </si>
  <si>
    <t>599bf37b-804f-42b1-8108-a517a4af4980</t>
  </si>
  <si>
    <t>91de3a93-5772-4932-a0a1-d6c31d25d233</t>
  </si>
  <si>
    <t>db27c65a-5ff4-49cf-9407-fd43d93146b8</t>
  </si>
  <si>
    <t>27957767-c22c-42ec-a1bd-eba23884ff4d</t>
  </si>
  <si>
    <t>4d76c985-cd25-4308-a66d-63095fa464e6</t>
  </si>
  <si>
    <t>a03d018c-41df-4ee9-a9c1-821aed529261</t>
  </si>
  <si>
    <t>b0b1fa17-03e5-4b2f-aeb5-092177c6aa62</t>
  </si>
  <si>
    <t>9d82e533-4823-4ada-96fa-5b54ebf8aedb</t>
  </si>
  <si>
    <t>56296911-4c1c-4dbb-8612-8b95a362d56a</t>
  </si>
  <si>
    <t>3809a181-5784-4e6d-9c4b-a92b7e20800d</t>
  </si>
  <si>
    <t>2e6002ea-00e6-4b55-85fd-5e4581dc8164</t>
  </si>
  <si>
    <t>a8f624f9-44cd-4abd-8a21-747ce81e813a</t>
  </si>
  <si>
    <t>0a5aa7e5-9166-4424-80f0-4b58b7f58364</t>
  </si>
  <si>
    <t>933cc797-2dbc-4645-964c-bc41a867ba06</t>
  </si>
  <si>
    <t>c6802ed8-bfbd-490a-a058-6c14c685e001</t>
  </si>
  <si>
    <t>1c07eb6e-a9d3-4e36-b46f-cdb8d5ae8e50</t>
  </si>
  <si>
    <t>3edfa265-bef0-44f3-9492-9d0aacf7c8e8</t>
  </si>
  <si>
    <t>4749ace7-4d6b-471c-a0d4-9a8af888d2ac</t>
  </si>
  <si>
    <t>e8a96e3d-4b0f-480c-b000-1826a26402ee</t>
  </si>
  <si>
    <t>3c10776d-3ddd-4744-8159-0340504c11e5</t>
  </si>
  <si>
    <t>d13927e4-e497-4673-8861-8f417f0bf382</t>
  </si>
  <si>
    <t>089c3e4b-f818-4aa7-bd87-2c2430b2d4ba</t>
  </si>
  <si>
    <t>590d63a9-c950-4b43-8b1e-1e8924e62495</t>
  </si>
  <si>
    <t>6ef8af76-0b31-43a2-b3ac-dc946ad1fbd4</t>
  </si>
  <si>
    <t>55a5d0a7-993a-4655-b1a0-81482fe6df56</t>
  </si>
  <si>
    <t>190e32aa-0df6-4cce-a005-fe9fbfa5a9b6</t>
  </si>
  <si>
    <t>06c8ab60-e613-4934-8737-554a3df4ec9d</t>
  </si>
  <si>
    <t>ffaad628-c5d3-4ced-abbf-11faeddc6822</t>
  </si>
  <si>
    <t>0f207cf2-bcc0-4006-8018-ab2775d0b57c</t>
  </si>
  <si>
    <t>2cfd869b-a09d-413e-89cc-f7db3bf6e71f</t>
  </si>
  <si>
    <t>b82c5791-b217-4cf0-9b46-64da4aee6572</t>
  </si>
  <si>
    <t>3114e304-3c87-436c-8dfc-3ba7d17d47f3</t>
  </si>
  <si>
    <t>193ec553-55ff-424e-a3c3-f5076278b85d</t>
  </si>
  <si>
    <t>9d36da3f-201f-48cf-ad09-4ebdcbdc6659</t>
  </si>
  <si>
    <t>65fa6c34-ff26-4583-bac3-84559fa280c4</t>
  </si>
  <si>
    <t>40fd7437-1374-4b5e-bb7d-ab298e6880ab</t>
  </si>
  <si>
    <t>c0cf6003-bc71-4dc0-9c98-0338eb1a6b92</t>
  </si>
  <si>
    <t>c0d1f45c-9dbb-4885-a25b-75acdcceecb0</t>
  </si>
  <si>
    <t>99a06623-f569-4230-8f33-e18fdff90ba2</t>
  </si>
  <si>
    <t>0a7224f8-9995-43b7-b5d5-e7bcbe065f82</t>
  </si>
  <si>
    <t>f5d7f62b-ac95-4b95-8676-c9352ddfa39e</t>
  </si>
  <si>
    <t>14acb64b-212d-4185-970b-1cb302c15da3</t>
  </si>
  <si>
    <t>f61dbdd1-c00f-49d2-855c-f3bf4ae20f2c</t>
  </si>
  <si>
    <t>c9d55fe5-9892-4186-882a-11c8b8bd8fed</t>
  </si>
  <si>
    <t>151b2fee-ca67-4fec-8616-56e872adbe8e</t>
  </si>
  <si>
    <t>4c5b9235-ce78-4ca7-bf48-3643a4b48d42</t>
  </si>
  <si>
    <t>84578060-1891-4387-95d9-e82852fe6fe9</t>
  </si>
  <si>
    <t>6edef1b0-b5d5-42cb-ae05-c764e42de7de</t>
  </si>
  <si>
    <t>0fb507ee-704c-4045-a01d-1ebc51d2f4ea</t>
  </si>
  <si>
    <t>e83d67ed-0dd3-4ac9-9d31-c3fdf45bb0c9</t>
  </si>
  <si>
    <t>4b1ccd9f-5187-41b5-b1a9-9119d937c7f8</t>
  </si>
  <si>
    <t>5c079d5f-3399-4464-99d2-44fda156fe14</t>
  </si>
  <si>
    <t>56221b24-e31e-4601-9ef7-ccabcd0b481c</t>
  </si>
  <si>
    <t>ed52b94f-773c-4114-8b8f-4bbea16c2042</t>
  </si>
  <si>
    <t>b804c054-baf0-42b6-b7be-b9ad35ae555f</t>
  </si>
  <si>
    <t>e3794392-8e58-4adb-9aed-3afe420cefe1</t>
  </si>
  <si>
    <t>7127a31b-bcc6-4f54-9534-ef3f79d2e884</t>
  </si>
  <si>
    <t>3e54e0b1-6abd-4e3b-9346-3ccc814fc640</t>
  </si>
  <si>
    <t>e44bffa0-5be5-4c36-88d0-be1676580d9e</t>
  </si>
  <si>
    <t>a49837bd-9299-4834-a0f2-e4cb4b0f9d20</t>
  </si>
  <si>
    <t>1a61e1e1-2385-4c8f-b1af-7762f98bf274</t>
  </si>
  <si>
    <t>bb3f4c1d-b5eb-40e1-a1d1-7b2d7b3a5536</t>
  </si>
  <si>
    <t>4d37e011-b828-4cc8-a0da-e4d5103c60bb</t>
  </si>
  <si>
    <t>e8562c8c-9785-4363-8b92-8f87491f220b</t>
  </si>
  <si>
    <t>d9c14118-2758-4c2e-bccb-f20b18a86ef1</t>
  </si>
  <si>
    <t>ca12bd5c-7883-420e-8f7b-e999be820d4f</t>
  </si>
  <si>
    <t>666beaa8-348e-421f-9ce8-f027eab9fc89</t>
  </si>
  <si>
    <t>98f92c9f-129b-47f7-b870-2e5f19c27896</t>
  </si>
  <si>
    <t>f72d0cf4-65e0-4b96-8a77-c876df2fe91f</t>
  </si>
  <si>
    <t>7d3b3812-d66c-4e47-9651-cf2b700b930b</t>
  </si>
  <si>
    <t>8764cb72-c5d2-4ad7-8158-519a6abe8c53</t>
  </si>
  <si>
    <t>c1a9c33e-45c9-4a6e-a0df-9300578cc8f2</t>
  </si>
  <si>
    <t>21092ae2-3f79-4c51-ba5c-93025a3d6307</t>
  </si>
  <si>
    <t>3e9b64b9-4528-4224-8c08-de967d4e5a7c</t>
  </si>
  <si>
    <t>6abebdfc-61b7-45b7-9551-c054e3cac542</t>
  </si>
  <si>
    <t>c7093100-c7ac-4604-9bb8-05892e4ef8cf</t>
  </si>
  <si>
    <t>072f69ec-c10e-4894-8409-5cd44ac886d1</t>
  </si>
  <si>
    <t>92a71a4d-c257-47a7-a773-d1072335be98</t>
  </si>
  <si>
    <t>973fcf19-b138-41e8-aa0c-7095b86554ac</t>
  </si>
  <si>
    <t>f1101351-bd97-41f6-aadc-7136bc7b46b4</t>
  </si>
  <si>
    <t>de2ee4ea-00e3-48a2-8720-57cdf6f24267</t>
  </si>
  <si>
    <t>fcc82556-8120-4606-ac3c-2b79e29e99bd</t>
  </si>
  <si>
    <t>792999a6-cc60-47e8-ad36-216d67939ad5</t>
  </si>
  <si>
    <t>6c9038ef-bf92-4b44-87d0-0ddd405dd1f6</t>
  </si>
  <si>
    <t>75dc3a63-5585-4cb0-b164-1253a71cfb21</t>
  </si>
  <si>
    <t>391e5548-53ab-4209-9459-75483e1bcbea</t>
  </si>
  <si>
    <t>8cb112c8-c372-4232-a5d2-1fce742c8de1</t>
  </si>
  <si>
    <t>4bccf9f1-40f3-4f6b-9cea-3a0e44455235</t>
  </si>
  <si>
    <t>5efce736-d369-4fe3-96da-67b69729d119</t>
  </si>
  <si>
    <t>8e683d03-9ee5-4e59-9061-5224543f8319</t>
  </si>
  <si>
    <t>6ef8f62b-84c7-4ead-b9d4-63f8c1d506b9</t>
  </si>
  <si>
    <t>b24206e0-d781-4c93-9fb3-1c6fc82c2509</t>
  </si>
  <si>
    <t>0e6df1cb-dc69-4332-a31c-54ba57b08080</t>
  </si>
  <si>
    <t>1d24f550-28e4-42e5-8da2-d200ffe0ee2e</t>
  </si>
  <si>
    <t>b3bbae81-44c5-4cc4-a27d-f6d26b5baa4b</t>
  </si>
  <si>
    <t>f680bf9a-b0b8-4761-b9ed-33833856bc60</t>
  </si>
  <si>
    <t>73f3f11e-508e-4be0-baf6-ae6c97b151ea</t>
  </si>
  <si>
    <t>81cede05-942d-486a-9126-505b1d33b4ae</t>
  </si>
  <si>
    <t>8eb3e81d-cb90-445c-a1e7-9511500e8b85</t>
  </si>
  <si>
    <t>d7b133df-9fd1-4bb0-a234-0d06d6d6357c</t>
  </si>
  <si>
    <t>9f0a09fc-67f8-46e0-bf4e-fbb03842872f</t>
  </si>
  <si>
    <t>5ae7ac6b-ac7b-439a-b075-64a731f1cb3d</t>
  </si>
  <si>
    <t>5b9236e4-2852-4815-8d68-98ea9dba2242</t>
  </si>
  <si>
    <t>35f30012-3cc7-4cc9-b2d5-97b2bbe4d7de</t>
  </si>
  <si>
    <t>3b5f38fa-021a-4cd9-ae0b-ce3929006700</t>
  </si>
  <si>
    <t>b0770d3d-bdce-41cb-9481-b3f1e6c7a209</t>
  </si>
  <si>
    <t>b4aa3d26-575e-41c7-99e5-8d31e3c35356</t>
  </si>
  <si>
    <t>6694955d-fb9d-4ff2-948d-d388d498b938</t>
  </si>
  <si>
    <t>d0920bd7-693f-45dd-90c9-4b9ff6b471db</t>
  </si>
  <si>
    <t>092a30b5-6df4-4cd2-b4d1-4f52bcc954b8</t>
  </si>
  <si>
    <t>5eb6826f-3cf1-4fd1-9515-6c92d2d8b56d</t>
  </si>
  <si>
    <t>4f312a7a-8acf-4c93-adfe-54b63902ebc3</t>
  </si>
  <si>
    <t>e22d1341-bb91-4a5e-bf3f-cac783e22b2b</t>
  </si>
  <si>
    <t>4df02e96-63e0-488e-9c89-1f484f7d9ede</t>
  </si>
  <si>
    <t>38b918db-2df6-4bee-bf99-d84e717f65f4</t>
  </si>
  <si>
    <t>4846a34d-5028-4d87-933f-9012e2ee8ce8</t>
  </si>
  <si>
    <t>ee32afee-e544-4f84-b6bc-64c50795920b</t>
  </si>
  <si>
    <t>2b40d905-eead-4ccb-835d-ca3b0b9b94f7</t>
  </si>
  <si>
    <t>b03d63e4-d704-4c6b-af27-3be9b12f63d8</t>
  </si>
  <si>
    <t>cba7f7fe-3532-4a90-a321-48eb48dc2e46</t>
  </si>
  <si>
    <t>926196e5-29c4-44e3-bc6b-6382f99721d8</t>
  </si>
  <si>
    <t>92e16c53-2161-4bcb-af29-6077902f968c</t>
  </si>
  <si>
    <t>89839515-41dd-446c-bb24-9a82401600f7</t>
  </si>
  <si>
    <t>780a7fbf-bded-4410-8950-017c6d0706fb</t>
  </si>
  <si>
    <t>464f2975-595a-4366-8f86-187e64075aba</t>
  </si>
  <si>
    <t>bb234d46-89e1-4d80-ba56-442fee94cc7d</t>
  </si>
  <si>
    <t>802310d6-bf0a-446a-abaa-91bd8e2878c8</t>
  </si>
  <si>
    <t>77fead64-f34f-4ffc-ba23-5c9ac99c664b</t>
  </si>
  <si>
    <t>d1b49f9c-434e-4133-b96a-dba430d839d2</t>
  </si>
  <si>
    <t>9331443c-fb4d-4336-a8e1-31d8dc9f5ace</t>
  </si>
  <si>
    <t>41e01be0-9879-49fa-8192-06d3d6a032e5</t>
  </si>
  <si>
    <t>6b9a8e5a-b6ee-4576-9966-0476245f0523</t>
  </si>
  <si>
    <t>1872ebad-c68c-4089-88f5-bf991fb94e37</t>
  </si>
  <si>
    <t>d41f5bde-450b-4d36-9955-a9335bbeb152</t>
  </si>
  <si>
    <t>3b7f745f-def9-493a-8fe3-47c482ef8996</t>
  </si>
  <si>
    <t>34ee5201-376c-49f8-abff-b54612e0fe56</t>
  </si>
  <si>
    <t>5d74ad21-022a-4579-8424-d068237b3c20</t>
  </si>
  <si>
    <t>2f647ea9-90d9-4084-b280-eac0757493e6</t>
  </si>
  <si>
    <t>cac3111c-7b16-438c-807a-38484f78c2e5</t>
  </si>
  <si>
    <t>bcd620e2-237c-4144-afef-4537b04de2ab</t>
  </si>
  <si>
    <t>527af870-7be2-439d-bd49-d17aed7c2839</t>
  </si>
  <si>
    <t>db644974-3717-4e72-ad98-7d2255e63c98</t>
  </si>
  <si>
    <t>25596ec1-62db-4cb7-a36c-e6d55d4ad39a</t>
  </si>
  <si>
    <t>9d8386ce-fe76-4f9a-8450-37883d349c5c</t>
  </si>
  <si>
    <t>a900a5d8-baed-42af-8c53-b251ef629cb5</t>
  </si>
  <si>
    <t>bc6c6b78-18c3-48fc-b708-40c70691a2ac</t>
  </si>
  <si>
    <t>302df46e-1791-4fbc-99cd-9265f0f87d3b</t>
  </si>
  <si>
    <t>662d9e1f-6fb8-4673-8ef3-36e9ffb9d2f6</t>
  </si>
  <si>
    <t>cebf7744-04e2-4ee5-a002-d89bb2faf9b7</t>
  </si>
  <si>
    <t>a7cacb0b-a2cc-4467-9188-b7502a775181</t>
  </si>
  <si>
    <t>eefb0c43-bbfb-4f73-88ff-f92739eec27a</t>
  </si>
  <si>
    <t>6da01b26-9894-46b7-85ea-c537d5bcc719</t>
  </si>
  <si>
    <t>69f2a886-7983-43c2-bdad-aff05f435165</t>
  </si>
  <si>
    <t>7c33b306-ede4-42a9-a021-ebd3fb45dcb7</t>
  </si>
  <si>
    <t>4b0b7103-a62a-42a7-8111-f2381c44fb68</t>
  </si>
  <si>
    <t>0c71bb40-0605-49f5-9840-c76abe778694</t>
  </si>
  <si>
    <t>c8a40d2b-fc46-4ba5-8836-7f983812d92c</t>
  </si>
  <si>
    <t>61db8f04-a7c1-44f5-aa3d-172f7fdbd169</t>
  </si>
  <si>
    <t>31c928e8-3ea8-49f1-8fdf-b0ea561b54d4</t>
  </si>
  <si>
    <t>10e87013-4232-4f4d-b0aa-bb9115a7067f</t>
  </si>
  <si>
    <t>9889a7f1-3459-4c5d-a3f2-662d4312cf43</t>
  </si>
  <si>
    <t>8e777265-ebb4-4d88-999d-cdbe068900ac</t>
  </si>
  <si>
    <t>000e08f7-85d4-42c1-a0d4-33afe17deb81</t>
  </si>
  <si>
    <t>80786b10-de18-472a-b4a9-79d37ae5574d</t>
  </si>
  <si>
    <t>c038a7b3-fd61-4c64-8cac-6060fe3ab06d</t>
  </si>
  <si>
    <t>855b6e95-8d43-4eeb-a1de-eb2358cd4f8b</t>
  </si>
  <si>
    <t>cb6883df-e754-4313-883c-2116977194a7</t>
  </si>
  <si>
    <t>69f62cf2-78e1-48d1-8173-e9bf4eb73149</t>
  </si>
  <si>
    <t>832cc6d7-f8e8-49f5-86f1-82e22095035e</t>
  </si>
  <si>
    <t>33a0d470-1b8f-4885-aa8a-a544cad0229c</t>
  </si>
  <si>
    <t>f6567563-fa29-4595-af3f-e98b1a6ae138</t>
  </si>
  <si>
    <t>399fcbd7-e559-4054-9168-0b21e0e9fa4a</t>
  </si>
  <si>
    <t>319ac84f-0d68-4526-81bc-78cc2b0a3ec1</t>
  </si>
  <si>
    <t>b06147bb-ca36-407c-b797-1ddabc04efbd</t>
  </si>
  <si>
    <t>f67c0d77-f3c6-45a6-ba46-181f131ccdb8</t>
  </si>
  <si>
    <t>5e7c1887-ba3f-4510-a10b-cc78e5513836</t>
  </si>
  <si>
    <t>e0096e74-2ed4-4abe-9d29-bff4efb02c6a</t>
  </si>
  <si>
    <t>97783dc6-2fb3-4bee-99d0-b2f679ae7758</t>
  </si>
  <si>
    <t>69d9777d-e290-4773-9419-029755fa842d</t>
  </si>
  <si>
    <t>94ba8e4a-fbef-43ea-b714-f0e92608357f</t>
  </si>
  <si>
    <t>0f3763d0-840e-4690-9c23-15e76a35da7c</t>
  </si>
  <si>
    <t>c766cff1-1868-4cc8-a757-b7fcc75e39ce</t>
  </si>
  <si>
    <t>57cb125a-878e-46cd-8cdb-75dffa3cffb6</t>
  </si>
  <si>
    <t>ab5e2aff-9834-42b2-b145-3d75faea4527</t>
  </si>
  <si>
    <t>e57ed583-f4af-4be4-8270-f1a8b5157a87</t>
  </si>
  <si>
    <t>b7c7fef5-5d4e-4639-a62e-38a7c78ce6c9</t>
  </si>
  <si>
    <t>4037c796-a041-40ad-855c-c481cb8220c5</t>
  </si>
  <si>
    <t>69bc83b3-ad48-472a-97b1-1d6e58c5d5a3</t>
  </si>
  <si>
    <t>a83e6001-57b0-45de-a785-8ef45158ad42</t>
  </si>
  <si>
    <t>3bc6b3da-da88-4c63-a89c-66209f045d5a</t>
  </si>
  <si>
    <t>3be79a0c-39ad-4fde-9ddd-8bef8fbf50bb</t>
  </si>
  <si>
    <t>d9f0b138-2b86-472c-a139-39cb1308d785</t>
  </si>
  <si>
    <t>fdce268c-2b82-448b-ae61-3bd5c2feb089</t>
  </si>
  <si>
    <t>888727b4-08b3-472d-92b2-7b237ddf0c0b</t>
  </si>
  <si>
    <t>b52431fa-c463-41c4-980f-95843566c791</t>
  </si>
  <si>
    <t>23280a46-67e4-452e-ba17-d0ec2d82ce12</t>
  </si>
  <si>
    <t>77c51197-edca-448a-84ad-89a109c1e5a1</t>
  </si>
  <si>
    <t>ebbfad8d-3f04-429f-8237-d08f395a2886</t>
  </si>
  <si>
    <t>88d393d4-e90f-4045-8311-3e92573e2aff</t>
  </si>
  <si>
    <t>f7cc83f9-450a-4154-b4c5-cf28cf1e49e1</t>
  </si>
  <si>
    <t>05d618a6-4bb4-4e17-9d6d-e9ef854d9070</t>
  </si>
  <si>
    <t>8939e96d-7bdd-493e-9f78-0d5f52d1d579</t>
  </si>
  <si>
    <t>766e73fd-8ff2-4a65-b8d3-c2e97f9be9cc</t>
  </si>
  <si>
    <t>8c9d9bf0-333e-4520-94bb-d860d04ba27f</t>
  </si>
  <si>
    <t>60105e22-9a38-4692-81f9-7648ec9191ec</t>
  </si>
  <si>
    <t>6d79f5d8-14c3-47aa-ba9c-c8e4268e1720</t>
  </si>
  <si>
    <t>22e59fd8-47e5-4de5-9d1d-7130822229c3</t>
  </si>
  <si>
    <t>7f71d0cc-7588-4f79-a175-dd11c139071b</t>
  </si>
  <si>
    <t>e47c8aaf-1002-4a18-b3c8-4a8306664ddf</t>
  </si>
  <si>
    <t>0f9a15d3-88a7-451e-a9ec-003dc1ed410e</t>
  </si>
  <si>
    <t>b5af236a-321e-42e7-a4f6-a6681c1e967d</t>
  </si>
  <si>
    <t>d412db75-1ea4-48ce-b39a-7f6408e3826f</t>
  </si>
  <si>
    <t>75511db5-ee93-4d98-83df-01f15e3b5204</t>
  </si>
  <si>
    <t>2b60190a-79b5-4ffd-b88a-6095669d9835</t>
  </si>
  <si>
    <t>71c91758-053a-49e5-9768-1c781d3f747e</t>
  </si>
  <si>
    <t>020a3556-4f74-4983-b4a2-91ba0a79fa38</t>
  </si>
  <si>
    <t>54219373-3cfc-44ea-8589-65143bff5c80</t>
  </si>
  <si>
    <t>bf2de4d6-3e65-4eea-8a62-01de9216a7b8</t>
  </si>
  <si>
    <t>c1736aa4-dc59-4a40-9b4f-c51e502aa162</t>
  </si>
  <si>
    <t>cc508f04-ce1e-4136-b7e9-70c6a4ef34d0</t>
  </si>
  <si>
    <t>76929af0-f31f-4134-bab8-b0fe56f50ed1</t>
  </si>
  <si>
    <t>036f46f9-1fa7-43b8-b15c-c5b590657ef8</t>
  </si>
  <si>
    <t>b4e44ff8-6405-4692-8e14-c1e92a87ef3b</t>
  </si>
  <si>
    <t>6fafe365-c236-4c98-ba1a-4ce12a5c116f</t>
  </si>
  <si>
    <t>7e2ab335-84a2-47b1-9570-4b423d920332</t>
  </si>
  <si>
    <t>5d8da47c-1c3c-47bd-8a7e-a8f7b78e7e22</t>
  </si>
  <si>
    <t>438afd88-ab40-4fdd-988c-7d54390fd043</t>
  </si>
  <si>
    <t>1b48cb2f-20b7-4c71-a8ea-31ab7138ab18</t>
  </si>
  <si>
    <t>f16c430f-8fbc-4a46-a533-9d0022412c61</t>
  </si>
  <si>
    <t>caf03591-9210-40e2-9a85-d8ea86bf6ac6</t>
  </si>
  <si>
    <t>5c19279e-9e5d-4e14-8f3b-7b52a7907e12</t>
  </si>
  <si>
    <t>9a4d5500-f517-4805-ac51-8874695c81e3</t>
  </si>
  <si>
    <t>c1801cc5-8120-4283-b0e8-d34726681ecb</t>
  </si>
  <si>
    <t>ffabe6c3-b9e9-4e7e-92b4-d7f6704e5400</t>
  </si>
  <si>
    <t>4db28b23-1820-4efb-9644-2ac0281e6347</t>
  </si>
  <si>
    <t>a9877db1-3e46-4050-9622-149fb54d5742</t>
  </si>
  <si>
    <t>379ed91b-7e92-4079-83f7-88683a1224a3</t>
  </si>
  <si>
    <t>2abc7a27-aa58-4eb9-89f7-47492b783d8a</t>
  </si>
  <si>
    <t>5d9dbba7-3c7c-4e88-b464-21b32bd97486</t>
  </si>
  <si>
    <t>5cbae909-10eb-42b7-be60-0fafabb6b719</t>
  </si>
  <si>
    <t>b7a9811e-5222-4763-b467-744718b5108c</t>
  </si>
  <si>
    <t>1d5d75c1-c832-4297-9982-bb1ef19e95b5</t>
  </si>
  <si>
    <t>b02603f7-fb31-4973-af36-a2507b3b083f</t>
  </si>
  <si>
    <t>1505287a-cfab-4170-8170-2fc37eaeb9e7</t>
  </si>
  <si>
    <t>b8a259b7-204d-4c82-9e4d-7f7eacdbd7fd</t>
  </si>
  <si>
    <t>f9dfee8a-ad2c-4a49-8447-c89a123fd0cd</t>
  </si>
  <si>
    <t>4ee12bed-f5a5-43c8-9fd3-32b285451ad0</t>
  </si>
  <si>
    <t>d1f9f48f-7748-401f-bb33-17001f71b30c</t>
  </si>
  <si>
    <t>c143ad0d-e36d-47fe-a82d-509b03b01a17</t>
  </si>
  <si>
    <t>7d680461-51ef-4581-8058-d25a7f08273b</t>
  </si>
  <si>
    <t>3af8a00c-a23c-40a4-92ce-2a08b8386aae</t>
  </si>
  <si>
    <t>fc0341f1-4f08-42ec-aa7c-ee245b58b2e4</t>
  </si>
  <si>
    <t>491f81ae-1784-4c55-81de-46c8d27f6b97</t>
  </si>
  <si>
    <t>e18e30f0-f7d5-4328-87ee-00f3b3eab2f9</t>
  </si>
  <si>
    <t>8a62d8c5-33ef-4748-a557-4e1ee3665e6f</t>
  </si>
  <si>
    <t>195f8067-19c8-4d02-b3c4-71d56e6b67c9</t>
  </si>
  <si>
    <t>35952fa6-4811-43d8-9881-6c394e8aab4a</t>
  </si>
  <si>
    <t>bd85a53a-92e4-41ca-ac8d-17d2c4ae9a0b</t>
  </si>
  <si>
    <t>b49d1b17-ac78-403d-b364-3a508e4ddd83</t>
  </si>
  <si>
    <t>8f4e0657-d65c-44c6-a73d-25aa6d5d8e80</t>
  </si>
  <si>
    <t>02fbdee3-cba3-4869-b0cc-1e3342625bcb</t>
  </si>
  <si>
    <t>521b031f-7d3c-44b0-bdfe-11769bb58ff3</t>
  </si>
  <si>
    <t>12969b28-72a5-4b29-8447-20ca694441b6</t>
  </si>
  <si>
    <t>98a3ff8f-0cb9-4e33-b9b9-22f15d0bb2a0</t>
  </si>
  <si>
    <t>deff73f5-9a49-4ff2-b9c9-8f20372a3e10</t>
  </si>
  <si>
    <t>bb5a9ec7-b10c-4b4c-be0e-9ec5bb663d52</t>
  </si>
  <si>
    <t>6c4fb868-618e-417e-b351-c79cdd8e2147</t>
  </si>
  <si>
    <t>66fcc8c1-e940-450a-abd3-0b84c3b3c01d</t>
  </si>
  <si>
    <t>b1281a49-567e-4e8b-a68f-c550d6bdf4a9</t>
  </si>
  <si>
    <t>e1d84df1-0d4c-408e-b9b9-30a09b466e2b</t>
  </si>
  <si>
    <t>fbbc2337-6f11-4e2c-9a35-c6dd50d1141e</t>
  </si>
  <si>
    <t>8b75bf45-dfd8-443b-abb2-9a88c872c490</t>
  </si>
  <si>
    <t>021168fa-b9f3-4919-8c6c-0a260a312f62</t>
  </si>
  <si>
    <t>54e0a045-c703-4e58-b2b2-1cc945b34425</t>
  </si>
  <si>
    <t>5ac554e8-b0de-4d56-baad-e38d1c798448</t>
  </si>
  <si>
    <t>d51c3f7b-6dda-438c-8fc2-3d012e0885d7</t>
  </si>
  <si>
    <t>0323c327-925d-4cf9-b82d-623ae1e50a40</t>
  </si>
  <si>
    <t>d5058e10-e598-4287-bd7c-2aec758cbee4</t>
  </si>
  <si>
    <t>6ffa1c39-1f84-4270-ad1d-31db14295344</t>
  </si>
  <si>
    <t>f8a3c8cd-a75c-4688-a10e-4fec25237ff9</t>
  </si>
  <si>
    <t>904bf2e1-70ec-440f-b4b8-c2ea36a1d289</t>
  </si>
  <si>
    <t>f75fc67e-74c5-4480-9cf3-17106f2ab940</t>
  </si>
  <si>
    <t>0fd8fee0-f2f6-4704-a73b-24a8b45cbf14</t>
  </si>
  <si>
    <t>4b65c67d-8c2e-47a5-ae1e-06ddfb49c02c</t>
  </si>
  <si>
    <t>d7232ac4-fd03-4e4c-a080-d48ceb9a1e08</t>
  </si>
  <si>
    <t>ba69c25c-c647-47f4-9219-229d80e68ccc</t>
  </si>
  <si>
    <t>6730c520-36a1-4e00-8ba0-653524a1f1f8</t>
  </si>
  <si>
    <t>3429b35b-c2d6-423a-9891-a281d151441f</t>
  </si>
  <si>
    <t>71321583-ebea-43f1-a201-35d5f6a7dc52</t>
  </si>
  <si>
    <t>72153c09-54a6-4fe9-82a5-dc114a2943c4</t>
  </si>
  <si>
    <t>cbb2ca12-4429-402a-b521-8647c047911d</t>
  </si>
  <si>
    <t>e10de5ad-361b-46d4-9cee-bd19c03594c0</t>
  </si>
  <si>
    <t>c1e651c3-5012-43ea-89bf-6397b987f2cf</t>
  </si>
  <si>
    <t>e9a00961-fdaf-4866-b28a-e5a68487f284</t>
  </si>
  <si>
    <t>5a6e76fe-e46c-4145-b669-5f51bc0d5b9c</t>
  </si>
  <si>
    <t>dcde2fb9-ad19-45ad-8084-a1bb4aa74d2c</t>
  </si>
  <si>
    <t>94ec7f2a-dbd3-426d-b606-f9b722fedf9c</t>
  </si>
  <si>
    <t>c4bbca98-6328-42a8-ac5c-54e714ba5e52</t>
  </si>
  <si>
    <t>ba02c0f0-891b-4392-a3c7-1a2a8b47f928</t>
  </si>
  <si>
    <t>3ea68313-7fa9-4c0a-91f3-9200e4239edb</t>
  </si>
  <si>
    <t>02b36de3-f393-4213-9cea-1eaadbe09885</t>
  </si>
  <si>
    <t>cc4aa692-2fdc-4699-8818-7db814ca121d</t>
  </si>
  <si>
    <t>3838524a-73ea-4975-945d-68708f5be89f</t>
  </si>
  <si>
    <t>e3a486fd-767d-4649-80c9-38548a37d021</t>
  </si>
  <si>
    <t>b314deb0-7a56-44d1-818e-c70040ee4d7a</t>
  </si>
  <si>
    <t>9fca8c02-3bad-4bc3-86ab-70ac4c854ca8</t>
  </si>
  <si>
    <t>439330ff-912f-4c87-952c-907ee7914224</t>
  </si>
  <si>
    <t>dad3e9d5-c161-4f4d-879d-c84cb19249b9</t>
  </si>
  <si>
    <t>1633677e-0f26-48c5-9a0b-c1fd68ee3a0d</t>
  </si>
  <si>
    <t>c471382a-c17b-407b-a3ef-bcee989afdb4</t>
  </si>
  <si>
    <t>7f7818e5-a6b3-409f-9a6b-6c91b25bd1a0</t>
  </si>
  <si>
    <t>47d24e33-5c75-446e-9c6d-a8db509c9218</t>
  </si>
  <si>
    <t>25b85309-2dd8-470e-b646-e9bb03f7cb1a</t>
  </si>
  <si>
    <t>97777ad4-870b-4171-8445-3246f7ad9122</t>
  </si>
  <si>
    <t>e35302cf-2815-4693-ae6b-fc4d59d7864a</t>
  </si>
  <si>
    <t>91904af9-33e1-489c-8474-20d7def52629</t>
  </si>
  <si>
    <t>226782cd-bf46-4e7c-b308-2df6ad723411</t>
  </si>
  <si>
    <t>114e3122-7f6c-457a-a1ff-8545af8b5d07</t>
  </si>
  <si>
    <t>d68662f5-4cab-4dc9-94e3-1a1dfa7d9c92</t>
  </si>
  <si>
    <t>614377ca-b4f1-46b6-b42f-7e94f127a3ae</t>
  </si>
  <si>
    <t>d0fd1270-cdba-4c57-a5ab-8da03f30877f</t>
  </si>
  <si>
    <t>07a2b61e-a3a8-4b81-a216-93f8b2045c30</t>
  </si>
  <si>
    <t>97f34ee3-a2df-4164-a852-6cb12c9b1ae5</t>
  </si>
  <si>
    <t>beaf2627-2cca-4787-b259-83f6223a57f7</t>
  </si>
  <si>
    <t>9c4a3349-bb5f-49a7-86ca-718665517942</t>
  </si>
  <si>
    <t>6eb34807-68fe-4470-ade5-7b97e811e084</t>
  </si>
  <si>
    <t>90060c5a-bc8b-4617-9a27-1d1bb597f389</t>
  </si>
  <si>
    <t>efb022e8-3e60-49d1-bccf-36da38487876</t>
  </si>
  <si>
    <t>6ea1ae51-3c87-4da4-acc6-738bf18955de</t>
  </si>
  <si>
    <t>375241e2-255b-4c39-9b74-3480c1e561d2</t>
  </si>
  <si>
    <t>ee06b5af-edee-4e72-ba80-a51a47682378</t>
  </si>
  <si>
    <t>113e3510-04fd-40ea-b2a1-e88f9fdc0c4c</t>
  </si>
  <si>
    <t>63fc729f-b94d-42d4-94d0-358b1901f96e</t>
  </si>
  <si>
    <t>e585a68f-de91-4c47-9954-deba54952bd5</t>
  </si>
  <si>
    <t>699d9a5e-b13c-4412-8738-b54de554d36e</t>
  </si>
  <si>
    <t>d925bcc0-be9b-419a-be42-6580f133d40f</t>
  </si>
  <si>
    <t>fe0715a5-9f2a-4128-9cb7-7f7bfaf6c9a5</t>
  </si>
  <si>
    <t>1e8f7cbc-7a4a-4f75-8539-55da6236fd54</t>
  </si>
  <si>
    <t>3396e668-7d02-4f3d-81f3-8bda33b15abd</t>
  </si>
  <si>
    <t>b03cdcd9-f468-4d51-a081-e406340f34be</t>
  </si>
  <si>
    <t>fa243972-52ca-4631-aa90-e4adb784c068</t>
  </si>
  <si>
    <t>db296f24-d1e6-46be-83c3-d480bb16bbff</t>
  </si>
  <si>
    <t>3f8f727a-baa6-4d62-9848-a16961fa390e</t>
  </si>
  <si>
    <t>42d27975-e8f9-4f3c-be03-8614930affde</t>
  </si>
  <si>
    <t>8ac42f8e-897a-4dc1-a762-dfce1af1c19a</t>
  </si>
  <si>
    <t>be6b927e-2fbc-413c-a11b-a92442042217</t>
  </si>
  <si>
    <t>0b3d6ee9-9afc-4440-ad65-c403bfcaf44f</t>
  </si>
  <si>
    <t>8c301f13-65f4-4668-90d6-3ffa519466e8</t>
  </si>
  <si>
    <t>0172dd05-b605-4150-a500-ede750cf0777</t>
  </si>
  <si>
    <t>fd296cc2-3600-4bb0-886c-5a7c588afc94</t>
  </si>
  <si>
    <t>96386f28-9bc3-4229-9e03-ade38b4463d6</t>
  </si>
  <si>
    <t>02cc2dd7-a254-4dff-83c9-e307f2c8b90d</t>
  </si>
  <si>
    <t>7eefeff0-3d77-4860-81f5-18239d80523f</t>
  </si>
  <si>
    <t>2d3cd6e2-4adb-4b96-8db1-a1938ee5070e</t>
  </si>
  <si>
    <t>8c841902-2042-4356-a3d3-e35cb4041513</t>
  </si>
  <si>
    <t>d9fd21fd-d88e-47d6-b343-588f1189cbf5</t>
  </si>
  <si>
    <t>750ed7d1-d0a3-40bb-810d-615ebbd5a79a</t>
  </si>
  <si>
    <t>f4ffd985-3745-4dcf-96ca-0da8b274380d</t>
  </si>
  <si>
    <t>38cf370c-b3a6-47da-96b3-584ec6eead2b</t>
  </si>
  <si>
    <t>ac653cd1-52ae-440d-b711-a835f6640290</t>
  </si>
  <si>
    <t>3ddc88fe-c5fd-45f8-a05c-2ecf14f76689</t>
  </si>
  <si>
    <t>654632bd-647c-48e0-b1e3-abf13d3f7e84</t>
  </si>
  <si>
    <t>5f8f5780-b780-45e0-8b58-84f02fff194b</t>
  </si>
  <si>
    <t>fe7a6de0-1b15-4556-9a28-e6c2b330cf16</t>
  </si>
  <si>
    <t>ad15ce89-c5f1-4bc5-b971-670c7e7dc14c</t>
  </si>
  <si>
    <t>3e79c031-aff4-4a1c-860f-499d9cb6e4f1</t>
  </si>
  <si>
    <t>acdf23ea-983c-4879-b259-06ca93bc5f59</t>
  </si>
  <si>
    <t>26fe988c-44d7-4d76-839a-c7a6d5d9c375</t>
  </si>
  <si>
    <t>3b72b43b-89c5-40cf-b289-c1cfd0d4bfbf</t>
  </si>
  <si>
    <t>fa2992d2-987c-4111-9ca1-1ad1976b1e22</t>
  </si>
  <si>
    <t>b93fbeea-dfd9-45ea-bdf3-ae131e1c85c8</t>
  </si>
  <si>
    <t>0bc7879a-6a74-4a25-8ed0-478d43e495e7</t>
  </si>
  <si>
    <t>fe5bd94c-8863-4631-9f80-2b2ebeed99ca</t>
  </si>
  <si>
    <t>e0364c5c-0cd6-49af-8f10-2610f467b947</t>
  </si>
  <si>
    <t>c7e845c2-51c6-4535-b23f-bd05a85ef2c2</t>
  </si>
  <si>
    <t>e75e7286-2980-473c-ae30-40770108c4f9</t>
  </si>
  <si>
    <t>2b30374f-74a7-4419-9717-e93f18cadbcc</t>
  </si>
  <si>
    <t>b31c1f72-ae05-4316-bb4a-d2cab3d07106</t>
  </si>
  <si>
    <t>6e1caef1-f27f-4f00-915b-817df72dfe80</t>
  </si>
  <si>
    <t>4dab8af1-2de7-4da1-8b5b-804f1709aedd</t>
  </si>
  <si>
    <t>57260c7f-25ea-4e20-bb37-6d7476b6a042</t>
  </si>
  <si>
    <t>• • Which employment category has the highest default rate? 
• • How does credit score impact loan approval and repayment? 
• • What are the top purposes for loan applications? 
• • What is the average interest rate for defaulted loans?</t>
  </si>
  <si>
    <t>Row Labels</t>
  </si>
  <si>
    <t>Grand Total</t>
  </si>
  <si>
    <t>Sum of Loan_Amount</t>
  </si>
  <si>
    <t xml:space="preserve">Which employment category has the highest default rate? </t>
  </si>
  <si>
    <t>Column Labels</t>
  </si>
  <si>
    <t>Credit_Ctaegory</t>
  </si>
  <si>
    <t>Count of Loan_ID</t>
  </si>
  <si>
    <t>Bad</t>
  </si>
  <si>
    <t>Fair</t>
  </si>
  <si>
    <t>Good</t>
  </si>
  <si>
    <t xml:space="preserve"> </t>
  </si>
  <si>
    <t>Average of Interest_Rate</t>
  </si>
  <si>
    <t xml:space="preserve">How does credit score impact loan approval and repayment? </t>
  </si>
  <si>
    <t xml:space="preserve">What are the top purposes for loan applications? </t>
  </si>
  <si>
    <t xml:space="preserve"> What is the average interest rate for defaulted loans?</t>
  </si>
  <si>
    <t>Default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</si>
</sst>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4" formatCode="_-&quot;£&quot;* #,##0.00_-;\-&quot;£&quot;* #,##0.00_-;_-&quot;£&quot;* &quot;-&quot;??_-;_-@_-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02.640707754632" createdVersion="8" refreshedVersion="8" minRefreshableVersion="3" recordCount="1000" xr:uid="{3BD3E7F7-847E-4224-B892-61F8454651CD}">
  <cacheSource type="worksheet">
    <worksheetSource ref="A1:K1001" sheet="loan dataset"/>
  </cacheSource>
  <cacheFields count="11">
    <cacheField name="Loan_ID" numFmtId="0">
      <sharedItems/>
    </cacheField>
    <cacheField name="Customer_ID" numFmtId="0">
      <sharedItems/>
    </cacheField>
    <cacheField name="Gender" numFmtId="0">
      <sharedItems/>
    </cacheField>
    <cacheField name="Employment_Status" numFmtId="0">
      <sharedItems count="4">
        <s v="Self-employed"/>
        <s v="Unemployed"/>
        <s v="Employed"/>
        <s v="Retired"/>
      </sharedItems>
    </cacheField>
    <cacheField name="Loan_Amount" numFmtId="0">
      <sharedItems containsSemiMixedTypes="0" containsString="0" containsNumber="1" containsInteger="1" minValue="551" maxValue="49904"/>
    </cacheField>
    <cacheField name="Interest_Rate" numFmtId="0">
      <sharedItems containsSemiMixedTypes="0" containsString="0" containsNumber="1" minValue="3.5" maxValue="14.99"/>
    </cacheField>
    <cacheField name="Loan_Term" numFmtId="0">
      <sharedItems containsSemiMixedTypes="0" containsString="0" containsNumber="1" containsInteger="1" minValue="12" maxValue="60"/>
    </cacheField>
    <cacheField name="Loan_Purpose" numFmtId="0">
      <sharedItems/>
    </cacheField>
    <cacheField name="Loan_Status" numFmtId="0">
      <sharedItems count="4">
        <s v="Defaulted"/>
        <s v="Rejected"/>
        <s v="Paid"/>
        <s v="Approved"/>
      </sharedItems>
    </cacheField>
    <cacheField name="Monthly_Income" numFmtId="0">
      <sharedItems containsSemiMixedTypes="0" containsString="0" containsNumber="1" containsInteger="1" minValue="103" maxValue="5000"/>
    </cacheField>
    <cacheField name="Credit_Score" numFmtId="0">
      <sharedItems containsSemiMixedTypes="0" containsString="0" containsNumber="1" containsInteger="1" minValue="300" maxValue="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02.65387962963" createdVersion="8" refreshedVersion="8" minRefreshableVersion="3" recordCount="1000" xr:uid="{01D48357-5426-45B6-913B-9B64AEA862A5}">
  <cacheSource type="worksheet">
    <worksheetSource ref="A1:L1001" sheet="loan dataset"/>
  </cacheSource>
  <cacheFields count="12">
    <cacheField name="Loan_ID" numFmtId="0">
      <sharedItems/>
    </cacheField>
    <cacheField name="Customer_ID" numFmtId="0">
      <sharedItems/>
    </cacheField>
    <cacheField name="Gender" numFmtId="0">
      <sharedItems/>
    </cacheField>
    <cacheField name="Employment_Status" numFmtId="0">
      <sharedItems/>
    </cacheField>
    <cacheField name="Loan_Amount" numFmtId="0">
      <sharedItems containsSemiMixedTypes="0" containsString="0" containsNumber="1" containsInteger="1" minValue="551" maxValue="49904"/>
    </cacheField>
    <cacheField name="Interest_Rate" numFmtId="0">
      <sharedItems containsSemiMixedTypes="0" containsString="0" containsNumber="1" minValue="3.5" maxValue="14.99"/>
    </cacheField>
    <cacheField name="Loan_Term" numFmtId="0">
      <sharedItems containsSemiMixedTypes="0" containsString="0" containsNumber="1" containsInteger="1" minValue="12" maxValue="60"/>
    </cacheField>
    <cacheField name="Loan_Purpose" numFmtId="0">
      <sharedItems count="5">
        <s v="Education"/>
        <s v="Medical Bills"/>
        <s v="Car Purchase"/>
        <s v="Business"/>
        <s v="Home Renovation"/>
      </sharedItems>
    </cacheField>
    <cacheField name="Loan_Status" numFmtId="0">
      <sharedItems count="4">
        <s v="Defaulted"/>
        <s v="Rejected"/>
        <s v="Paid"/>
        <s v="Approved"/>
      </sharedItems>
    </cacheField>
    <cacheField name="Monthly_Income" numFmtId="0">
      <sharedItems containsSemiMixedTypes="0" containsString="0" containsNumber="1" containsInteger="1" minValue="103" maxValue="5000"/>
    </cacheField>
    <cacheField name="Credit_Score" numFmtId="0">
      <sharedItems containsSemiMixedTypes="0" containsString="0" containsNumber="1" containsInteger="1" minValue="300" maxValue="850"/>
    </cacheField>
    <cacheField name="Credit_Ctaegory" numFmtId="0">
      <sharedItems count="3">
        <s v="Fair"/>
        <s v="Bad"/>
        <s v="Goo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9ab73cef-7253-4b95-be45-43c64a6aa820"/>
    <s v="e5f8d0a7-e6ea-4f28-bce5-165daac4cd36"/>
    <s v="Female"/>
    <x v="0"/>
    <n v="49562"/>
    <n v="14.64"/>
    <n v="24"/>
    <s v="Education"/>
    <x v="0"/>
    <n v="4627"/>
    <n v="615"/>
  </r>
  <r>
    <s v="e7ff03a4-c1da-494f-a889-b3a907ffc21f"/>
    <s v="4b5d55db-00e7-4b3b-bc5f-35b372e78c1e"/>
    <s v="Female"/>
    <x v="1"/>
    <n v="21951"/>
    <n v="4.4000000000000004"/>
    <n v="24"/>
    <s v="Medical Bills"/>
    <x v="1"/>
    <n v="3999"/>
    <n v="697"/>
  </r>
  <r>
    <s v="4373b2dd-a25e-4fce-bd97-7ba8f185cfd7"/>
    <s v="f98ba41b-99ba-400d-a4e4-027d6028926b"/>
    <s v="Male"/>
    <x v="2"/>
    <n v="18454"/>
    <n v="7.31"/>
    <n v="48"/>
    <s v="Car Purchase"/>
    <x v="0"/>
    <n v="1771"/>
    <n v="388"/>
  </r>
  <r>
    <s v="38172533-aaaa-4e24-97ea-503c88cb8d8e"/>
    <s v="db822c6f-209d-444d-8596-594b04566afd"/>
    <s v="Female"/>
    <x v="2"/>
    <n v="46057"/>
    <n v="13.7"/>
    <n v="48"/>
    <s v="Car Purchase"/>
    <x v="2"/>
    <n v="114"/>
    <n v="800"/>
  </r>
  <r>
    <s v="2ccfd37e-2454-4a79-bd32-a18489e82db1"/>
    <s v="5cc47221-9e5c-4912-9a59-116a20aed05a"/>
    <s v="Male"/>
    <x v="2"/>
    <n v="20293"/>
    <n v="10.42"/>
    <n v="48"/>
    <s v="Business"/>
    <x v="2"/>
    <n v="4078"/>
    <n v="585"/>
  </r>
  <r>
    <s v="fbf3d753-f1e2-460f-a18e-90d39d822729"/>
    <s v="002154e7-54fb-40b7-b658-d7353b090c74"/>
    <s v="Male"/>
    <x v="1"/>
    <n v="24481"/>
    <n v="9.8800000000000008"/>
    <n v="48"/>
    <s v="Medical Bills"/>
    <x v="2"/>
    <n v="735"/>
    <n v="515"/>
  </r>
  <r>
    <s v="687dd82f-a9fd-4f3a-87f3-fc6a084862dd"/>
    <s v="b6162955-a71f-41c7-8929-e42be646dc77"/>
    <s v="Male"/>
    <x v="1"/>
    <n v="27598"/>
    <n v="5.77"/>
    <n v="36"/>
    <s v="Business"/>
    <x v="1"/>
    <n v="3800"/>
    <n v="465"/>
  </r>
  <r>
    <s v="53fb8505-63f9-417b-abd7-7f78dacb21cd"/>
    <s v="e7d76dea-63ad-4a47-8bdd-f4d7a040c23b"/>
    <s v="Male"/>
    <x v="3"/>
    <n v="13264"/>
    <n v="7.57"/>
    <n v="12"/>
    <s v="Business"/>
    <x v="0"/>
    <n v="2423"/>
    <n v="545"/>
  </r>
  <r>
    <s v="d7c4ec1f-9d2d-4e48-a175-02b518d0c329"/>
    <s v="58cd421b-3f97-403e-98e0-569962ef7e0d"/>
    <s v="Male"/>
    <x v="3"/>
    <n v="14005"/>
    <n v="12.66"/>
    <n v="12"/>
    <s v="Business"/>
    <x v="1"/>
    <n v="455"/>
    <n v="628"/>
  </r>
  <r>
    <s v="5810df85-a530-43b5-9b3e-0721084cee27"/>
    <s v="f96370c7-4b9f-459d-abe1-ee8b5f0148db"/>
    <s v="Female"/>
    <x v="1"/>
    <n v="25100"/>
    <n v="8.3800000000000008"/>
    <n v="48"/>
    <s v="Education"/>
    <x v="0"/>
    <n v="2313"/>
    <n v="845"/>
  </r>
  <r>
    <s v="393a6f23-9329-4393-b0c1-b44f3055c793"/>
    <s v="d315c75d-6d5f-44be-8fa1-97cbb82dbf60"/>
    <s v="Female"/>
    <x v="0"/>
    <n v="41212"/>
    <n v="9.15"/>
    <n v="48"/>
    <s v="Home Renovation"/>
    <x v="2"/>
    <n v="3492"/>
    <n v="713"/>
  </r>
  <r>
    <s v="16d6753f-265e-4fa5-a6c6-93037d8658ee"/>
    <s v="38f5f1fd-80cf-43c5-98a9-e4ba0ed72d8c"/>
    <s v="Male"/>
    <x v="3"/>
    <n v="22485"/>
    <n v="7.09"/>
    <n v="12"/>
    <s v="Home Renovation"/>
    <x v="2"/>
    <n v="1364"/>
    <n v="670"/>
  </r>
  <r>
    <s v="f86d31c8-211f-466c-88b0-8eebe37bdad8"/>
    <s v="a6e94756-94f8-462e-b938-4e45e8dc7ca0"/>
    <s v="Female"/>
    <x v="3"/>
    <n v="8673"/>
    <n v="9.9600000000000009"/>
    <n v="60"/>
    <s v="Home Renovation"/>
    <x v="0"/>
    <n v="2495"/>
    <n v="636"/>
  </r>
  <r>
    <s v="26b26a0a-b3e0-4e75-85f5-3a352e8449ee"/>
    <s v="89fb22d6-8b0c-4878-94cf-345e5ae8c020"/>
    <s v="Male"/>
    <x v="1"/>
    <n v="16569"/>
    <n v="6.33"/>
    <n v="48"/>
    <s v="Business"/>
    <x v="3"/>
    <n v="2956"/>
    <n v="454"/>
  </r>
  <r>
    <s v="3d808527-c75e-4cbf-9088-4c4226072976"/>
    <s v="81a5011c-407f-4d33-b0e4-2133445b7364"/>
    <s v="Female"/>
    <x v="2"/>
    <n v="18279"/>
    <n v="4.5199999999999996"/>
    <n v="48"/>
    <s v="Home Renovation"/>
    <x v="2"/>
    <n v="1812"/>
    <n v="542"/>
  </r>
  <r>
    <s v="0bd2d204-c635-45ac-bf61-3e8c585027d8"/>
    <s v="26878fd7-d4ca-47f6-a0ca-1798bcf583a7"/>
    <s v="Male"/>
    <x v="2"/>
    <n v="19714"/>
    <n v="4.16"/>
    <n v="12"/>
    <s v="Home Renovation"/>
    <x v="3"/>
    <n v="4931"/>
    <n v="805"/>
  </r>
  <r>
    <s v="5bb7af50-478f-4989-bc44-293d369d2a33"/>
    <s v="2f0181da-5ac5-469a-a3ca-a3fc32d45f06"/>
    <s v="Male"/>
    <x v="1"/>
    <n v="12204"/>
    <n v="11.59"/>
    <n v="48"/>
    <s v="Education"/>
    <x v="1"/>
    <n v="1197"/>
    <n v="410"/>
  </r>
  <r>
    <s v="6462b5a4-2255-4eb1-95b5-e033a3e05ba5"/>
    <s v="09d35dc2-2ed6-447b-ac07-c5727f3d2e59"/>
    <s v="Female"/>
    <x v="2"/>
    <n v="26884"/>
    <n v="8.44"/>
    <n v="12"/>
    <s v="Medical Bills"/>
    <x v="0"/>
    <n v="4850"/>
    <n v="763"/>
  </r>
  <r>
    <s v="5008de4b-d346-448f-9848-2a741f7659e5"/>
    <s v="172b3585-e94c-49f2-8660-fdf4d552636c"/>
    <s v="Male"/>
    <x v="1"/>
    <n v="25871"/>
    <n v="4.0599999999999996"/>
    <n v="60"/>
    <s v="Home Renovation"/>
    <x v="0"/>
    <n v="3441"/>
    <n v="610"/>
  </r>
  <r>
    <s v="8e4a9f97-3c52-45b8-ab57-c678546f0d3c"/>
    <s v="1fd9ee43-54eb-4b5a-87cd-148fdc957b4c"/>
    <s v="Female"/>
    <x v="3"/>
    <n v="19882"/>
    <n v="13.83"/>
    <n v="36"/>
    <s v="Car Purchase"/>
    <x v="0"/>
    <n v="2047"/>
    <n v="640"/>
  </r>
  <r>
    <s v="6ff60d57-9838-42f8-8d9d-552818cb5295"/>
    <s v="a81c58bd-cb7a-4f18-a6ad-1436e8472468"/>
    <s v="Female"/>
    <x v="3"/>
    <n v="40423"/>
    <n v="3.76"/>
    <n v="48"/>
    <s v="Medical Bills"/>
    <x v="3"/>
    <n v="3336"/>
    <n v="752"/>
  </r>
  <r>
    <s v="0caaa068-038f-4e84-bb49-71cb5cc13341"/>
    <s v="41cee87f-93a3-4038-a5f2-b61d5488cec5"/>
    <s v="Female"/>
    <x v="3"/>
    <n v="17656"/>
    <n v="9.07"/>
    <n v="48"/>
    <s v="Business"/>
    <x v="1"/>
    <n v="4987"/>
    <n v="665"/>
  </r>
  <r>
    <s v="e0c7764b-782c-4d86-824c-01240a2d767b"/>
    <s v="71a4e7a0-9996-4fb8-ae1a-7ab6f69de327"/>
    <s v="Female"/>
    <x v="3"/>
    <n v="44323"/>
    <n v="4.18"/>
    <n v="36"/>
    <s v="Medical Bills"/>
    <x v="3"/>
    <n v="4099"/>
    <n v="678"/>
  </r>
  <r>
    <s v="96cd32ab-c9ac-42ec-9ba2-65c16e6adf03"/>
    <s v="5ccedf9b-fce3-4b0c-b5ff-969886e11ed9"/>
    <s v="Female"/>
    <x v="3"/>
    <n v="5023"/>
    <n v="12.82"/>
    <n v="60"/>
    <s v="Medical Bills"/>
    <x v="0"/>
    <n v="2626"/>
    <n v="483"/>
  </r>
  <r>
    <s v="4590116e-6617-41df-8a26-db0f3bbcde89"/>
    <s v="dbd3eb64-e57f-4af2-b1ac-1e5bbd113bf5"/>
    <s v="Female"/>
    <x v="1"/>
    <n v="30724"/>
    <n v="10.64"/>
    <n v="60"/>
    <s v="Business"/>
    <x v="2"/>
    <n v="4946"/>
    <n v="551"/>
  </r>
  <r>
    <s v="bc2c02ad-88b6-4ff5-bb60-fbf570605931"/>
    <s v="965c23ea-d8d2-4b4c-9c76-fb7145576c19"/>
    <s v="Male"/>
    <x v="3"/>
    <n v="18207"/>
    <n v="4.07"/>
    <n v="60"/>
    <s v="Business"/>
    <x v="1"/>
    <n v="2714"/>
    <n v="825"/>
  </r>
  <r>
    <s v="f90ac6c8-664f-4b4d-a705-c064cceaf195"/>
    <s v="11092637-e52b-4022-8628-6bd5704324e3"/>
    <s v="Male"/>
    <x v="3"/>
    <n v="4451"/>
    <n v="9.5399999999999991"/>
    <n v="24"/>
    <s v="Medical Bills"/>
    <x v="3"/>
    <n v="2963"/>
    <n v="782"/>
  </r>
  <r>
    <s v="9de5927b-a36b-4272-9792-200f2c6a5ab5"/>
    <s v="68f540e3-f07f-40c0-9be1-31c0f667bbf9"/>
    <s v="Male"/>
    <x v="3"/>
    <n v="20626"/>
    <n v="6.24"/>
    <n v="24"/>
    <s v="Education"/>
    <x v="3"/>
    <n v="2679"/>
    <n v="748"/>
  </r>
  <r>
    <s v="5a3cafc2-46fe-445f-bf61-d5c3f56e26ce"/>
    <s v="33535135-07e1-42ef-a00f-9a76f26c7b46"/>
    <s v="Female"/>
    <x v="2"/>
    <n v="45218"/>
    <n v="4.04"/>
    <n v="24"/>
    <s v="Medical Bills"/>
    <x v="2"/>
    <n v="5000"/>
    <n v="328"/>
  </r>
  <r>
    <s v="f61645c1-4a10-4fc2-8462-4871e57380e5"/>
    <s v="72418409-560e-47be-aa75-68d0f6b45b53"/>
    <s v="Female"/>
    <x v="1"/>
    <n v="36331"/>
    <n v="8.7200000000000006"/>
    <n v="60"/>
    <s v="Education"/>
    <x v="2"/>
    <n v="1873"/>
    <n v="686"/>
  </r>
  <r>
    <s v="09e0366a-4f20-445b-9b12-0458c62b3469"/>
    <s v="a49c500f-57d9-4731-8278-e688633a979b"/>
    <s v="Male"/>
    <x v="1"/>
    <n v="30417"/>
    <n v="5.65"/>
    <n v="60"/>
    <s v="Business"/>
    <x v="1"/>
    <n v="3552"/>
    <n v="731"/>
  </r>
  <r>
    <s v="55547849-e90f-484c-a4f3-5435096d5be4"/>
    <s v="ba696bb7-5d7b-4aae-8d21-ddc656ed58eb"/>
    <s v="Female"/>
    <x v="2"/>
    <n v="1224"/>
    <n v="10.27"/>
    <n v="36"/>
    <s v="Car Purchase"/>
    <x v="1"/>
    <n v="4350"/>
    <n v="751"/>
  </r>
  <r>
    <s v="b37cfe14-7e8d-4239-ae03-e4c96f397d2b"/>
    <s v="f6bba642-1315-4007-a477-7318ee324bb3"/>
    <s v="Female"/>
    <x v="3"/>
    <n v="39090"/>
    <n v="7.38"/>
    <n v="36"/>
    <s v="Home Renovation"/>
    <x v="1"/>
    <n v="4823"/>
    <n v="326"/>
  </r>
  <r>
    <s v="b15f9276-8a48-4226-b222-3988b0750264"/>
    <s v="bd6af180-03e6-498c-8c07-6fb5fc5cf6cb"/>
    <s v="Female"/>
    <x v="2"/>
    <n v="18270"/>
    <n v="7.08"/>
    <n v="36"/>
    <s v="Business"/>
    <x v="0"/>
    <n v="3427"/>
    <n v="849"/>
  </r>
  <r>
    <s v="1b96cd5e-9741-4c87-ba50-5b325d0cf19c"/>
    <s v="b62a80e5-3c6f-4834-97c5-46b482355e18"/>
    <s v="Male"/>
    <x v="0"/>
    <n v="21746"/>
    <n v="4.9800000000000004"/>
    <n v="12"/>
    <s v="Business"/>
    <x v="2"/>
    <n v="4083"/>
    <n v="514"/>
  </r>
  <r>
    <s v="2e1acaba-9d84-4284-8252-c7f563fa99ea"/>
    <s v="7c004e3d-de36-41cc-831a-576d7ff1449c"/>
    <s v="Female"/>
    <x v="2"/>
    <n v="21752"/>
    <n v="12.94"/>
    <n v="48"/>
    <s v="Medical Bills"/>
    <x v="2"/>
    <n v="4430"/>
    <n v="361"/>
  </r>
  <r>
    <s v="4a7588ea-53c2-48a7-b892-460be54f3a0a"/>
    <s v="58105ecb-93de-466a-8585-c707b42000d6"/>
    <s v="Male"/>
    <x v="3"/>
    <n v="30012"/>
    <n v="10.02"/>
    <n v="12"/>
    <s v="Home Renovation"/>
    <x v="3"/>
    <n v="3456"/>
    <n v="601"/>
  </r>
  <r>
    <s v="61add846-d431-41a2-a701-0d9862a8a425"/>
    <s v="b4809267-7358-45d7-be18-4958c2d003b2"/>
    <s v="Male"/>
    <x v="2"/>
    <n v="37757"/>
    <n v="11.01"/>
    <n v="24"/>
    <s v="Home Renovation"/>
    <x v="1"/>
    <n v="2185"/>
    <n v="424"/>
  </r>
  <r>
    <s v="0f2c799b-7ea0-4ce6-8096-97302d7e04ab"/>
    <s v="3cc5be64-0404-4c5a-9602-2d6b72d9868c"/>
    <s v="Female"/>
    <x v="0"/>
    <n v="28449"/>
    <n v="7.84"/>
    <n v="12"/>
    <s v="Medical Bills"/>
    <x v="3"/>
    <n v="3739"/>
    <n v="667"/>
  </r>
  <r>
    <s v="d60c630c-23a5-4502-b306-29eae2d30118"/>
    <s v="318b3359-e341-4170-ba2f-03aab38d202a"/>
    <s v="Male"/>
    <x v="1"/>
    <n v="38795"/>
    <n v="8.27"/>
    <n v="12"/>
    <s v="Medical Bills"/>
    <x v="0"/>
    <n v="2298"/>
    <n v="762"/>
  </r>
  <r>
    <s v="5b1fea90-27f5-49dd-bfb0-0be809c54cf4"/>
    <s v="629276f9-f813-4228-b8ae-80b633f6c3cd"/>
    <s v="Female"/>
    <x v="0"/>
    <n v="43924"/>
    <n v="11.39"/>
    <n v="24"/>
    <s v="Car Purchase"/>
    <x v="3"/>
    <n v="2376"/>
    <n v="582"/>
  </r>
  <r>
    <s v="1e01420d-4502-4f12-b3ed-dabec0250e10"/>
    <s v="bae95792-d2fd-4509-9497-29c32020a8c3"/>
    <s v="Female"/>
    <x v="1"/>
    <n v="19601"/>
    <n v="14.71"/>
    <n v="12"/>
    <s v="Business"/>
    <x v="3"/>
    <n v="1231"/>
    <n v="438"/>
  </r>
  <r>
    <s v="bc681059-d497-4fd9-8f80-1241440e4184"/>
    <s v="3fe85585-9f40-4c4e-ac69-3acb4582a9f3"/>
    <s v="Male"/>
    <x v="0"/>
    <n v="29822"/>
    <n v="6.05"/>
    <n v="24"/>
    <s v="Education"/>
    <x v="0"/>
    <n v="1331"/>
    <n v="315"/>
  </r>
  <r>
    <s v="e541ad6f-26e3-43bb-8b03-8a340ab64f36"/>
    <s v="d4164a3d-5351-47db-a9dc-3f9b14aca976"/>
    <s v="Female"/>
    <x v="2"/>
    <n v="45697"/>
    <n v="8.5"/>
    <n v="48"/>
    <s v="Home Renovation"/>
    <x v="2"/>
    <n v="665"/>
    <n v="533"/>
  </r>
  <r>
    <s v="9eed88a3-7810-4a41-8d50-82c141d44f5e"/>
    <s v="3b2bd81b-47ef-4e71-a1ea-95cb2df5fd6e"/>
    <s v="Male"/>
    <x v="0"/>
    <n v="44428"/>
    <n v="12.54"/>
    <n v="12"/>
    <s v="Medical Bills"/>
    <x v="0"/>
    <n v="4798"/>
    <n v="431"/>
  </r>
  <r>
    <s v="cd725d47-7c50-4a8a-9d13-3ba16dc731e7"/>
    <s v="d93191e3-9ca9-4bf3-9302-7a9a1d59f296"/>
    <s v="Female"/>
    <x v="2"/>
    <n v="11031"/>
    <n v="11.34"/>
    <n v="24"/>
    <s v="Education"/>
    <x v="0"/>
    <n v="2299"/>
    <n v="813"/>
  </r>
  <r>
    <s v="d30e349e-74c2-4629-9d2c-a788fab6aca2"/>
    <s v="7a4a4dab-a2a8-4b12-ac5d-c2ed13273e1b"/>
    <s v="Male"/>
    <x v="1"/>
    <n v="24812"/>
    <n v="7"/>
    <n v="60"/>
    <s v="Home Renovation"/>
    <x v="0"/>
    <n v="4813"/>
    <n v="820"/>
  </r>
  <r>
    <s v="8c600a03-687e-4278-9110-de78d3542598"/>
    <s v="709e353d-bf63-4f82-b2c7-85f35cd887f0"/>
    <s v="Female"/>
    <x v="3"/>
    <n v="45037"/>
    <n v="5.42"/>
    <n v="36"/>
    <s v="Home Renovation"/>
    <x v="2"/>
    <n v="4415"/>
    <n v="529"/>
  </r>
  <r>
    <s v="78cdae3f-5de2-4c86-919d-679293bd0dce"/>
    <s v="7eb65d8c-dddb-4684-8f8a-fd1fa4c9bcfd"/>
    <s v="Male"/>
    <x v="3"/>
    <n v="34335"/>
    <n v="12.16"/>
    <n v="24"/>
    <s v="Business"/>
    <x v="2"/>
    <n v="801"/>
    <n v="425"/>
  </r>
  <r>
    <s v="0ad154a1-9397-4d30-9736-df6ff77ea01e"/>
    <s v="a6b0524d-6221-4358-933c-61eacc928bd5"/>
    <s v="Male"/>
    <x v="1"/>
    <n v="8074"/>
    <n v="6.95"/>
    <n v="12"/>
    <s v="Medical Bills"/>
    <x v="2"/>
    <n v="4644"/>
    <n v="443"/>
  </r>
  <r>
    <s v="0e7813ee-c731-4ff8-afd4-b91e4d810580"/>
    <s v="a16b616d-2a16-4dcf-ab9c-5952f33e8d0d"/>
    <s v="Female"/>
    <x v="0"/>
    <n v="25790"/>
    <n v="14.87"/>
    <n v="48"/>
    <s v="Medical Bills"/>
    <x v="2"/>
    <n v="448"/>
    <n v="637"/>
  </r>
  <r>
    <s v="cfd25cdd-734e-4e52-bb82-fb9a2afc22d9"/>
    <s v="bb016d3b-6e63-476e-9d82-b9d0b35c0f7a"/>
    <s v="Male"/>
    <x v="1"/>
    <n v="38167"/>
    <n v="13.26"/>
    <n v="48"/>
    <s v="Home Renovation"/>
    <x v="0"/>
    <n v="2949"/>
    <n v="426"/>
  </r>
  <r>
    <s v="ab88ecff-5159-4293-a3a4-3e7d076b8d72"/>
    <s v="b32eafcd-d1d5-478b-99d9-87f53d03a4ab"/>
    <s v="Male"/>
    <x v="1"/>
    <n v="14097"/>
    <n v="14.81"/>
    <n v="60"/>
    <s v="Medical Bills"/>
    <x v="1"/>
    <n v="397"/>
    <n v="329"/>
  </r>
  <r>
    <s v="712ad9f1-ccae-46b4-b75f-a2c54a558e55"/>
    <s v="d0e62aec-f28e-4332-8941-0639b06156e3"/>
    <s v="Female"/>
    <x v="3"/>
    <n v="33824"/>
    <n v="8.48"/>
    <n v="12"/>
    <s v="Medical Bills"/>
    <x v="2"/>
    <n v="3637"/>
    <n v="706"/>
  </r>
  <r>
    <s v="6320bcfb-ee9f-4d8b-b544-46355efd2dc1"/>
    <s v="62ba1b72-42c0-4edc-b51c-ce1f8f05fc81"/>
    <s v="Female"/>
    <x v="1"/>
    <n v="30880"/>
    <n v="9.23"/>
    <n v="48"/>
    <s v="Home Renovation"/>
    <x v="2"/>
    <n v="4910"/>
    <n v="411"/>
  </r>
  <r>
    <s v="df4ad354-fd8a-4552-92dd-931c738800d9"/>
    <s v="6fdc7cb6-da26-41cf-9ade-9abc7b6f9ddf"/>
    <s v="Male"/>
    <x v="2"/>
    <n v="26730"/>
    <n v="10.050000000000001"/>
    <n v="48"/>
    <s v="Medical Bills"/>
    <x v="0"/>
    <n v="3847"/>
    <n v="657"/>
  </r>
  <r>
    <s v="5ca86914-cc02-4e14-9170-d93daf1fe5be"/>
    <s v="c35d04be-38b8-4fea-8802-0cebddfc1890"/>
    <s v="Female"/>
    <x v="1"/>
    <n v="25595"/>
    <n v="6.61"/>
    <n v="36"/>
    <s v="Education"/>
    <x v="2"/>
    <n v="2588"/>
    <n v="428"/>
  </r>
  <r>
    <s v="bedca31a-bfbd-4f01-b578-0884f72f50dc"/>
    <s v="1eb0378c-3651-49a6-96f0-b309e84796f6"/>
    <s v="Male"/>
    <x v="0"/>
    <n v="722"/>
    <n v="3.7"/>
    <n v="48"/>
    <s v="Home Renovation"/>
    <x v="0"/>
    <n v="1729"/>
    <n v="676"/>
  </r>
  <r>
    <s v="748c838d-8053-4156-9e32-d43adbddc3c1"/>
    <s v="e9a5ca30-5b26-4757-ba95-f8dc597552c4"/>
    <s v="Female"/>
    <x v="2"/>
    <n v="48250"/>
    <n v="4.66"/>
    <n v="48"/>
    <s v="Education"/>
    <x v="1"/>
    <n v="1694"/>
    <n v="516"/>
  </r>
  <r>
    <s v="ed4e71af-8bb7-40ba-acf6-8cd94f9d43fc"/>
    <s v="a55c15e3-7b1d-4aa5-8380-e3f5041a9321"/>
    <s v="Male"/>
    <x v="2"/>
    <n v="26506"/>
    <n v="7.22"/>
    <n v="60"/>
    <s v="Business"/>
    <x v="0"/>
    <n v="1824"/>
    <n v="330"/>
  </r>
  <r>
    <s v="8429dbde-b4df-4cce-bc14-0f3dd51609bd"/>
    <s v="1ace9b9c-647b-4490-af1d-10096d916498"/>
    <s v="Female"/>
    <x v="2"/>
    <n v="11799"/>
    <n v="7.88"/>
    <n v="36"/>
    <s v="Medical Bills"/>
    <x v="1"/>
    <n v="3860"/>
    <n v="811"/>
  </r>
  <r>
    <s v="02f1597c-9e2a-4b4e-ada1-b0a9ee66524a"/>
    <s v="9b771f8f-3bfd-49b5-8205-3ff3175546f3"/>
    <s v="Male"/>
    <x v="1"/>
    <n v="47112"/>
    <n v="12.03"/>
    <n v="36"/>
    <s v="Business"/>
    <x v="2"/>
    <n v="1592"/>
    <n v="803"/>
  </r>
  <r>
    <s v="52995fd4-85f8-4bb1-949f-ea0e6f591e70"/>
    <s v="ec454484-f52a-4c59-b332-ba03566270ab"/>
    <s v="Female"/>
    <x v="1"/>
    <n v="29267"/>
    <n v="4.07"/>
    <n v="12"/>
    <s v="Education"/>
    <x v="3"/>
    <n v="4828"/>
    <n v="546"/>
  </r>
  <r>
    <s v="c5e6a88d-be4f-4b94-aff6-948ab816b68d"/>
    <s v="1428276e-045a-4b53-8294-09b21541c441"/>
    <s v="Male"/>
    <x v="2"/>
    <n v="23539"/>
    <n v="12.81"/>
    <n v="48"/>
    <s v="Car Purchase"/>
    <x v="0"/>
    <n v="1236"/>
    <n v="471"/>
  </r>
  <r>
    <s v="d92564ed-1d3e-4764-964e-280c2b99f33f"/>
    <s v="f21de00f-d395-4ed5-9313-e1dad1745840"/>
    <s v="Male"/>
    <x v="0"/>
    <n v="39183"/>
    <n v="9.0500000000000007"/>
    <n v="48"/>
    <s v="Education"/>
    <x v="0"/>
    <n v="1154"/>
    <n v="478"/>
  </r>
  <r>
    <s v="c70d7c17-bdbb-4d19-acc6-f5a1211a8c06"/>
    <s v="09c98641-0dff-455c-829f-69f1acc51f3a"/>
    <s v="Female"/>
    <x v="1"/>
    <n v="14344"/>
    <n v="10.220000000000001"/>
    <n v="36"/>
    <s v="Medical Bills"/>
    <x v="1"/>
    <n v="1341"/>
    <n v="628"/>
  </r>
  <r>
    <s v="45c95ac9-b446-47f8-a3c0-61c2774c4572"/>
    <s v="8f8da41b-d2a1-43b5-9533-1a396144b1aa"/>
    <s v="Male"/>
    <x v="1"/>
    <n v="43353"/>
    <n v="8.6"/>
    <n v="12"/>
    <s v="Education"/>
    <x v="2"/>
    <n v="4532"/>
    <n v="450"/>
  </r>
  <r>
    <s v="e7b6059b-895e-4d75-8e55-b1d445c6816c"/>
    <s v="55c8b940-7453-4183-9dfc-20b38192232b"/>
    <s v="Male"/>
    <x v="3"/>
    <n v="47565"/>
    <n v="6.99"/>
    <n v="12"/>
    <s v="Business"/>
    <x v="1"/>
    <n v="393"/>
    <n v="580"/>
  </r>
  <r>
    <s v="888009a0-f964-4fb3-8917-26aeb0752c55"/>
    <s v="7aedba6f-1a0a-4807-b16c-399db777a54c"/>
    <s v="Male"/>
    <x v="3"/>
    <n v="39946"/>
    <n v="13.62"/>
    <n v="60"/>
    <s v="Business"/>
    <x v="0"/>
    <n v="357"/>
    <n v="409"/>
  </r>
  <r>
    <s v="1b23e6b7-ffe6-4451-80db-68c34ef1cf7b"/>
    <s v="dd1ef9c0-a80c-488c-9ee2-ded9726d67d0"/>
    <s v="Male"/>
    <x v="2"/>
    <n v="33590"/>
    <n v="5.24"/>
    <n v="60"/>
    <s v="Car Purchase"/>
    <x v="3"/>
    <n v="586"/>
    <n v="779"/>
  </r>
  <r>
    <s v="7e71342d-7eb1-4195-b46d-03ef69b25284"/>
    <s v="ffe76e47-bc6c-4782-b089-e6e9abcab241"/>
    <s v="Male"/>
    <x v="0"/>
    <n v="6424"/>
    <n v="12.09"/>
    <n v="24"/>
    <s v="Car Purchase"/>
    <x v="3"/>
    <n v="633"/>
    <n v="609"/>
  </r>
  <r>
    <s v="5c37adf3-818b-485d-b868-27370fc5c8e8"/>
    <s v="8fbdc76b-d3ca-4b89-bdaa-135bdf5afb0f"/>
    <s v="Female"/>
    <x v="1"/>
    <n v="31195"/>
    <n v="13.22"/>
    <n v="12"/>
    <s v="Education"/>
    <x v="0"/>
    <n v="394"/>
    <n v="687"/>
  </r>
  <r>
    <s v="2a2a5f55-81c1-40fe-8e8d-503469e8e570"/>
    <s v="52466fe9-d2f2-4678-b608-72c127f9a9c8"/>
    <s v="Male"/>
    <x v="0"/>
    <n v="33539"/>
    <n v="14.68"/>
    <n v="60"/>
    <s v="Medical Bills"/>
    <x v="2"/>
    <n v="965"/>
    <n v="810"/>
  </r>
  <r>
    <s v="03a97617-0ce2-41df-8a82-60056b9cc994"/>
    <s v="29c3dbc3-4ab8-4ec9-a23f-585ff55f75f5"/>
    <s v="Male"/>
    <x v="3"/>
    <n v="42864"/>
    <n v="12.65"/>
    <n v="12"/>
    <s v="Education"/>
    <x v="2"/>
    <n v="516"/>
    <n v="319"/>
  </r>
  <r>
    <s v="02688386-7f66-4235-9265-a4066eee0528"/>
    <s v="5fc1d47c-2ef6-4c80-b9b4-53820ee9408a"/>
    <s v="Female"/>
    <x v="3"/>
    <n v="13533"/>
    <n v="12.84"/>
    <n v="12"/>
    <s v="Business"/>
    <x v="1"/>
    <n v="1575"/>
    <n v="345"/>
  </r>
  <r>
    <s v="b4699e03-c524-4dbc-848f-d1af94e44ddf"/>
    <s v="d9e7f12f-1a5f-481c-9553-5cb2e0170292"/>
    <s v="Male"/>
    <x v="2"/>
    <n v="4614"/>
    <n v="8.93"/>
    <n v="24"/>
    <s v="Business"/>
    <x v="0"/>
    <n v="4452"/>
    <n v="732"/>
  </r>
  <r>
    <s v="529c054a-f4c9-4c65-84a5-4da7fa56fbf9"/>
    <s v="639510d5-4fb9-4c3b-961f-e2ba7447d5ec"/>
    <s v="Male"/>
    <x v="1"/>
    <n v="27806"/>
    <n v="11.49"/>
    <n v="24"/>
    <s v="Medical Bills"/>
    <x v="1"/>
    <n v="2823"/>
    <n v="828"/>
  </r>
  <r>
    <s v="cb2b1486-392f-422f-9c33-1003d4e549c7"/>
    <s v="1bee1a9e-6e6e-4bb4-bd88-1c4864b069c8"/>
    <s v="Male"/>
    <x v="1"/>
    <n v="4562"/>
    <n v="12.07"/>
    <n v="24"/>
    <s v="Car Purchase"/>
    <x v="3"/>
    <n v="4144"/>
    <n v="596"/>
  </r>
  <r>
    <s v="1b25f763-5bb6-45e4-b1a0-0c78f4ce3eb4"/>
    <s v="8d410b62-4892-42f8-aea8-7a57a7ad56b2"/>
    <s v="Male"/>
    <x v="0"/>
    <n v="34157"/>
    <n v="14.94"/>
    <n v="60"/>
    <s v="Car Purchase"/>
    <x v="0"/>
    <n v="1213"/>
    <n v="627"/>
  </r>
  <r>
    <s v="68d9268a-7fdd-4a64-82fa-4a619f0d353a"/>
    <s v="9e4c452c-b2f2-445a-9fcf-3073d189a003"/>
    <s v="Male"/>
    <x v="0"/>
    <n v="15422"/>
    <n v="14.58"/>
    <n v="24"/>
    <s v="Business"/>
    <x v="3"/>
    <n v="290"/>
    <n v="428"/>
  </r>
  <r>
    <s v="3e45fe49-8608-4339-95c8-a6686bf82768"/>
    <s v="696ede27-5ff3-409d-afc3-d38d6fdd51c1"/>
    <s v="Male"/>
    <x v="0"/>
    <n v="41201"/>
    <n v="7.95"/>
    <n v="60"/>
    <s v="Education"/>
    <x v="1"/>
    <n v="4233"/>
    <n v="485"/>
  </r>
  <r>
    <s v="0143042d-7975-4009-bfde-a28726cdd353"/>
    <s v="5ef73a63-709f-4052-a53d-df2c1ad8697a"/>
    <s v="Male"/>
    <x v="3"/>
    <n v="1243"/>
    <n v="12.54"/>
    <n v="12"/>
    <s v="Business"/>
    <x v="2"/>
    <n v="3296"/>
    <n v="513"/>
  </r>
  <r>
    <s v="920c4e85-75bd-4b95-b82a-3c644b4261dd"/>
    <s v="f2cb06df-5cc1-40c2-bbaa-4ec4f75d984d"/>
    <s v="Male"/>
    <x v="0"/>
    <n v="36919"/>
    <n v="4.9800000000000004"/>
    <n v="36"/>
    <s v="Medical Bills"/>
    <x v="3"/>
    <n v="2924"/>
    <n v="521"/>
  </r>
  <r>
    <s v="82e64510-e198-46ad-8761-0a0697459ed1"/>
    <s v="16ad7241-922b-43bb-92d8-b94b56abc790"/>
    <s v="Male"/>
    <x v="1"/>
    <n v="42942"/>
    <n v="4.7699999999999996"/>
    <n v="48"/>
    <s v="Car Purchase"/>
    <x v="3"/>
    <n v="2938"/>
    <n v="333"/>
  </r>
  <r>
    <s v="affdeef5-e241-4780-bfc1-13549a77e494"/>
    <s v="8944fbc1-2280-45bf-b388-a0bf915bcf0e"/>
    <s v="Male"/>
    <x v="1"/>
    <n v="11664"/>
    <n v="13.63"/>
    <n v="48"/>
    <s v="Education"/>
    <x v="3"/>
    <n v="1378"/>
    <n v="308"/>
  </r>
  <r>
    <s v="53faf175-39f3-4b61-aa47-8ed711cf0457"/>
    <s v="870a8aeb-c9fa-411c-bef5-1a4c093111cf"/>
    <s v="Male"/>
    <x v="1"/>
    <n v="7726"/>
    <n v="8.41"/>
    <n v="12"/>
    <s v="Medical Bills"/>
    <x v="3"/>
    <n v="1103"/>
    <n v="453"/>
  </r>
  <r>
    <s v="f14f57be-b686-4dbf-94b5-bd5e3beff073"/>
    <s v="136c3b58-6465-40ea-9ec1-909674e50bd6"/>
    <s v="Male"/>
    <x v="3"/>
    <n v="11030"/>
    <n v="3.73"/>
    <n v="24"/>
    <s v="Medical Bills"/>
    <x v="1"/>
    <n v="4505"/>
    <n v="843"/>
  </r>
  <r>
    <s v="14539e42-5e20-4618-b53f-a8a4396c441c"/>
    <s v="16ecc696-0308-48b1-9684-70cbb5625445"/>
    <s v="Male"/>
    <x v="1"/>
    <n v="27167"/>
    <n v="4.5999999999999996"/>
    <n v="24"/>
    <s v="Home Renovation"/>
    <x v="0"/>
    <n v="518"/>
    <n v="828"/>
  </r>
  <r>
    <s v="1def5ebf-76d7-4dbe-a92a-cc8d3b00d963"/>
    <s v="f3a32113-bb38-4c9f-a3f2-d6b18d2304e8"/>
    <s v="Male"/>
    <x v="1"/>
    <n v="32763"/>
    <n v="9.3800000000000008"/>
    <n v="24"/>
    <s v="Business"/>
    <x v="3"/>
    <n v="1187"/>
    <n v="728"/>
  </r>
  <r>
    <s v="8a042547-0f45-463b-8c17-5c5b663f9ed1"/>
    <s v="1286624d-561e-46ee-b7b0-e55313668f19"/>
    <s v="Female"/>
    <x v="0"/>
    <n v="2720"/>
    <n v="7.27"/>
    <n v="48"/>
    <s v="Car Purchase"/>
    <x v="0"/>
    <n v="2505"/>
    <n v="514"/>
  </r>
  <r>
    <s v="f4d5cb51-4b2f-48b0-bab8-e631c7818478"/>
    <s v="a7f68960-6b51-4a99-9107-4e4f69d400d0"/>
    <s v="Female"/>
    <x v="2"/>
    <n v="42381"/>
    <n v="8.75"/>
    <n v="24"/>
    <s v="Medical Bills"/>
    <x v="3"/>
    <n v="4197"/>
    <n v="507"/>
  </r>
  <r>
    <s v="c626e6cc-ab6a-4855-934c-308f0aca79d9"/>
    <s v="d7a77943-40a3-4188-9e38-bf5d7d0869c3"/>
    <s v="Female"/>
    <x v="3"/>
    <n v="43515"/>
    <n v="6"/>
    <n v="48"/>
    <s v="Home Renovation"/>
    <x v="2"/>
    <n v="2732"/>
    <n v="460"/>
  </r>
  <r>
    <s v="71ff9d56-c39b-4661-804f-ace2435dd8b9"/>
    <s v="5a6d1360-8675-4b8a-88a2-1d953f7e5445"/>
    <s v="Female"/>
    <x v="0"/>
    <n v="18085"/>
    <n v="4.82"/>
    <n v="12"/>
    <s v="Home Renovation"/>
    <x v="3"/>
    <n v="3035"/>
    <n v="563"/>
  </r>
  <r>
    <s v="0aa9a16e-e970-42ac-8728-6ce3e039cdf3"/>
    <s v="b4293a82-99ab-4505-8b57-b8c0e8c666bd"/>
    <s v="Male"/>
    <x v="3"/>
    <n v="17666"/>
    <n v="12.54"/>
    <n v="60"/>
    <s v="Car Purchase"/>
    <x v="2"/>
    <n v="3796"/>
    <n v="332"/>
  </r>
  <r>
    <s v="23cde002-6102-48a4-8b75-b502b82b8803"/>
    <s v="15b1e079-2eb8-44d1-8f54-81e9c0c65d04"/>
    <s v="Male"/>
    <x v="2"/>
    <n v="37110"/>
    <n v="14.91"/>
    <n v="48"/>
    <s v="Education"/>
    <x v="1"/>
    <n v="1056"/>
    <n v="585"/>
  </r>
  <r>
    <s v="fbba86f1-8bbc-4b00-be05-87c7e59cb13d"/>
    <s v="49bf323c-aa2f-41ef-8379-94d2a6b06814"/>
    <s v="Male"/>
    <x v="0"/>
    <n v="17307"/>
    <n v="7.86"/>
    <n v="48"/>
    <s v="Education"/>
    <x v="2"/>
    <n v="2582"/>
    <n v="566"/>
  </r>
  <r>
    <s v="27d7fbe8-63e6-41af-abb2-fe9d48932a5b"/>
    <s v="310cf448-f853-493a-9a55-6ba6c6147258"/>
    <s v="Female"/>
    <x v="1"/>
    <n v="35346"/>
    <n v="9.1"/>
    <n v="36"/>
    <s v="Medical Bills"/>
    <x v="2"/>
    <n v="2205"/>
    <n v="669"/>
  </r>
  <r>
    <s v="fbb17c5f-dae4-4866-a037-ef97555cd787"/>
    <s v="166e080a-2bd0-4311-8611-ad1c09a7786b"/>
    <s v="Male"/>
    <x v="2"/>
    <n v="15613"/>
    <n v="8.84"/>
    <n v="48"/>
    <s v="Car Purchase"/>
    <x v="1"/>
    <n v="157"/>
    <n v="788"/>
  </r>
  <r>
    <s v="b89800fb-6a1d-47d5-8cfa-eb03faf2a873"/>
    <s v="55be23a4-9884-4d04-8460-150bea8b1a91"/>
    <s v="Female"/>
    <x v="1"/>
    <n v="11286"/>
    <n v="6.64"/>
    <n v="12"/>
    <s v="Car Purchase"/>
    <x v="2"/>
    <n v="1851"/>
    <n v="732"/>
  </r>
  <r>
    <s v="74453772-1f52-474b-b570-db3697b4c9a3"/>
    <s v="21f79795-7163-4ba0-b269-0f8447b4e279"/>
    <s v="Male"/>
    <x v="0"/>
    <n v="36685"/>
    <n v="9.5299999999999994"/>
    <n v="36"/>
    <s v="Business"/>
    <x v="2"/>
    <n v="3864"/>
    <n v="661"/>
  </r>
  <r>
    <s v="16ac35e1-f208-43bb-85e5-9e84cb7ebebc"/>
    <s v="7bc70d82-cf75-4eef-8232-6ce5291c2d48"/>
    <s v="Male"/>
    <x v="1"/>
    <n v="11501"/>
    <n v="5.82"/>
    <n v="36"/>
    <s v="Home Renovation"/>
    <x v="2"/>
    <n v="4124"/>
    <n v="810"/>
  </r>
  <r>
    <s v="a361c912-95b3-44d1-b35d-179076c6ce6f"/>
    <s v="b3f815ef-42d3-4f54-92a9-341e72beea39"/>
    <s v="Male"/>
    <x v="2"/>
    <n v="21339"/>
    <n v="5.05"/>
    <n v="60"/>
    <s v="Car Purchase"/>
    <x v="2"/>
    <n v="4226"/>
    <n v="620"/>
  </r>
  <r>
    <s v="e642a11b-0e43-42a6-94fa-4cbd45ef7ce8"/>
    <s v="91d92d92-2090-44b9-9bef-76c865bfa4e8"/>
    <s v="Female"/>
    <x v="3"/>
    <n v="1279"/>
    <n v="4.34"/>
    <n v="36"/>
    <s v="Car Purchase"/>
    <x v="1"/>
    <n v="2822"/>
    <n v="740"/>
  </r>
  <r>
    <s v="55d49235-7dac-43b4-8723-ec19e72d7ff2"/>
    <s v="692c9d02-255a-4431-91e3-0231430f8779"/>
    <s v="Female"/>
    <x v="2"/>
    <n v="21041"/>
    <n v="10.33"/>
    <n v="24"/>
    <s v="Car Purchase"/>
    <x v="2"/>
    <n v="3002"/>
    <n v="527"/>
  </r>
  <r>
    <s v="419155b1-69a0-41fb-ad8d-e107785d072a"/>
    <s v="ab145666-6292-407a-8051-e8beb9fe5a1e"/>
    <s v="Male"/>
    <x v="2"/>
    <n v="6122"/>
    <n v="12.85"/>
    <n v="48"/>
    <s v="Home Renovation"/>
    <x v="2"/>
    <n v="2962"/>
    <n v="389"/>
  </r>
  <r>
    <s v="8ae9503d-2898-4d5e-ba39-d1462a3e8787"/>
    <s v="3ca03746-dca9-4cc0-9ecf-1078145030ce"/>
    <s v="Female"/>
    <x v="3"/>
    <n v="47139"/>
    <n v="6.68"/>
    <n v="48"/>
    <s v="Car Purchase"/>
    <x v="0"/>
    <n v="1647"/>
    <n v="717"/>
  </r>
  <r>
    <s v="cb5a92b6-57cb-4471-b899-d4f99cc9189c"/>
    <s v="3f92e021-fb36-49d7-a833-954e348d1400"/>
    <s v="Female"/>
    <x v="3"/>
    <n v="19709"/>
    <n v="13"/>
    <n v="24"/>
    <s v="Business"/>
    <x v="1"/>
    <n v="1846"/>
    <n v="329"/>
  </r>
  <r>
    <s v="9eadeee4-9a46-46c8-a47e-c3a97484f561"/>
    <s v="4e7c5dcf-d1ff-40cf-b8c0-e2b41bc9dc4b"/>
    <s v="Male"/>
    <x v="1"/>
    <n v="36403"/>
    <n v="5.51"/>
    <n v="12"/>
    <s v="Home Renovation"/>
    <x v="2"/>
    <n v="2771"/>
    <n v="508"/>
  </r>
  <r>
    <s v="37da028a-f86f-4764-af0e-242c996cc8dc"/>
    <s v="de1c9cae-e98e-4a66-9f3a-a89fee1e0b5f"/>
    <s v="Male"/>
    <x v="0"/>
    <n v="15114"/>
    <n v="7.66"/>
    <n v="36"/>
    <s v="Medical Bills"/>
    <x v="0"/>
    <n v="3864"/>
    <n v="399"/>
  </r>
  <r>
    <s v="61a53021-68db-4dc4-9932-7ca34ba7e919"/>
    <s v="ad75eea3-b976-41f6-92d1-f5511d056cf6"/>
    <s v="Female"/>
    <x v="1"/>
    <n v="46296"/>
    <n v="7.92"/>
    <n v="48"/>
    <s v="Home Renovation"/>
    <x v="1"/>
    <n v="4217"/>
    <n v="779"/>
  </r>
  <r>
    <s v="5d01a4db-618e-4951-aebf-c597649e60a0"/>
    <s v="84eefa94-53ca-4a02-85c0-682256055ee4"/>
    <s v="Female"/>
    <x v="2"/>
    <n v="13954"/>
    <n v="13.29"/>
    <n v="24"/>
    <s v="Business"/>
    <x v="3"/>
    <n v="3319"/>
    <n v="688"/>
  </r>
  <r>
    <s v="aaf3551b-4e41-4be4-89e8-40d2ea332822"/>
    <s v="7c78ab8b-3c0a-440f-a04b-626a49c5a2f5"/>
    <s v="Male"/>
    <x v="3"/>
    <n v="32031"/>
    <n v="14.92"/>
    <n v="36"/>
    <s v="Medical Bills"/>
    <x v="2"/>
    <n v="4087"/>
    <n v="849"/>
  </r>
  <r>
    <s v="e9cd9739-c42f-4ab5-8a73-098f9991c0ca"/>
    <s v="ae94103e-941b-4f7b-90bf-8168dd22db0e"/>
    <s v="Female"/>
    <x v="2"/>
    <n v="39451"/>
    <n v="13.76"/>
    <n v="48"/>
    <s v="Business"/>
    <x v="2"/>
    <n v="2722"/>
    <n v="321"/>
  </r>
  <r>
    <s v="c72dc45f-6df4-4f73-8d73-fdf1ba09812f"/>
    <s v="8302c6af-6468-4c06-bfff-b4cbe23ac7dd"/>
    <s v="Female"/>
    <x v="3"/>
    <n v="11341"/>
    <n v="3.56"/>
    <n v="48"/>
    <s v="Car Purchase"/>
    <x v="3"/>
    <n v="265"/>
    <n v="777"/>
  </r>
  <r>
    <s v="57888805-42d0-4e2f-9363-8918527704bb"/>
    <s v="636d84fa-eba3-41eb-9f6b-6e832b065001"/>
    <s v="Female"/>
    <x v="2"/>
    <n v="15864"/>
    <n v="11.4"/>
    <n v="60"/>
    <s v="Home Renovation"/>
    <x v="3"/>
    <n v="3870"/>
    <n v="819"/>
  </r>
  <r>
    <s v="9cdae03b-490c-41df-b78b-9a8fce4d1299"/>
    <s v="b7f5fb53-6d68-4e6f-bc31-d715bbc960bf"/>
    <s v="Female"/>
    <x v="1"/>
    <n v="12823"/>
    <n v="13"/>
    <n v="24"/>
    <s v="Medical Bills"/>
    <x v="3"/>
    <n v="4879"/>
    <n v="473"/>
  </r>
  <r>
    <s v="d60a23bc-7df3-4030-9331-e4986fe59d10"/>
    <s v="ae662ca6-f2b0-4882-8db3-890a425e3fac"/>
    <s v="Female"/>
    <x v="3"/>
    <n v="35619"/>
    <n v="9.6199999999999992"/>
    <n v="48"/>
    <s v="Business"/>
    <x v="2"/>
    <n v="4300"/>
    <n v="505"/>
  </r>
  <r>
    <s v="9a4ce2a0-5cdc-404b-a53f-f862c43e785e"/>
    <s v="47b73c2f-ba17-4a1e-af48-b7a19f9a8e68"/>
    <s v="Female"/>
    <x v="1"/>
    <n v="5052"/>
    <n v="8.81"/>
    <n v="36"/>
    <s v="Car Purchase"/>
    <x v="0"/>
    <n v="3226"/>
    <n v="538"/>
  </r>
  <r>
    <s v="7ec481b1-6de6-467e-b86b-702a4669d227"/>
    <s v="c0d891df-d31b-40cc-853a-b96a27ff6e27"/>
    <s v="Male"/>
    <x v="1"/>
    <n v="22719"/>
    <n v="4.88"/>
    <n v="60"/>
    <s v="Business"/>
    <x v="0"/>
    <n v="3043"/>
    <n v="300"/>
  </r>
  <r>
    <s v="0b92392a-0dcf-4068-a499-df8bc9d8a21a"/>
    <s v="5efe48bd-7140-4f81-ab61-3d0cc7f4ba52"/>
    <s v="Male"/>
    <x v="3"/>
    <n v="43082"/>
    <n v="3.52"/>
    <n v="24"/>
    <s v="Home Renovation"/>
    <x v="1"/>
    <n v="1450"/>
    <n v="386"/>
  </r>
  <r>
    <s v="06c5441f-c256-4617-a76f-f0054bd0d2b7"/>
    <s v="2744e50f-98d3-42ab-88c3-d1b160c88522"/>
    <s v="Male"/>
    <x v="0"/>
    <n v="10840"/>
    <n v="5.62"/>
    <n v="60"/>
    <s v="Business"/>
    <x v="2"/>
    <n v="3400"/>
    <n v="650"/>
  </r>
  <r>
    <s v="ef58ad45-7bb0-4cc8-b269-560518bcd0e8"/>
    <s v="d7f1fb6c-e5a3-4c79-b189-44d553f71222"/>
    <s v="Female"/>
    <x v="3"/>
    <n v="44738"/>
    <n v="10.59"/>
    <n v="24"/>
    <s v="Education"/>
    <x v="0"/>
    <n v="3851"/>
    <n v="515"/>
  </r>
  <r>
    <s v="27bd702f-8271-4498-9d05-3a05916d7e8d"/>
    <s v="46451926-f4cc-4aea-9d90-ed8cd80eab44"/>
    <s v="Male"/>
    <x v="2"/>
    <n v="8465"/>
    <n v="5.32"/>
    <n v="12"/>
    <s v="Home Renovation"/>
    <x v="2"/>
    <n v="675"/>
    <n v="772"/>
  </r>
  <r>
    <s v="1b380474-8359-4347-bbed-36cb62e9d8fd"/>
    <s v="a385d4d7-ac63-4910-a951-5cde91c572d3"/>
    <s v="Female"/>
    <x v="0"/>
    <n v="20623"/>
    <n v="9.43"/>
    <n v="36"/>
    <s v="Business"/>
    <x v="0"/>
    <n v="2394"/>
    <n v="482"/>
  </r>
  <r>
    <s v="11fe95e9-163a-45fa-9e6f-e07a16afc106"/>
    <s v="d1a70e52-3f76-481c-bb11-4f07b4458454"/>
    <s v="Female"/>
    <x v="2"/>
    <n v="48038"/>
    <n v="11.41"/>
    <n v="24"/>
    <s v="Car Purchase"/>
    <x v="0"/>
    <n v="2298"/>
    <n v="742"/>
  </r>
  <r>
    <s v="b36197eb-f7fd-40f0-b218-d312187dd67b"/>
    <s v="ac63adca-90af-43dc-b016-733ec5be72d4"/>
    <s v="Female"/>
    <x v="2"/>
    <n v="40020"/>
    <n v="12.45"/>
    <n v="60"/>
    <s v="Medical Bills"/>
    <x v="0"/>
    <n v="2529"/>
    <n v="506"/>
  </r>
  <r>
    <s v="7b48c673-0cb6-42f3-9d49-db812dea6b58"/>
    <s v="7dbe21fc-6ed4-4971-a804-332ad73f7285"/>
    <s v="Male"/>
    <x v="0"/>
    <n v="37717"/>
    <n v="13.97"/>
    <n v="24"/>
    <s v="Education"/>
    <x v="3"/>
    <n v="3663"/>
    <n v="521"/>
  </r>
  <r>
    <s v="9cec5e04-d0d3-4cb5-896f-fd9dc739500c"/>
    <s v="47db845b-3cb0-45b6-9954-d722917054ad"/>
    <s v="Female"/>
    <x v="3"/>
    <n v="18588"/>
    <n v="6.26"/>
    <n v="48"/>
    <s v="Education"/>
    <x v="2"/>
    <n v="507"/>
    <n v="376"/>
  </r>
  <r>
    <s v="39a67f22-0050-4e8d-b57b-b5f5db549137"/>
    <s v="682930b6-9b41-4a88-91f3-7060351ee620"/>
    <s v="Female"/>
    <x v="0"/>
    <n v="596"/>
    <n v="10.96"/>
    <n v="24"/>
    <s v="Education"/>
    <x v="3"/>
    <n v="4940"/>
    <n v="429"/>
  </r>
  <r>
    <s v="bdd67174-483b-4be0-87c5-288aac077155"/>
    <s v="4f06de4a-179d-4910-87da-66f9480a721d"/>
    <s v="Female"/>
    <x v="0"/>
    <n v="43579"/>
    <n v="11.7"/>
    <n v="60"/>
    <s v="Car Purchase"/>
    <x v="3"/>
    <n v="1510"/>
    <n v="355"/>
  </r>
  <r>
    <s v="53332123-c98e-4875-9cc9-97b928d1c183"/>
    <s v="b410bbaa-1c34-4f85-84dc-047e66c13d7b"/>
    <s v="Male"/>
    <x v="2"/>
    <n v="18892"/>
    <n v="7.37"/>
    <n v="60"/>
    <s v="Medical Bills"/>
    <x v="2"/>
    <n v="2510"/>
    <n v="744"/>
  </r>
  <r>
    <s v="ad6bccde-ca90-455d-be0a-f41012a6df93"/>
    <s v="3d361848-b108-4128-86fa-7ba0d89b7183"/>
    <s v="Male"/>
    <x v="0"/>
    <n v="1098"/>
    <n v="14.81"/>
    <n v="12"/>
    <s v="Home Renovation"/>
    <x v="2"/>
    <n v="1847"/>
    <n v="814"/>
  </r>
  <r>
    <s v="bf725c08-ea57-464c-9c9c-18564752432f"/>
    <s v="c46c67a7-33e6-488b-8cfb-ce9bad37dc85"/>
    <s v="Female"/>
    <x v="1"/>
    <n v="20863"/>
    <n v="7.67"/>
    <n v="48"/>
    <s v="Education"/>
    <x v="3"/>
    <n v="4505"/>
    <n v="776"/>
  </r>
  <r>
    <s v="1eb7df6e-9e78-48fe-a16e-ecd47be0980e"/>
    <s v="d871d8ba-9e0f-46e4-ba72-63c7fa3362c8"/>
    <s v="Female"/>
    <x v="3"/>
    <n v="12268"/>
    <n v="8.18"/>
    <n v="48"/>
    <s v="Medical Bills"/>
    <x v="0"/>
    <n v="243"/>
    <n v="569"/>
  </r>
  <r>
    <s v="975c544e-b434-42b5-b380-b1c9abc2c682"/>
    <s v="37d5c79d-fcec-4d2f-8f31-86e472ed3498"/>
    <s v="Female"/>
    <x v="3"/>
    <n v="29473"/>
    <n v="8.4600000000000009"/>
    <n v="36"/>
    <s v="Medical Bills"/>
    <x v="2"/>
    <n v="3315"/>
    <n v="800"/>
  </r>
  <r>
    <s v="866c0668-a5ff-49ac-840e-72a7d7fbccd1"/>
    <s v="25cdb198-59f5-4f22-a9bd-99e6719c4d82"/>
    <s v="Male"/>
    <x v="3"/>
    <n v="3032"/>
    <n v="12.8"/>
    <n v="36"/>
    <s v="Home Renovation"/>
    <x v="3"/>
    <n v="2798"/>
    <n v="554"/>
  </r>
  <r>
    <s v="9975bb9f-2761-415f-8bb1-b33467833476"/>
    <s v="a10b411e-edb3-4d35-979e-249e1aff1b65"/>
    <s v="Male"/>
    <x v="1"/>
    <n v="12455"/>
    <n v="14.38"/>
    <n v="36"/>
    <s v="Car Purchase"/>
    <x v="2"/>
    <n v="1007"/>
    <n v="375"/>
  </r>
  <r>
    <s v="f1cc7219-0d83-457e-8927-63eeeed8ae15"/>
    <s v="603051c7-85ab-4f31-9e3d-72cc3e489cfe"/>
    <s v="Male"/>
    <x v="1"/>
    <n v="28171"/>
    <n v="11.09"/>
    <n v="24"/>
    <s v="Home Renovation"/>
    <x v="0"/>
    <n v="4447"/>
    <n v="504"/>
  </r>
  <r>
    <s v="3479b667-2866-478d-ad3a-d5108cd7eecc"/>
    <s v="53c83fbe-dd0a-46c7-87ff-e2c30c42314f"/>
    <s v="Female"/>
    <x v="3"/>
    <n v="5596"/>
    <n v="8.86"/>
    <n v="48"/>
    <s v="Business"/>
    <x v="3"/>
    <n v="4109"/>
    <n v="474"/>
  </r>
  <r>
    <s v="3c5720e1-c023-420e-8b6c-eb493485049a"/>
    <s v="9e107c53-938e-436d-8b78-1cc6903370d4"/>
    <s v="Male"/>
    <x v="2"/>
    <n v="42564"/>
    <n v="7.48"/>
    <n v="48"/>
    <s v="Business"/>
    <x v="1"/>
    <n v="4669"/>
    <n v="391"/>
  </r>
  <r>
    <s v="1a64be6e-54f5-4dd8-acad-a481f9aee3c7"/>
    <s v="52bb94ac-e3d8-4f36-acd9-4188262b503e"/>
    <s v="Female"/>
    <x v="3"/>
    <n v="45625"/>
    <n v="7.98"/>
    <n v="12"/>
    <s v="Education"/>
    <x v="1"/>
    <n v="2906"/>
    <n v="489"/>
  </r>
  <r>
    <s v="d28d1fc6-5c67-4831-88fd-5b81e524533c"/>
    <s v="eb7fb869-0d38-4ee8-84fd-6c1a046686ff"/>
    <s v="Female"/>
    <x v="2"/>
    <n v="41604"/>
    <n v="12.39"/>
    <n v="12"/>
    <s v="Medical Bills"/>
    <x v="3"/>
    <n v="4808"/>
    <n v="637"/>
  </r>
  <r>
    <s v="cf55e5f4-902e-477f-9e90-c7247337fcf6"/>
    <s v="312b04aa-2f84-4842-819b-e2ac251f3388"/>
    <s v="Male"/>
    <x v="1"/>
    <n v="12213"/>
    <n v="6.66"/>
    <n v="36"/>
    <s v="Education"/>
    <x v="0"/>
    <n v="2958"/>
    <n v="780"/>
  </r>
  <r>
    <s v="02779b52-a8cc-45f8-970c-9f722f11dc9c"/>
    <s v="12556ec8-4e4a-4a46-8413-e149bc84ac2e"/>
    <s v="Male"/>
    <x v="2"/>
    <n v="22311"/>
    <n v="9.7799999999999994"/>
    <n v="36"/>
    <s v="Medical Bills"/>
    <x v="2"/>
    <n v="4821"/>
    <n v="383"/>
  </r>
  <r>
    <s v="3a098056-a367-476a-a0f1-b03dc08f9023"/>
    <s v="74005f75-514f-48d8-9911-7a8ffa3f2c21"/>
    <s v="Female"/>
    <x v="0"/>
    <n v="2599"/>
    <n v="12.11"/>
    <n v="24"/>
    <s v="Medical Bills"/>
    <x v="2"/>
    <n v="2534"/>
    <n v="353"/>
  </r>
  <r>
    <s v="17b9e991-65e5-48b4-9ecd-ac8c51a9576c"/>
    <s v="653ff5ac-6fc6-455b-a712-853309f881b5"/>
    <s v="Female"/>
    <x v="2"/>
    <n v="6394"/>
    <n v="10.34"/>
    <n v="12"/>
    <s v="Business"/>
    <x v="0"/>
    <n v="3135"/>
    <n v="831"/>
  </r>
  <r>
    <s v="1f540460-7acd-46b1-a4f5-e5d31b23280e"/>
    <s v="dbd4ae8e-c6a7-48c3-9bcf-70bf23a415ba"/>
    <s v="Female"/>
    <x v="1"/>
    <n v="11866"/>
    <n v="7.18"/>
    <n v="24"/>
    <s v="Education"/>
    <x v="1"/>
    <n v="4506"/>
    <n v="798"/>
  </r>
  <r>
    <s v="ef33b38c-e633-40d3-b1c5-50e616e004a6"/>
    <s v="398799ba-1959-4e52-8ba8-71763cd52821"/>
    <s v="Male"/>
    <x v="0"/>
    <n v="47034"/>
    <n v="13.71"/>
    <n v="60"/>
    <s v="Car Purchase"/>
    <x v="2"/>
    <n v="2958"/>
    <n v="842"/>
  </r>
  <r>
    <s v="5ffb9724-8ce8-45a0-8a2e-ca066bff6a18"/>
    <s v="3a9bc733-8fd3-4305-8b5e-ec59a5eef849"/>
    <s v="Male"/>
    <x v="3"/>
    <n v="15485"/>
    <n v="11.52"/>
    <n v="60"/>
    <s v="Education"/>
    <x v="2"/>
    <n v="4315"/>
    <n v="729"/>
  </r>
  <r>
    <s v="ab8f8e08-1a88-4a83-82d1-edf41a7b6d80"/>
    <s v="cf790a04-dd18-47de-882c-361b0f22630f"/>
    <s v="Male"/>
    <x v="1"/>
    <n v="38153"/>
    <n v="3.98"/>
    <n v="36"/>
    <s v="Education"/>
    <x v="2"/>
    <n v="4215"/>
    <n v="381"/>
  </r>
  <r>
    <s v="26635b9c-e911-4bfb-b802-cad6f3b2b050"/>
    <s v="ae3376fb-2900-423c-abb1-ae8a194b7c77"/>
    <s v="Female"/>
    <x v="1"/>
    <n v="14635"/>
    <n v="14.11"/>
    <n v="48"/>
    <s v="Home Renovation"/>
    <x v="2"/>
    <n v="443"/>
    <n v="784"/>
  </r>
  <r>
    <s v="72338553-c6a4-4f20-88c3-d013f060f6e2"/>
    <s v="605c453c-479a-420c-ab56-06b7f1c14561"/>
    <s v="Male"/>
    <x v="2"/>
    <n v="6037"/>
    <n v="12.06"/>
    <n v="36"/>
    <s v="Car Purchase"/>
    <x v="3"/>
    <n v="1088"/>
    <n v="811"/>
  </r>
  <r>
    <s v="0958fe2a-290b-47b3-94ec-b58c14b97362"/>
    <s v="d6cb444d-0b17-4395-a9e4-d4d33351714b"/>
    <s v="Male"/>
    <x v="2"/>
    <n v="25120"/>
    <n v="8.9"/>
    <n v="12"/>
    <s v="Education"/>
    <x v="0"/>
    <n v="201"/>
    <n v="404"/>
  </r>
  <r>
    <s v="ce0eae25-f0af-4bdc-b154-5de7ad486e9e"/>
    <s v="2cbba66a-cef8-4bef-a128-f2c091cdf3dd"/>
    <s v="Female"/>
    <x v="0"/>
    <n v="31973"/>
    <n v="4.5199999999999996"/>
    <n v="12"/>
    <s v="Home Renovation"/>
    <x v="1"/>
    <n v="2164"/>
    <n v="508"/>
  </r>
  <r>
    <s v="0a5e9b8b-fb0c-49a7-8aa6-40357b2fe637"/>
    <s v="50bd05d3-7013-49f4-a0fa-4e031e74b0d9"/>
    <s v="Female"/>
    <x v="0"/>
    <n v="49655"/>
    <n v="4.78"/>
    <n v="60"/>
    <s v="Home Renovation"/>
    <x v="1"/>
    <n v="2384"/>
    <n v="409"/>
  </r>
  <r>
    <s v="8bd7970c-1ba2-4a5d-946f-dda4f3530af1"/>
    <s v="3269e921-7517-4641-ad05-e217dae3b06b"/>
    <s v="Male"/>
    <x v="3"/>
    <n v="48963"/>
    <n v="10.130000000000001"/>
    <n v="48"/>
    <s v="Home Renovation"/>
    <x v="1"/>
    <n v="1629"/>
    <n v="750"/>
  </r>
  <r>
    <s v="bb8c42ed-1c9e-4796-816c-064ca988c71d"/>
    <s v="a2b456f6-6640-4042-8f3b-8570431addd3"/>
    <s v="Female"/>
    <x v="2"/>
    <n v="1797"/>
    <n v="12.13"/>
    <n v="36"/>
    <s v="Education"/>
    <x v="1"/>
    <n v="4595"/>
    <n v="721"/>
  </r>
  <r>
    <s v="b06c5176-eeed-4710-b55c-3a4f8c7167af"/>
    <s v="6c16d518-121a-4351-b236-45d9a992e8df"/>
    <s v="Male"/>
    <x v="0"/>
    <n v="22667"/>
    <n v="12.82"/>
    <n v="12"/>
    <s v="Business"/>
    <x v="0"/>
    <n v="4410"/>
    <n v="481"/>
  </r>
  <r>
    <s v="1d606474-a420-486f-8ddd-7a1dc6c586fa"/>
    <s v="113a20bc-13ae-4b73-96e7-5c5ff718897a"/>
    <s v="Male"/>
    <x v="3"/>
    <n v="16564"/>
    <n v="5.16"/>
    <n v="12"/>
    <s v="Education"/>
    <x v="3"/>
    <n v="4766"/>
    <n v="326"/>
  </r>
  <r>
    <s v="53765c48-6924-4399-baa9-54086d9d2496"/>
    <s v="12bb1bcd-5f78-467c-ba40-9a13c56bec70"/>
    <s v="Male"/>
    <x v="3"/>
    <n v="43040"/>
    <n v="5.78"/>
    <n v="36"/>
    <s v="Medical Bills"/>
    <x v="0"/>
    <n v="1773"/>
    <n v="345"/>
  </r>
  <r>
    <s v="54a0f19e-90fc-42f0-ad3d-d491152e6fe2"/>
    <s v="18b76c65-aa13-486f-ac4b-c8b2d49803c0"/>
    <s v="Female"/>
    <x v="0"/>
    <n v="3190"/>
    <n v="10.17"/>
    <n v="60"/>
    <s v="Education"/>
    <x v="1"/>
    <n v="4787"/>
    <n v="356"/>
  </r>
  <r>
    <s v="01496339-c138-492f-adf7-75e357abdd69"/>
    <s v="b7a8b0ea-8d1e-4db8-9976-0bacae0dd4b2"/>
    <s v="Female"/>
    <x v="2"/>
    <n v="43765"/>
    <n v="10.11"/>
    <n v="48"/>
    <s v="Home Renovation"/>
    <x v="0"/>
    <n v="1633"/>
    <n v="435"/>
  </r>
  <r>
    <s v="03d14d2a-1368-4d30-8a31-e863563e0acf"/>
    <s v="d11c403f-1967-4a41-810b-f4b54c73e55b"/>
    <s v="Female"/>
    <x v="0"/>
    <n v="44512"/>
    <n v="11.05"/>
    <n v="60"/>
    <s v="Medical Bills"/>
    <x v="0"/>
    <n v="1725"/>
    <n v="325"/>
  </r>
  <r>
    <s v="a50b196c-5b67-4bfd-8d90-cebef96cad99"/>
    <s v="4b764935-a953-4073-875d-0d7c8ac742e4"/>
    <s v="Male"/>
    <x v="3"/>
    <n v="551"/>
    <n v="11.82"/>
    <n v="12"/>
    <s v="Home Renovation"/>
    <x v="3"/>
    <n v="3601"/>
    <n v="801"/>
  </r>
  <r>
    <s v="eb0f50ab-2cd9-4f6b-9a4b-824203916b94"/>
    <s v="7695c1d5-fca1-4deb-a505-99ffa027e68b"/>
    <s v="Male"/>
    <x v="0"/>
    <n v="8928"/>
    <n v="13.97"/>
    <n v="12"/>
    <s v="Medical Bills"/>
    <x v="3"/>
    <n v="312"/>
    <n v="332"/>
  </r>
  <r>
    <s v="227111b8-d2c5-45c6-8e00-8458b5c9b63e"/>
    <s v="0798b19b-9a93-4018-9f61-093ff63d0e1d"/>
    <s v="Male"/>
    <x v="3"/>
    <n v="7961"/>
    <n v="10.1"/>
    <n v="60"/>
    <s v="Home Renovation"/>
    <x v="3"/>
    <n v="2762"/>
    <n v="437"/>
  </r>
  <r>
    <s v="0e61e0f8-e8f3-4b5c-a230-1612cc7934fe"/>
    <s v="57b8b19e-49d1-4e79-8951-b7e100ff654e"/>
    <s v="Female"/>
    <x v="1"/>
    <n v="30363"/>
    <n v="10.67"/>
    <n v="12"/>
    <s v="Education"/>
    <x v="3"/>
    <n v="1313"/>
    <n v="397"/>
  </r>
  <r>
    <s v="ab33c3de-1524-492f-b4f8-d6ce06b4cdf7"/>
    <s v="74782243-c922-4283-bd23-61f3c8747f59"/>
    <s v="Female"/>
    <x v="0"/>
    <n v="42619"/>
    <n v="3.63"/>
    <n v="48"/>
    <s v="Medical Bills"/>
    <x v="3"/>
    <n v="4189"/>
    <n v="779"/>
  </r>
  <r>
    <s v="4d6fcae5-1fd4-4b59-a5ff-570c60ec92e5"/>
    <s v="fb13f74c-398d-46d3-ba4c-3f10696aec3e"/>
    <s v="Female"/>
    <x v="1"/>
    <n v="7621"/>
    <n v="11.52"/>
    <n v="24"/>
    <s v="Education"/>
    <x v="3"/>
    <n v="4798"/>
    <n v="761"/>
  </r>
  <r>
    <s v="53984593-f096-438c-952b-df44c9e582a0"/>
    <s v="6cb3617d-3ebc-4a1f-ba11-f4358438cd50"/>
    <s v="Female"/>
    <x v="3"/>
    <n v="2715"/>
    <n v="11.12"/>
    <n v="60"/>
    <s v="Education"/>
    <x v="3"/>
    <n v="2099"/>
    <n v="555"/>
  </r>
  <r>
    <s v="e1f94441-2338-42ac-a80c-5d26a85cb50a"/>
    <s v="301e9176-7698-40f3-a7cc-ff055ef140eb"/>
    <s v="Female"/>
    <x v="1"/>
    <n v="16066"/>
    <n v="3.94"/>
    <n v="12"/>
    <s v="Medical Bills"/>
    <x v="0"/>
    <n v="115"/>
    <n v="781"/>
  </r>
  <r>
    <s v="364600c6-bcf9-4275-acb5-d5bf3e05a39f"/>
    <s v="51b6b16f-13cc-41b1-b57f-27aa1a8fb911"/>
    <s v="Female"/>
    <x v="1"/>
    <n v="42833"/>
    <n v="5.76"/>
    <n v="36"/>
    <s v="Car Purchase"/>
    <x v="1"/>
    <n v="1963"/>
    <n v="527"/>
  </r>
  <r>
    <s v="b6fc032c-91a5-460c-8edd-96585373aff7"/>
    <s v="7b088988-b063-404f-8c74-7ed10de9022c"/>
    <s v="Female"/>
    <x v="2"/>
    <n v="44832"/>
    <n v="14.8"/>
    <n v="36"/>
    <s v="Business"/>
    <x v="0"/>
    <n v="4066"/>
    <n v="555"/>
  </r>
  <r>
    <s v="1d4addc1-872a-4a70-9f6d-d32edee74398"/>
    <s v="2b6e28ef-4c2d-4ed4-aaee-c28df0c7a941"/>
    <s v="Male"/>
    <x v="3"/>
    <n v="40464"/>
    <n v="10.16"/>
    <n v="48"/>
    <s v="Business"/>
    <x v="1"/>
    <n v="3227"/>
    <n v="832"/>
  </r>
  <r>
    <s v="521c4eef-fe79-4f33-bac2-8931def81878"/>
    <s v="54065d3a-5eb8-48de-9da2-68343b06dd3f"/>
    <s v="Male"/>
    <x v="2"/>
    <n v="47434"/>
    <n v="7.93"/>
    <n v="24"/>
    <s v="Business"/>
    <x v="1"/>
    <n v="1170"/>
    <n v="612"/>
  </r>
  <r>
    <s v="367e6449-6670-4c7e-a4ba-72eb35870129"/>
    <s v="b0f284c6-40aa-4ae2-8ee8-ff5720dba6ed"/>
    <s v="Female"/>
    <x v="0"/>
    <n v="4192"/>
    <n v="8.23"/>
    <n v="36"/>
    <s v="Medical Bills"/>
    <x v="0"/>
    <n v="2778"/>
    <n v="664"/>
  </r>
  <r>
    <s v="aef132cb-8b73-4260-a6b6-d6c91fedc070"/>
    <s v="81d843aa-25cc-420c-be81-85e8d042c254"/>
    <s v="Male"/>
    <x v="2"/>
    <n v="10421"/>
    <n v="9.2899999999999991"/>
    <n v="12"/>
    <s v="Car Purchase"/>
    <x v="0"/>
    <n v="1421"/>
    <n v="686"/>
  </r>
  <r>
    <s v="ea339811-ec7c-4a32-af18-53f1c8095270"/>
    <s v="4cf0d843-2871-4c4a-9fbd-84323a37da8b"/>
    <s v="Female"/>
    <x v="3"/>
    <n v="24302"/>
    <n v="4.28"/>
    <n v="36"/>
    <s v="Medical Bills"/>
    <x v="0"/>
    <n v="682"/>
    <n v="569"/>
  </r>
  <r>
    <s v="37fa264c-4467-4066-901a-e74203d1ae5a"/>
    <s v="9ee541f3-205c-4f6a-b2c5-17178d91f1c6"/>
    <s v="Male"/>
    <x v="0"/>
    <n v="4275"/>
    <n v="7.13"/>
    <n v="12"/>
    <s v="Car Purchase"/>
    <x v="3"/>
    <n v="2661"/>
    <n v="717"/>
  </r>
  <r>
    <s v="7c655e61-0ecb-4ea0-8a6c-f779d2d3b1f8"/>
    <s v="afc0a0e8-6a4e-4ecd-aad8-ce86a7358bfd"/>
    <s v="Male"/>
    <x v="2"/>
    <n v="19668"/>
    <n v="10.64"/>
    <n v="36"/>
    <s v="Medical Bills"/>
    <x v="1"/>
    <n v="228"/>
    <n v="780"/>
  </r>
  <r>
    <s v="203a3408-15b7-44c3-9cd1-148cbcd94f55"/>
    <s v="a8540d9f-5618-4141-83cb-a3441cdf2359"/>
    <s v="Male"/>
    <x v="0"/>
    <n v="40035"/>
    <n v="6.83"/>
    <n v="24"/>
    <s v="Education"/>
    <x v="3"/>
    <n v="2270"/>
    <n v="703"/>
  </r>
  <r>
    <s v="868c167b-bb96-49f3-9c11-a8b21174a516"/>
    <s v="a663caa1-ea37-4186-a166-5594ac35e9db"/>
    <s v="Female"/>
    <x v="1"/>
    <n v="29286"/>
    <n v="7.02"/>
    <n v="12"/>
    <s v="Home Renovation"/>
    <x v="2"/>
    <n v="1151"/>
    <n v="825"/>
  </r>
  <r>
    <s v="2058f29a-624e-427d-b1f1-186d5142d7a1"/>
    <s v="5256701c-ed39-418a-88aa-c4a1e6536294"/>
    <s v="Female"/>
    <x v="0"/>
    <n v="20056"/>
    <n v="10.81"/>
    <n v="24"/>
    <s v="Car Purchase"/>
    <x v="2"/>
    <n v="4375"/>
    <n v="633"/>
  </r>
  <r>
    <s v="58074e49-b72f-41fd-9b4b-dc9e7fecce22"/>
    <s v="0063a5d5-af5b-4ed1-9594-64a50577c78e"/>
    <s v="Female"/>
    <x v="3"/>
    <n v="31804"/>
    <n v="11.28"/>
    <n v="36"/>
    <s v="Home Renovation"/>
    <x v="0"/>
    <n v="4797"/>
    <n v="457"/>
  </r>
  <r>
    <s v="959c2c49-bdfb-47bc-8c85-a56d0d81d7d0"/>
    <s v="97f55981-7b49-4137-87c9-a64e00007c7f"/>
    <s v="Male"/>
    <x v="1"/>
    <n v="8579"/>
    <n v="11.08"/>
    <n v="60"/>
    <s v="Education"/>
    <x v="2"/>
    <n v="2637"/>
    <n v="333"/>
  </r>
  <r>
    <s v="1583a0cf-d289-4f9e-a7cf-bc4d715c277b"/>
    <s v="fb778ae5-9b4c-4896-9f96-ad16cea096bb"/>
    <s v="Male"/>
    <x v="0"/>
    <n v="7249"/>
    <n v="7.05"/>
    <n v="48"/>
    <s v="Education"/>
    <x v="0"/>
    <n v="757"/>
    <n v="319"/>
  </r>
  <r>
    <s v="1de14916-497c-46fc-a34d-f332a2cdfa99"/>
    <s v="b4451855-9f54-492d-bbf9-939245f673ff"/>
    <s v="Male"/>
    <x v="0"/>
    <n v="28682"/>
    <n v="4.49"/>
    <n v="12"/>
    <s v="Education"/>
    <x v="1"/>
    <n v="1788"/>
    <n v="362"/>
  </r>
  <r>
    <s v="71f70ede-da7d-4300-831f-3826ac12831c"/>
    <s v="21487d32-3989-4988-8645-0754d74f138a"/>
    <s v="Female"/>
    <x v="1"/>
    <n v="33191"/>
    <n v="7.82"/>
    <n v="24"/>
    <s v="Home Renovation"/>
    <x v="2"/>
    <n v="2627"/>
    <n v="469"/>
  </r>
  <r>
    <s v="002fb650-417f-4231-8c53-feaf2236aa5b"/>
    <s v="ceef70c3-250c-49e2-9e00-477ec083bfd7"/>
    <s v="Male"/>
    <x v="1"/>
    <n v="48878"/>
    <n v="10.5"/>
    <n v="24"/>
    <s v="Business"/>
    <x v="1"/>
    <n v="282"/>
    <n v="405"/>
  </r>
  <r>
    <s v="f8500fd5-743d-4154-9234-a75c3997d491"/>
    <s v="531be469-8bef-4bd3-a19e-d5c0954ceaf1"/>
    <s v="Male"/>
    <x v="3"/>
    <n v="29349"/>
    <n v="13.75"/>
    <n v="48"/>
    <s v="Education"/>
    <x v="3"/>
    <n v="4826"/>
    <n v="374"/>
  </r>
  <r>
    <s v="53cbb958-3024-472c-98de-4097330e0d32"/>
    <s v="53eba962-176a-4440-8fca-5266d3008805"/>
    <s v="Female"/>
    <x v="2"/>
    <n v="19103"/>
    <n v="13.71"/>
    <n v="48"/>
    <s v="Education"/>
    <x v="2"/>
    <n v="916"/>
    <n v="839"/>
  </r>
  <r>
    <s v="7f97874e-e710-473f-9f7b-2508df213529"/>
    <s v="c8aa06a5-0df4-4ced-bcd9-b8d5ccc07670"/>
    <s v="Female"/>
    <x v="2"/>
    <n v="5675"/>
    <n v="5.51"/>
    <n v="36"/>
    <s v="Education"/>
    <x v="2"/>
    <n v="2757"/>
    <n v="415"/>
  </r>
  <r>
    <s v="18b8703e-656e-40c9-8a7d-6b35d9e97978"/>
    <s v="83deeb39-3614-44f4-bcf2-ee2065e7b00c"/>
    <s v="Male"/>
    <x v="3"/>
    <n v="18998"/>
    <n v="11.44"/>
    <n v="48"/>
    <s v="Medical Bills"/>
    <x v="2"/>
    <n v="3935"/>
    <n v="837"/>
  </r>
  <r>
    <s v="98b1fe4f-9f51-4962-9a85-45e5e7eecefa"/>
    <s v="315831b9-e9c2-4183-9c44-e1bc803e4f9b"/>
    <s v="Male"/>
    <x v="1"/>
    <n v="2319"/>
    <n v="11.84"/>
    <n v="12"/>
    <s v="Business"/>
    <x v="2"/>
    <n v="2532"/>
    <n v="468"/>
  </r>
  <r>
    <s v="ac1f82f3-6d50-4db6-96e1-8da2a6c4ea7c"/>
    <s v="9a661300-2d87-465e-8cd2-21c33f952081"/>
    <s v="Male"/>
    <x v="0"/>
    <n v="12705"/>
    <n v="7.04"/>
    <n v="36"/>
    <s v="Education"/>
    <x v="0"/>
    <n v="1154"/>
    <n v="568"/>
  </r>
  <r>
    <s v="f7aac4f7-59f2-4cd5-ad25-04b3b9f0d756"/>
    <s v="22c23c23-3812-4177-80f3-52d76ebd5fef"/>
    <s v="Male"/>
    <x v="2"/>
    <n v="4603"/>
    <n v="12.41"/>
    <n v="60"/>
    <s v="Home Renovation"/>
    <x v="0"/>
    <n v="2444"/>
    <n v="609"/>
  </r>
  <r>
    <s v="c7b77cdf-1938-4613-b9bd-2cae6c88d681"/>
    <s v="6c306917-b294-48e6-aba9-bcc37056ea3d"/>
    <s v="Female"/>
    <x v="2"/>
    <n v="1963"/>
    <n v="3.85"/>
    <n v="24"/>
    <s v="Car Purchase"/>
    <x v="1"/>
    <n v="4251"/>
    <n v="342"/>
  </r>
  <r>
    <s v="cd5c8f99-4c21-46e7-9fae-ca164111cbd1"/>
    <s v="2db8b7d1-dc35-4979-9085-cb694ea61f4d"/>
    <s v="Male"/>
    <x v="1"/>
    <n v="20141"/>
    <n v="5.88"/>
    <n v="48"/>
    <s v="Education"/>
    <x v="1"/>
    <n v="4993"/>
    <n v="419"/>
  </r>
  <r>
    <s v="2b1e9f52-ddb8-4668-8057-de6442f6be2a"/>
    <s v="5bfe3b0b-9f83-4d79-863b-492a246222f4"/>
    <s v="Male"/>
    <x v="0"/>
    <n v="41184"/>
    <n v="7.94"/>
    <n v="60"/>
    <s v="Home Renovation"/>
    <x v="0"/>
    <n v="3443"/>
    <n v="772"/>
  </r>
  <r>
    <s v="e38cd71b-bb61-4969-9579-a0194a8744d8"/>
    <s v="32c1fea0-b02f-475d-922b-4a40c191a224"/>
    <s v="Male"/>
    <x v="2"/>
    <n v="23818"/>
    <n v="9.6"/>
    <n v="60"/>
    <s v="Car Purchase"/>
    <x v="1"/>
    <n v="3708"/>
    <n v="413"/>
  </r>
  <r>
    <s v="d38fb0ab-e64a-4070-bc42-ac19c5610946"/>
    <s v="76fccd0a-d1b9-4366-bf70-375ca017c89e"/>
    <s v="Male"/>
    <x v="3"/>
    <n v="27964"/>
    <n v="7.27"/>
    <n v="24"/>
    <s v="Medical Bills"/>
    <x v="2"/>
    <n v="3702"/>
    <n v="423"/>
  </r>
  <r>
    <s v="0365f729-1f77-4803-a774-e54baf8cde37"/>
    <s v="bb0950a4-2c60-4759-b604-527610ad7b1b"/>
    <s v="Female"/>
    <x v="1"/>
    <n v="20476"/>
    <n v="12.59"/>
    <n v="12"/>
    <s v="Education"/>
    <x v="0"/>
    <n v="446"/>
    <n v="368"/>
  </r>
  <r>
    <s v="8a767df0-044c-4e6c-9985-d68440d6befa"/>
    <s v="4296e720-f511-46f1-b8d5-c0714b32556c"/>
    <s v="Female"/>
    <x v="1"/>
    <n v="31273"/>
    <n v="3.97"/>
    <n v="24"/>
    <s v="Home Renovation"/>
    <x v="1"/>
    <n v="3870"/>
    <n v="540"/>
  </r>
  <r>
    <s v="b1ac4d3e-4c5f-4f3c-ba92-5bda85a94cfc"/>
    <s v="4461521b-2e93-459b-85fa-aaa7617f28c7"/>
    <s v="Female"/>
    <x v="0"/>
    <n v="17674"/>
    <n v="13"/>
    <n v="36"/>
    <s v="Education"/>
    <x v="0"/>
    <n v="409"/>
    <n v="770"/>
  </r>
  <r>
    <s v="8ea21706-1e4c-4b79-869b-5b48351a2302"/>
    <s v="af21c8a4-705f-4ba0-ab18-3218d7e6aec8"/>
    <s v="Male"/>
    <x v="1"/>
    <n v="14386"/>
    <n v="9.51"/>
    <n v="24"/>
    <s v="Car Purchase"/>
    <x v="2"/>
    <n v="1274"/>
    <n v="530"/>
  </r>
  <r>
    <s v="281a9b05-987e-41d5-8227-67f6386adf78"/>
    <s v="34cdf244-14c0-4172-a272-f07c00d77d79"/>
    <s v="Male"/>
    <x v="0"/>
    <n v="28796"/>
    <n v="10.86"/>
    <n v="60"/>
    <s v="Home Renovation"/>
    <x v="0"/>
    <n v="3201"/>
    <n v="413"/>
  </r>
  <r>
    <s v="2db5a9b0-5874-404e-b86f-d341e9ca753a"/>
    <s v="7d92a0a5-9dd1-4498-9fc1-b4a3efe982f9"/>
    <s v="Female"/>
    <x v="0"/>
    <n v="25390"/>
    <n v="14.69"/>
    <n v="48"/>
    <s v="Car Purchase"/>
    <x v="3"/>
    <n v="4228"/>
    <n v="315"/>
  </r>
  <r>
    <s v="118c41a9-3813-4247-be9a-0dacbee6392b"/>
    <s v="42021aab-40ab-421e-a3fd-931f6248af37"/>
    <s v="Male"/>
    <x v="3"/>
    <n v="28744"/>
    <n v="12.62"/>
    <n v="36"/>
    <s v="Car Purchase"/>
    <x v="1"/>
    <n v="3173"/>
    <n v="424"/>
  </r>
  <r>
    <s v="344e3a9c-b7b8-45c1-bcf9-9ea2356bfca6"/>
    <s v="98e5f603-d5fc-4ee7-8cb7-6ec78ea74af5"/>
    <s v="Male"/>
    <x v="3"/>
    <n v="674"/>
    <n v="10.85"/>
    <n v="24"/>
    <s v="Education"/>
    <x v="2"/>
    <n v="259"/>
    <n v="416"/>
  </r>
  <r>
    <s v="dd807cb9-4468-4452-8274-9be6d900a4bf"/>
    <s v="6af7389f-c511-4917-b7ef-599155b3a255"/>
    <s v="Female"/>
    <x v="2"/>
    <n v="28985"/>
    <n v="6.9"/>
    <n v="24"/>
    <s v="Education"/>
    <x v="3"/>
    <n v="3388"/>
    <n v="784"/>
  </r>
  <r>
    <s v="9bc6bbad-4977-4d8e-9cb2-ee0b033e1efa"/>
    <s v="17f62006-1243-4842-80d6-e12bec1f8884"/>
    <s v="Male"/>
    <x v="1"/>
    <n v="21071"/>
    <n v="13.28"/>
    <n v="12"/>
    <s v="Medical Bills"/>
    <x v="2"/>
    <n v="2852"/>
    <n v="812"/>
  </r>
  <r>
    <s v="e7f1824e-e948-4733-9307-11b55e536fd1"/>
    <s v="91608832-d5e3-46aa-a56e-7157fc235a60"/>
    <s v="Male"/>
    <x v="1"/>
    <n v="49530"/>
    <n v="10.73"/>
    <n v="24"/>
    <s v="Education"/>
    <x v="3"/>
    <n v="4850"/>
    <n v="490"/>
  </r>
  <r>
    <s v="1232b9a4-4f66-4fd1-9247-624a2c6e5c0f"/>
    <s v="7b812281-0144-444b-a817-9384ca352655"/>
    <s v="Male"/>
    <x v="3"/>
    <n v="40467"/>
    <n v="11.03"/>
    <n v="24"/>
    <s v="Medical Bills"/>
    <x v="2"/>
    <n v="3346"/>
    <n v="692"/>
  </r>
  <r>
    <s v="e6a37336-4d38-4542-92e5-8abc76f0079b"/>
    <s v="869e77ff-0427-4013-a983-8d7a65192d7c"/>
    <s v="Female"/>
    <x v="1"/>
    <n v="11196"/>
    <n v="11.94"/>
    <n v="24"/>
    <s v="Education"/>
    <x v="0"/>
    <n v="2712"/>
    <n v="361"/>
  </r>
  <r>
    <s v="fedbc2b8-a308-47d2-8197-fba3fbc5c5a7"/>
    <s v="ea4d8f49-c36c-4a52-88a6-dcaf3c896d76"/>
    <s v="Male"/>
    <x v="0"/>
    <n v="24729"/>
    <n v="8.0299999999999994"/>
    <n v="12"/>
    <s v="Home Renovation"/>
    <x v="3"/>
    <n v="345"/>
    <n v="325"/>
  </r>
  <r>
    <s v="36886045-41f1-4a8d-8248-e8e53a9b72d9"/>
    <s v="a8bab6cb-d302-470f-804e-9661a5d606bc"/>
    <s v="Female"/>
    <x v="1"/>
    <n v="14672"/>
    <n v="6.23"/>
    <n v="60"/>
    <s v="Business"/>
    <x v="1"/>
    <n v="4367"/>
    <n v="416"/>
  </r>
  <r>
    <s v="31c28249-b1dd-4da2-b592-6c0d3cb0b60f"/>
    <s v="113096ef-1fc8-450f-8943-e1bcdf86838d"/>
    <s v="Female"/>
    <x v="3"/>
    <n v="47174"/>
    <n v="11.66"/>
    <n v="60"/>
    <s v="Car Purchase"/>
    <x v="0"/>
    <n v="2458"/>
    <n v="425"/>
  </r>
  <r>
    <s v="82b5b17c-8ee4-4f72-97ec-2dd9ff6f8225"/>
    <s v="4a10daf0-60b8-448d-bbb4-4db8af86ab3c"/>
    <s v="Male"/>
    <x v="0"/>
    <n v="5174"/>
    <n v="8.1199999999999992"/>
    <n v="48"/>
    <s v="Home Renovation"/>
    <x v="2"/>
    <n v="3704"/>
    <n v="385"/>
  </r>
  <r>
    <s v="85bce144-5c6e-460f-a99e-367d06924356"/>
    <s v="759da9d8-7c7e-4234-bde0-4fbdea4211a6"/>
    <s v="Male"/>
    <x v="2"/>
    <n v="26343"/>
    <n v="10.71"/>
    <n v="12"/>
    <s v="Car Purchase"/>
    <x v="3"/>
    <n v="1520"/>
    <n v="589"/>
  </r>
  <r>
    <s v="76cb2520-5abe-47c5-9ceb-61342e445613"/>
    <s v="5328581e-8dfd-470f-8acf-0b1b479109a9"/>
    <s v="Male"/>
    <x v="2"/>
    <n v="874"/>
    <n v="14.82"/>
    <n v="12"/>
    <s v="Car Purchase"/>
    <x v="2"/>
    <n v="3677"/>
    <n v="394"/>
  </r>
  <r>
    <s v="60120ee8-aa20-4d57-a04e-a339eb0e2029"/>
    <s v="4b5b040f-d997-4c05-97dc-cd7491e7617f"/>
    <s v="Female"/>
    <x v="2"/>
    <n v="1769"/>
    <n v="3.62"/>
    <n v="12"/>
    <s v="Medical Bills"/>
    <x v="3"/>
    <n v="4195"/>
    <n v="412"/>
  </r>
  <r>
    <s v="a3422adf-6926-4da0-9900-08147bed73b6"/>
    <s v="2bd1b560-280b-4746-a354-42c055b26a07"/>
    <s v="Male"/>
    <x v="1"/>
    <n v="21853"/>
    <n v="6.66"/>
    <n v="48"/>
    <s v="Medical Bills"/>
    <x v="1"/>
    <n v="830"/>
    <n v="427"/>
  </r>
  <r>
    <s v="f3bd8abc-b54b-42d7-9297-0c4f6591e6c0"/>
    <s v="e510f623-b085-4ce6-9805-0e66408cebd5"/>
    <s v="Male"/>
    <x v="2"/>
    <n v="13217"/>
    <n v="9.98"/>
    <n v="36"/>
    <s v="Education"/>
    <x v="2"/>
    <n v="2568"/>
    <n v="624"/>
  </r>
  <r>
    <s v="2cd33672-07d5-4f93-9ffb-e62eca547d74"/>
    <s v="72d7fe16-3f78-4d3b-915c-5c6277f4a4f5"/>
    <s v="Male"/>
    <x v="1"/>
    <n v="36925"/>
    <n v="11.73"/>
    <n v="60"/>
    <s v="Business"/>
    <x v="3"/>
    <n v="1992"/>
    <n v="658"/>
  </r>
  <r>
    <s v="150cb289-b6da-40f6-8526-82bb515d6402"/>
    <s v="b2fc4ad1-cfb4-4b6b-b52e-6c6a06547c3b"/>
    <s v="Female"/>
    <x v="1"/>
    <n v="40622"/>
    <n v="4.87"/>
    <n v="60"/>
    <s v="Education"/>
    <x v="3"/>
    <n v="2590"/>
    <n v="401"/>
  </r>
  <r>
    <s v="dee9efec-ec9c-4855-a57a-a472813c15ed"/>
    <s v="52376c93-ed53-48b7-97a6-450461c0740a"/>
    <s v="Male"/>
    <x v="3"/>
    <n v="49826"/>
    <n v="12.37"/>
    <n v="60"/>
    <s v="Medical Bills"/>
    <x v="1"/>
    <n v="517"/>
    <n v="646"/>
  </r>
  <r>
    <s v="4b624d1f-4f99-4bb4-9b15-4f7c28966522"/>
    <s v="8588fa81-2d5b-4a00-ac4a-b3650aac6754"/>
    <s v="Female"/>
    <x v="1"/>
    <n v="6313"/>
    <n v="3.69"/>
    <n v="36"/>
    <s v="Education"/>
    <x v="1"/>
    <n v="755"/>
    <n v="301"/>
  </r>
  <r>
    <s v="c9e745a3-9af1-41fd-97d5-e13c0c61e51c"/>
    <s v="a8d7d32b-dcd1-45e8-b86e-a0afde6b8cd5"/>
    <s v="Male"/>
    <x v="2"/>
    <n v="9966"/>
    <n v="10.57"/>
    <n v="60"/>
    <s v="Home Renovation"/>
    <x v="2"/>
    <n v="115"/>
    <n v="447"/>
  </r>
  <r>
    <s v="7cd06631-1df6-4826-bbea-90b35878d276"/>
    <s v="7af67292-bb51-49e7-8652-9c01eff34346"/>
    <s v="Female"/>
    <x v="2"/>
    <n v="17779"/>
    <n v="13.22"/>
    <n v="60"/>
    <s v="Car Purchase"/>
    <x v="0"/>
    <n v="4788"/>
    <n v="651"/>
  </r>
  <r>
    <s v="40f5e868-4dbd-4fbc-917e-311a19f9c72f"/>
    <s v="4fe0c6ee-2e96-4f49-a1cd-c3914a15c8a2"/>
    <s v="Female"/>
    <x v="2"/>
    <n v="33511"/>
    <n v="8.68"/>
    <n v="60"/>
    <s v="Education"/>
    <x v="0"/>
    <n v="2817"/>
    <n v="846"/>
  </r>
  <r>
    <s v="a5097c82-ff92-42bc-b1dc-dfc7ada8dc4f"/>
    <s v="62bf0ce9-ee71-4487-ac4b-c8c5e2aa4ad3"/>
    <s v="Male"/>
    <x v="1"/>
    <n v="25367"/>
    <n v="4.5599999999999996"/>
    <n v="48"/>
    <s v="Medical Bills"/>
    <x v="1"/>
    <n v="4135"/>
    <n v="314"/>
  </r>
  <r>
    <s v="bb0ec102-1342-4406-b68b-782cf91b8c5b"/>
    <s v="dd6fc6bd-facd-4d0d-9a9a-a7ac044411aa"/>
    <s v="Male"/>
    <x v="3"/>
    <n v="2802"/>
    <n v="5.31"/>
    <n v="48"/>
    <s v="Medical Bills"/>
    <x v="1"/>
    <n v="3190"/>
    <n v="392"/>
  </r>
  <r>
    <s v="779eec48-f2e9-4637-a82c-9686f89364fa"/>
    <s v="b2d605d6-a45e-4d0e-a04e-9f48776b716a"/>
    <s v="Female"/>
    <x v="2"/>
    <n v="3945"/>
    <n v="13.6"/>
    <n v="12"/>
    <s v="Home Renovation"/>
    <x v="0"/>
    <n v="855"/>
    <n v="812"/>
  </r>
  <r>
    <s v="2148dbd0-f6d9-4d2f-9c96-66c1b0f0c57d"/>
    <s v="627c6eac-f0e5-466e-bec1-a1b1dc45140c"/>
    <s v="Male"/>
    <x v="0"/>
    <n v="49435"/>
    <n v="9.31"/>
    <n v="36"/>
    <s v="Education"/>
    <x v="0"/>
    <n v="4427"/>
    <n v="615"/>
  </r>
  <r>
    <s v="b9e062fa-0cc7-4e88-9b13-b69edd91d14f"/>
    <s v="c332f21f-2da1-4258-a68d-8ad01ab0c060"/>
    <s v="Male"/>
    <x v="0"/>
    <n v="33796"/>
    <n v="12.64"/>
    <n v="60"/>
    <s v="Home Renovation"/>
    <x v="1"/>
    <n v="846"/>
    <n v="407"/>
  </r>
  <r>
    <s v="2ffb70f1-bc38-4270-bfd5-028c63f4296b"/>
    <s v="73520014-f420-4a8c-87db-b39e0181be89"/>
    <s v="Male"/>
    <x v="3"/>
    <n v="16461"/>
    <n v="13.71"/>
    <n v="24"/>
    <s v="Car Purchase"/>
    <x v="2"/>
    <n v="3250"/>
    <n v="771"/>
  </r>
  <r>
    <s v="2d6d58b0-1934-41b9-9665-2b9728416dc5"/>
    <s v="b6d8521b-90b0-4813-8df9-709dd7fe8c59"/>
    <s v="Male"/>
    <x v="2"/>
    <n v="12778"/>
    <n v="9.41"/>
    <n v="48"/>
    <s v="Business"/>
    <x v="1"/>
    <n v="1633"/>
    <n v="530"/>
  </r>
  <r>
    <s v="d94f02b9-63e9-49ca-9758-dea6f089cc19"/>
    <s v="6c094466-7b0f-426b-999c-837ee3833c53"/>
    <s v="Female"/>
    <x v="0"/>
    <n v="28278"/>
    <n v="12.58"/>
    <n v="48"/>
    <s v="Medical Bills"/>
    <x v="3"/>
    <n v="2396"/>
    <n v="542"/>
  </r>
  <r>
    <s v="819cc9e8-f27d-442f-a3a1-2f55823ede8a"/>
    <s v="3a8f8ce8-bc98-4217-8796-2783dc174ff2"/>
    <s v="Male"/>
    <x v="0"/>
    <n v="36500"/>
    <n v="5.25"/>
    <n v="36"/>
    <s v="Home Renovation"/>
    <x v="3"/>
    <n v="4326"/>
    <n v="551"/>
  </r>
  <r>
    <s v="757bf6c3-7612-410a-81fd-e85d7155b2cd"/>
    <s v="8129cfcb-6798-499d-9e87-d536d9124188"/>
    <s v="Female"/>
    <x v="2"/>
    <n v="28721"/>
    <n v="7.09"/>
    <n v="48"/>
    <s v="Medical Bills"/>
    <x v="0"/>
    <n v="4787"/>
    <n v="496"/>
  </r>
  <r>
    <s v="8cb6beda-d478-4f52-889a-90c872b2755e"/>
    <s v="dbdb1b4f-eaa8-41be-9c73-d918d61fb4e7"/>
    <s v="Female"/>
    <x v="1"/>
    <n v="23873"/>
    <n v="3.8"/>
    <n v="36"/>
    <s v="Medical Bills"/>
    <x v="3"/>
    <n v="270"/>
    <n v="713"/>
  </r>
  <r>
    <s v="f416a248-22c5-4547-9674-2e152699ba4a"/>
    <s v="2f58031d-0425-4b2a-b6dd-ba215829069a"/>
    <s v="Male"/>
    <x v="1"/>
    <n v="22077"/>
    <n v="12.46"/>
    <n v="60"/>
    <s v="Medical Bills"/>
    <x v="0"/>
    <n v="2364"/>
    <n v="392"/>
  </r>
  <r>
    <s v="ef1c0750-1c1c-4922-9d46-f925243a487c"/>
    <s v="9e4ed961-2530-4333-9508-0bf39ddfc427"/>
    <s v="Female"/>
    <x v="2"/>
    <n v="25318"/>
    <n v="10.48"/>
    <n v="36"/>
    <s v="Home Renovation"/>
    <x v="3"/>
    <n v="170"/>
    <n v="757"/>
  </r>
  <r>
    <s v="00665466-ca7e-42d7-896b-dda806250daa"/>
    <s v="6bd2cecd-8ae6-4f69-b78a-7c048a934460"/>
    <s v="Female"/>
    <x v="1"/>
    <n v="3888"/>
    <n v="6.9"/>
    <n v="36"/>
    <s v="Car Purchase"/>
    <x v="1"/>
    <n v="3157"/>
    <n v="786"/>
  </r>
  <r>
    <s v="5b43610b-f32d-4cd7-b77c-b3e909299ef7"/>
    <s v="7d350cc5-5c32-470d-b199-37bca5a80ad0"/>
    <s v="Male"/>
    <x v="0"/>
    <n v="25202"/>
    <n v="11.38"/>
    <n v="24"/>
    <s v="Medical Bills"/>
    <x v="1"/>
    <n v="1380"/>
    <n v="373"/>
  </r>
  <r>
    <s v="f346f68d-81c0-4793-a5ae-416cd8a60174"/>
    <s v="e8301f77-3009-4274-ada5-1f07991468b3"/>
    <s v="Female"/>
    <x v="1"/>
    <n v="30716"/>
    <n v="9.86"/>
    <n v="24"/>
    <s v="Medical Bills"/>
    <x v="1"/>
    <n v="4463"/>
    <n v="751"/>
  </r>
  <r>
    <s v="4a09e70b-e7f7-459f-8ae6-4405571a3023"/>
    <s v="74232f5b-d8b7-42c2-9c96-06694147a903"/>
    <s v="Male"/>
    <x v="2"/>
    <n v="14785"/>
    <n v="10.37"/>
    <n v="48"/>
    <s v="Home Renovation"/>
    <x v="3"/>
    <n v="2450"/>
    <n v="699"/>
  </r>
  <r>
    <s v="c2b0dbc8-dacb-42be-9918-f1b0d5115c4f"/>
    <s v="de1fd04d-9514-44bf-846b-9be1306a4e45"/>
    <s v="Female"/>
    <x v="2"/>
    <n v="4423"/>
    <n v="14.68"/>
    <n v="60"/>
    <s v="Home Renovation"/>
    <x v="0"/>
    <n v="4366"/>
    <n v="527"/>
  </r>
  <r>
    <s v="283bce8f-d10c-4e01-a7bc-95671357bae6"/>
    <s v="ff157c05-14ab-413e-aa4b-f6a7e6e5d468"/>
    <s v="Male"/>
    <x v="3"/>
    <n v="25223"/>
    <n v="8.7899999999999991"/>
    <n v="60"/>
    <s v="Home Renovation"/>
    <x v="1"/>
    <n v="4583"/>
    <n v="424"/>
  </r>
  <r>
    <s v="8e7cfd8b-9438-45f5-9d3e-f6030dc0203a"/>
    <s v="fe6620ee-e679-4990-ad3f-bbce8510872a"/>
    <s v="Male"/>
    <x v="2"/>
    <n v="1380"/>
    <n v="14.09"/>
    <n v="36"/>
    <s v="Car Purchase"/>
    <x v="2"/>
    <n v="3116"/>
    <n v="383"/>
  </r>
  <r>
    <s v="61bfe7a9-7cc9-432f-917f-b4209aec12d0"/>
    <s v="a67f4039-e759-44a0-9c02-fe27bb11b481"/>
    <s v="Female"/>
    <x v="0"/>
    <n v="44468"/>
    <n v="8.9"/>
    <n v="60"/>
    <s v="Medical Bills"/>
    <x v="1"/>
    <n v="962"/>
    <n v="447"/>
  </r>
  <r>
    <s v="330400d1-7c6b-49f4-8fee-32615a312498"/>
    <s v="016c0a79-587e-420a-a413-9904c873ba57"/>
    <s v="Male"/>
    <x v="3"/>
    <n v="14034"/>
    <n v="8.24"/>
    <n v="60"/>
    <s v="Business"/>
    <x v="1"/>
    <n v="2006"/>
    <n v="789"/>
  </r>
  <r>
    <s v="5884a742-7a5c-4c49-b1fa-bac4382298f4"/>
    <s v="eb820423-eac9-45a5-9e0f-1c32c7ff25ea"/>
    <s v="Male"/>
    <x v="2"/>
    <n v="16942"/>
    <n v="12.46"/>
    <n v="36"/>
    <s v="Home Renovation"/>
    <x v="1"/>
    <n v="2951"/>
    <n v="668"/>
  </r>
  <r>
    <s v="d597c36a-e7bb-4ba2-9cfc-adc81a5ff65d"/>
    <s v="e6f92388-bcd9-4ad4-864b-3784da15e49f"/>
    <s v="Female"/>
    <x v="2"/>
    <n v="14350"/>
    <n v="9.08"/>
    <n v="24"/>
    <s v="Education"/>
    <x v="0"/>
    <n v="2871"/>
    <n v="524"/>
  </r>
  <r>
    <s v="3891de48-848f-4d0f-b947-a0ec0ad991a0"/>
    <s v="78f4d77b-beab-4483-9897-a34150e045ec"/>
    <s v="Female"/>
    <x v="1"/>
    <n v="44703"/>
    <n v="4.96"/>
    <n v="12"/>
    <s v="Home Renovation"/>
    <x v="0"/>
    <n v="635"/>
    <n v="435"/>
  </r>
  <r>
    <s v="028b0d25-6f14-4428-a154-e8d52281a10c"/>
    <s v="ef4fab02-f967-44b5-be23-cb2b860679e6"/>
    <s v="Female"/>
    <x v="2"/>
    <n v="6332"/>
    <n v="14.12"/>
    <n v="24"/>
    <s v="Education"/>
    <x v="0"/>
    <n v="2825"/>
    <n v="541"/>
  </r>
  <r>
    <s v="a06ff8eb-2243-4d9e-8c37-14ae68d29c22"/>
    <s v="05a43f3c-c965-4db0-bbe5-af5cd26493ca"/>
    <s v="Female"/>
    <x v="1"/>
    <n v="5785"/>
    <n v="11.54"/>
    <n v="60"/>
    <s v="Medical Bills"/>
    <x v="0"/>
    <n v="2123"/>
    <n v="529"/>
  </r>
  <r>
    <s v="83473c98-d24f-4149-9fc2-eacad62c926f"/>
    <s v="543947d8-e13b-4197-90c8-720792b1a2b8"/>
    <s v="Male"/>
    <x v="3"/>
    <n v="30427"/>
    <n v="12.63"/>
    <n v="48"/>
    <s v="Car Purchase"/>
    <x v="2"/>
    <n v="1110"/>
    <n v="508"/>
  </r>
  <r>
    <s v="8d918abf-28a1-45f4-ae2b-7b78aa913c9a"/>
    <s v="de606584-5d53-41d1-98c7-70ca70e45bd2"/>
    <s v="Male"/>
    <x v="0"/>
    <n v="10659"/>
    <n v="3.74"/>
    <n v="60"/>
    <s v="Medical Bills"/>
    <x v="2"/>
    <n v="2257"/>
    <n v="425"/>
  </r>
  <r>
    <s v="dad3850b-e95a-44b5-9e5f-4687531c6d4b"/>
    <s v="6aeee2f1-c593-4379-9d93-1af7b7833fc8"/>
    <s v="Female"/>
    <x v="0"/>
    <n v="10722"/>
    <n v="11.86"/>
    <n v="24"/>
    <s v="Car Purchase"/>
    <x v="3"/>
    <n v="3069"/>
    <n v="771"/>
  </r>
  <r>
    <s v="a8289d54-efd7-431c-ae96-d9a5b47e2a5d"/>
    <s v="4c1e9652-789a-48c4-8156-c6bacda9f462"/>
    <s v="Female"/>
    <x v="1"/>
    <n v="23026"/>
    <n v="11.69"/>
    <n v="12"/>
    <s v="Medical Bills"/>
    <x v="0"/>
    <n v="4592"/>
    <n v="628"/>
  </r>
  <r>
    <s v="1708ce63-ffd8-4ff8-9989-74a96958512b"/>
    <s v="a61e198b-7e67-4af4-8bbd-51352febc7b7"/>
    <s v="Female"/>
    <x v="3"/>
    <n v="18632"/>
    <n v="8.11"/>
    <n v="12"/>
    <s v="Medical Bills"/>
    <x v="1"/>
    <n v="1184"/>
    <n v="848"/>
  </r>
  <r>
    <s v="8bdec723-376e-43b6-8165-93a612a2608f"/>
    <s v="991db41d-7505-42fd-9a68-ad911de231fc"/>
    <s v="Female"/>
    <x v="3"/>
    <n v="46231"/>
    <n v="9.16"/>
    <n v="60"/>
    <s v="Car Purchase"/>
    <x v="2"/>
    <n v="3268"/>
    <n v="694"/>
  </r>
  <r>
    <s v="9447f787-363a-444a-844d-e5f41dbf3343"/>
    <s v="2c088137-327b-44c4-850a-df177447a498"/>
    <s v="Male"/>
    <x v="1"/>
    <n v="29695"/>
    <n v="6.95"/>
    <n v="36"/>
    <s v="Education"/>
    <x v="3"/>
    <n v="2241"/>
    <n v="315"/>
  </r>
  <r>
    <s v="975a53c2-77f9-4f89-ad41-bb0c8e672c41"/>
    <s v="f1c60092-fad1-43b4-b72f-4c0af5ba94d6"/>
    <s v="Male"/>
    <x v="2"/>
    <n v="37471"/>
    <n v="3.94"/>
    <n v="60"/>
    <s v="Medical Bills"/>
    <x v="1"/>
    <n v="2004"/>
    <n v="538"/>
  </r>
  <r>
    <s v="0fba54b9-f15c-4722-b964-d820e0430a8a"/>
    <s v="dfd282e5-d164-474a-aefa-bcb2a3cc84e8"/>
    <s v="Male"/>
    <x v="3"/>
    <n v="1310"/>
    <n v="14.16"/>
    <n v="60"/>
    <s v="Business"/>
    <x v="3"/>
    <n v="1320"/>
    <n v="463"/>
  </r>
  <r>
    <s v="e12f893c-9075-41dd-b9c6-9f27e9632d5c"/>
    <s v="8a538a19-72e0-4dc2-a1e3-f8d8f153db5f"/>
    <s v="Male"/>
    <x v="2"/>
    <n v="40345"/>
    <n v="9.23"/>
    <n v="36"/>
    <s v="Medical Bills"/>
    <x v="0"/>
    <n v="4130"/>
    <n v="484"/>
  </r>
  <r>
    <s v="712668c9-9a18-4924-89f8-05a293800f2e"/>
    <s v="ff3114b8-932f-4ec1-9e5f-578d67760ba5"/>
    <s v="Female"/>
    <x v="3"/>
    <n v="17462"/>
    <n v="14.91"/>
    <n v="48"/>
    <s v="Education"/>
    <x v="0"/>
    <n v="4902"/>
    <n v="731"/>
  </r>
  <r>
    <s v="76aeee32-be89-4b3f-9f91-234dcb48cb15"/>
    <s v="63a700b9-b542-4f22-aa01-84817ddae052"/>
    <s v="Female"/>
    <x v="2"/>
    <n v="32326"/>
    <n v="6.31"/>
    <n v="12"/>
    <s v="Home Renovation"/>
    <x v="1"/>
    <n v="2670"/>
    <n v="607"/>
  </r>
  <r>
    <s v="167e119a-0f45-4fb4-b5d1-4094db3b5c21"/>
    <s v="d387c370-4da2-47a2-b4be-46587acf7b43"/>
    <s v="Female"/>
    <x v="1"/>
    <n v="35751"/>
    <n v="6.13"/>
    <n v="24"/>
    <s v="Education"/>
    <x v="1"/>
    <n v="3421"/>
    <n v="614"/>
  </r>
  <r>
    <s v="d8e90bfb-bd10-4887-aad3-2d979a16a00f"/>
    <s v="4388e872-afaf-4652-b910-5099f4152bb6"/>
    <s v="Female"/>
    <x v="2"/>
    <n v="8688"/>
    <n v="14.99"/>
    <n v="24"/>
    <s v="Medical Bills"/>
    <x v="3"/>
    <n v="3411"/>
    <n v="530"/>
  </r>
  <r>
    <s v="ae95754c-8b7c-48dc-8740-cc3de953f447"/>
    <s v="5b7f95f4-3ea1-4ce0-8541-40216bc75a5c"/>
    <s v="Female"/>
    <x v="2"/>
    <n v="42480"/>
    <n v="9.2899999999999991"/>
    <n v="12"/>
    <s v="Business"/>
    <x v="3"/>
    <n v="1161"/>
    <n v="444"/>
  </r>
  <r>
    <s v="0e7f84d9-0b42-4f13-bc1e-a1262e9c9acc"/>
    <s v="952a32e5-004b-4c0c-8411-5a476d67549d"/>
    <s v="Male"/>
    <x v="1"/>
    <n v="7229"/>
    <n v="6.95"/>
    <n v="48"/>
    <s v="Business"/>
    <x v="0"/>
    <n v="4929"/>
    <n v="482"/>
  </r>
  <r>
    <s v="b0e0a945-b847-4457-aa59-87839275e43a"/>
    <s v="b09d9989-9054-4589-b01f-a09d8ab02e57"/>
    <s v="Male"/>
    <x v="2"/>
    <n v="3807"/>
    <n v="8.2799999999999994"/>
    <n v="60"/>
    <s v="Home Renovation"/>
    <x v="3"/>
    <n v="4935"/>
    <n v="387"/>
  </r>
  <r>
    <s v="9d1ea4ff-c1aa-4a41-910f-e212485b9f58"/>
    <s v="3a47ca00-dbca-4bff-8d72-7896e6955904"/>
    <s v="Male"/>
    <x v="3"/>
    <n v="9872"/>
    <n v="5.86"/>
    <n v="24"/>
    <s v="Car Purchase"/>
    <x v="3"/>
    <n v="3367"/>
    <n v="663"/>
  </r>
  <r>
    <s v="a8f97c47-a949-42af-89ee-eda3e849cda9"/>
    <s v="1fd61721-36b4-401f-8c49-706db4ff9024"/>
    <s v="Female"/>
    <x v="3"/>
    <n v="12489"/>
    <n v="6.21"/>
    <n v="60"/>
    <s v="Medical Bills"/>
    <x v="2"/>
    <n v="3717"/>
    <n v="679"/>
  </r>
  <r>
    <s v="994a21de-b815-4645-97a9-ad137871b2d6"/>
    <s v="a3b58709-9dec-4d49-aac4-24b64302391a"/>
    <s v="Male"/>
    <x v="2"/>
    <n v="31039"/>
    <n v="7.88"/>
    <n v="60"/>
    <s v="Home Renovation"/>
    <x v="2"/>
    <n v="1634"/>
    <n v="817"/>
  </r>
  <r>
    <s v="2320f2a2-edd5-4349-97a0-0b2d528e5bf5"/>
    <s v="7fef201a-e5bf-4f3a-987f-ab865ac15019"/>
    <s v="Female"/>
    <x v="2"/>
    <n v="6244"/>
    <n v="14.02"/>
    <n v="24"/>
    <s v="Medical Bills"/>
    <x v="3"/>
    <n v="347"/>
    <n v="832"/>
  </r>
  <r>
    <s v="4433d1ea-1d01-4a13-9e21-8ebe68a6a36c"/>
    <s v="b14d6cb5-b54b-42c7-bf3d-1056556a442c"/>
    <s v="Male"/>
    <x v="3"/>
    <n v="38309"/>
    <n v="8.31"/>
    <n v="12"/>
    <s v="Business"/>
    <x v="0"/>
    <n v="3948"/>
    <n v="589"/>
  </r>
  <r>
    <s v="14e611fc-90c1-4a6e-a59a-b336e368677f"/>
    <s v="29d3c498-0344-4f3b-93ee-293cc80c94eb"/>
    <s v="Male"/>
    <x v="1"/>
    <n v="45189"/>
    <n v="8.51"/>
    <n v="60"/>
    <s v="Home Renovation"/>
    <x v="3"/>
    <n v="1805"/>
    <n v="501"/>
  </r>
  <r>
    <s v="41841804-d743-4c4d-9b98-7dc50bc05bc2"/>
    <s v="e84cfd4d-1256-4f74-9754-7ad8e9a35af0"/>
    <s v="Female"/>
    <x v="2"/>
    <n v="44352"/>
    <n v="9.02"/>
    <n v="60"/>
    <s v="Home Renovation"/>
    <x v="3"/>
    <n v="3431"/>
    <n v="675"/>
  </r>
  <r>
    <s v="a05c6491-b8c6-4051-afab-cf615e93632a"/>
    <s v="bd842e10-97e7-42b7-b605-3d12728f87f8"/>
    <s v="Male"/>
    <x v="3"/>
    <n v="17000"/>
    <n v="14.75"/>
    <n v="48"/>
    <s v="Business"/>
    <x v="0"/>
    <n v="3558"/>
    <n v="405"/>
  </r>
  <r>
    <s v="ad034cc7-06ce-4d1b-9422-eb56a5e58398"/>
    <s v="5cb2a380-5c30-4fd6-b3ea-138410b49b7f"/>
    <s v="Female"/>
    <x v="1"/>
    <n v="44498"/>
    <n v="3.86"/>
    <n v="24"/>
    <s v="Education"/>
    <x v="0"/>
    <n v="462"/>
    <n v="565"/>
  </r>
  <r>
    <s v="81716656-729e-48e9-805c-285bf9d69827"/>
    <s v="dc7918dd-861d-4b32-999b-b66357704465"/>
    <s v="Male"/>
    <x v="1"/>
    <n v="32520"/>
    <n v="12.41"/>
    <n v="12"/>
    <s v="Education"/>
    <x v="0"/>
    <n v="2367"/>
    <n v="333"/>
  </r>
  <r>
    <s v="5cc3f82e-6f90-4f1b-9c19-a20367e27f76"/>
    <s v="0ce38ba2-13bb-4ef7-81ba-c59633ab9620"/>
    <s v="Female"/>
    <x v="1"/>
    <n v="27002"/>
    <n v="4.7"/>
    <n v="12"/>
    <s v="Education"/>
    <x v="2"/>
    <n v="1520"/>
    <n v="796"/>
  </r>
  <r>
    <s v="f39e5cd8-5d9d-4e1e-9696-c4ad4160b878"/>
    <s v="fd893c88-a494-48b9-babf-af6f5ab18b2f"/>
    <s v="Female"/>
    <x v="2"/>
    <n v="37012"/>
    <n v="4.97"/>
    <n v="36"/>
    <s v="Medical Bills"/>
    <x v="0"/>
    <n v="4172"/>
    <n v="582"/>
  </r>
  <r>
    <s v="e4c21be9-5860-4b80-aea4-dfa721a1f393"/>
    <s v="c321239c-7d08-474d-99d6-dd2ced9aade1"/>
    <s v="Female"/>
    <x v="3"/>
    <n v="4779"/>
    <n v="6.4"/>
    <n v="60"/>
    <s v="Business"/>
    <x v="3"/>
    <n v="1178"/>
    <n v="466"/>
  </r>
  <r>
    <s v="ace63020-2009-4efb-b4d0-e45c1c1485ca"/>
    <s v="f6830dd2-0ef7-4cda-84ac-7f21fde73995"/>
    <s v="Female"/>
    <x v="2"/>
    <n v="3522"/>
    <n v="7.22"/>
    <n v="48"/>
    <s v="Home Renovation"/>
    <x v="1"/>
    <n v="1553"/>
    <n v="644"/>
  </r>
  <r>
    <s v="7bb980ad-5eaa-444e-83e6-d1cd4e210b48"/>
    <s v="db94a9c6-f9a8-4240-89af-55227a970ce3"/>
    <s v="Female"/>
    <x v="2"/>
    <n v="27734"/>
    <n v="10.47"/>
    <n v="24"/>
    <s v="Car Purchase"/>
    <x v="3"/>
    <n v="4766"/>
    <n v="318"/>
  </r>
  <r>
    <s v="24d9a8ff-6e2f-4ace-9ba3-8bb32f580a83"/>
    <s v="60d66fbb-cdda-4662-a9c5-97166ca54ce4"/>
    <s v="Female"/>
    <x v="0"/>
    <n v="27453"/>
    <n v="7.6"/>
    <n v="60"/>
    <s v="Medical Bills"/>
    <x v="2"/>
    <n v="2936"/>
    <n v="821"/>
  </r>
  <r>
    <s v="d5133a46-f932-4d9d-8c5e-a07eaef53a83"/>
    <s v="cd5ef449-b70c-4e67-8127-45e0f77bdfe8"/>
    <s v="Male"/>
    <x v="1"/>
    <n v="39201"/>
    <n v="5.34"/>
    <n v="12"/>
    <s v="Education"/>
    <x v="1"/>
    <n v="2019"/>
    <n v="557"/>
  </r>
  <r>
    <s v="a6778b2c-28ab-48bf-88a0-9f92b9b6966d"/>
    <s v="69da0bd4-0994-4fdf-8afd-8f76ff686c30"/>
    <s v="Female"/>
    <x v="2"/>
    <n v="37314"/>
    <n v="12.42"/>
    <n v="36"/>
    <s v="Home Renovation"/>
    <x v="1"/>
    <n v="2423"/>
    <n v="829"/>
  </r>
  <r>
    <s v="4436baff-3f96-4ad7-aa56-bc0eeb0a48f4"/>
    <s v="b830044b-8428-4973-8b7d-adac67d1d76b"/>
    <s v="Female"/>
    <x v="2"/>
    <n v="23634"/>
    <n v="8.98"/>
    <n v="60"/>
    <s v="Business"/>
    <x v="0"/>
    <n v="4969"/>
    <n v="501"/>
  </r>
  <r>
    <s v="970a50fc-f16e-4ac2-970f-e1fb0ff3fe8f"/>
    <s v="d4e6ad73-3af3-4b90-ab14-299734307185"/>
    <s v="Male"/>
    <x v="3"/>
    <n v="19422"/>
    <n v="9.4600000000000009"/>
    <n v="36"/>
    <s v="Business"/>
    <x v="3"/>
    <n v="3981"/>
    <n v="703"/>
  </r>
  <r>
    <s v="860175b2-291a-4142-9e38-b47e7d2c35fa"/>
    <s v="51a48554-b9ff-4e99-b41b-d9b1cee60a19"/>
    <s v="Female"/>
    <x v="0"/>
    <n v="1099"/>
    <n v="12.23"/>
    <n v="60"/>
    <s v="Car Purchase"/>
    <x v="1"/>
    <n v="2426"/>
    <n v="698"/>
  </r>
  <r>
    <s v="1ec67951-3605-49a4-a6e8-e665365fd1a6"/>
    <s v="d244ee59-b386-4412-8391-bc9ebbb8a091"/>
    <s v="Male"/>
    <x v="0"/>
    <n v="13645"/>
    <n v="9.19"/>
    <n v="12"/>
    <s v="Education"/>
    <x v="1"/>
    <n v="3934"/>
    <n v="618"/>
  </r>
  <r>
    <s v="43a6b135-1718-432e-b822-ccc1ffc9a02c"/>
    <s v="e2055cad-502d-400d-97e3-1a79e7c7d933"/>
    <s v="Female"/>
    <x v="1"/>
    <n v="18521"/>
    <n v="13.25"/>
    <n v="24"/>
    <s v="Car Purchase"/>
    <x v="3"/>
    <n v="768"/>
    <n v="350"/>
  </r>
  <r>
    <s v="b6e8fa33-a9a3-4fb8-a2c5-aaf6913aed81"/>
    <s v="50ba442b-f2c5-4bde-b230-5398e39b5c9b"/>
    <s v="Female"/>
    <x v="3"/>
    <n v="6624"/>
    <n v="4.9400000000000004"/>
    <n v="12"/>
    <s v="Medical Bills"/>
    <x v="0"/>
    <n v="4248"/>
    <n v="439"/>
  </r>
  <r>
    <s v="cda383a8-c0a8-4084-bde7-959c9973703e"/>
    <s v="d0773001-8c7f-44bb-b5f6-32c79d6f6cf9"/>
    <s v="Female"/>
    <x v="3"/>
    <n v="3638"/>
    <n v="6.89"/>
    <n v="36"/>
    <s v="Medical Bills"/>
    <x v="3"/>
    <n v="946"/>
    <n v="364"/>
  </r>
  <r>
    <s v="b740a4b6-83f8-48a9-b384-a2ec0c00aabe"/>
    <s v="3404db7e-e8fd-4b55-8e45-4b79a67a2170"/>
    <s v="Male"/>
    <x v="1"/>
    <n v="45622"/>
    <n v="5.79"/>
    <n v="36"/>
    <s v="Home Renovation"/>
    <x v="1"/>
    <n v="4291"/>
    <n v="527"/>
  </r>
  <r>
    <s v="aa95bbb5-df4a-4e59-9797-802f53f8e97a"/>
    <s v="767f2deb-479c-48d2-9671-e9fcbe4f2c41"/>
    <s v="Male"/>
    <x v="0"/>
    <n v="6047"/>
    <n v="5.29"/>
    <n v="36"/>
    <s v="Business"/>
    <x v="0"/>
    <n v="103"/>
    <n v="359"/>
  </r>
  <r>
    <s v="52a5c88a-7480-45ac-83d2-3a593f68c071"/>
    <s v="211389d5-68c4-4394-8175-b760dc6f5e1d"/>
    <s v="Female"/>
    <x v="3"/>
    <n v="27703"/>
    <n v="9.4700000000000006"/>
    <n v="60"/>
    <s v="Medical Bills"/>
    <x v="1"/>
    <n v="2163"/>
    <n v="374"/>
  </r>
  <r>
    <s v="0c850c71-f4d4-46b7-b893-0918bdcf5bd9"/>
    <s v="e3ecff42-beae-43ed-ae3b-6466408f7beb"/>
    <s v="Female"/>
    <x v="2"/>
    <n v="34733"/>
    <n v="14.05"/>
    <n v="60"/>
    <s v="Car Purchase"/>
    <x v="3"/>
    <n v="4833"/>
    <n v="653"/>
  </r>
  <r>
    <s v="1cf7da3b-5a4c-4ba9-9cd0-7f00a76c4d87"/>
    <s v="587ffd47-e6aa-4315-8397-b460408cf6cd"/>
    <s v="Male"/>
    <x v="1"/>
    <n v="48681"/>
    <n v="7.28"/>
    <n v="24"/>
    <s v="Car Purchase"/>
    <x v="0"/>
    <n v="1131"/>
    <n v="311"/>
  </r>
  <r>
    <s v="df52f421-0194-4e92-b6b9-05fc3c6a59b0"/>
    <s v="b39c2276-4e43-4464-b0d2-9416aeec37f0"/>
    <s v="Male"/>
    <x v="1"/>
    <n v="41700"/>
    <n v="8.01"/>
    <n v="48"/>
    <s v="Medical Bills"/>
    <x v="0"/>
    <n v="3578"/>
    <n v="587"/>
  </r>
  <r>
    <s v="33d73a8d-b7aa-4d63-b0bc-d5fdc7a93880"/>
    <s v="055ae882-5eb4-44c8-9eb0-83fed99fafb1"/>
    <s v="Male"/>
    <x v="2"/>
    <n v="39655"/>
    <n v="11.38"/>
    <n v="36"/>
    <s v="Business"/>
    <x v="0"/>
    <n v="2502"/>
    <n v="668"/>
  </r>
  <r>
    <s v="bb2ed21a-541b-426c-ae25-0bf805a71edd"/>
    <s v="31b2c9f2-8814-487d-a2e5-02b3128f9e1f"/>
    <s v="Male"/>
    <x v="2"/>
    <n v="26757"/>
    <n v="11.32"/>
    <n v="36"/>
    <s v="Home Renovation"/>
    <x v="1"/>
    <n v="4758"/>
    <n v="728"/>
  </r>
  <r>
    <s v="9609bef4-af8f-4726-b34c-7ca62013547f"/>
    <s v="1e6666ea-6df4-45fa-bfb4-2f8cd9a9dc02"/>
    <s v="Female"/>
    <x v="0"/>
    <n v="33718"/>
    <n v="5.23"/>
    <n v="12"/>
    <s v="Car Purchase"/>
    <x v="2"/>
    <n v="4221"/>
    <n v="318"/>
  </r>
  <r>
    <s v="918ead64-6de0-4a3d-aa9c-faa85004341e"/>
    <s v="240c409c-791a-4d80-b0aa-93b36df7293c"/>
    <s v="Female"/>
    <x v="2"/>
    <n v="27302"/>
    <n v="10.98"/>
    <n v="12"/>
    <s v="Home Renovation"/>
    <x v="1"/>
    <n v="4297"/>
    <n v="401"/>
  </r>
  <r>
    <s v="a4428c4a-edce-4ec4-8332-e6c6df6756da"/>
    <s v="4621123c-fd2a-42bf-add5-714a4d06d7cf"/>
    <s v="Female"/>
    <x v="3"/>
    <n v="28875"/>
    <n v="10.38"/>
    <n v="24"/>
    <s v="Medical Bills"/>
    <x v="1"/>
    <n v="4287"/>
    <n v="814"/>
  </r>
  <r>
    <s v="ff69da2a-2c9a-4b40-bca0-ac6023879a3d"/>
    <s v="d3797a25-7c25-41b6-827d-c27b54f9dc0d"/>
    <s v="Male"/>
    <x v="0"/>
    <n v="34817"/>
    <n v="8.07"/>
    <n v="36"/>
    <s v="Education"/>
    <x v="3"/>
    <n v="3510"/>
    <n v="429"/>
  </r>
  <r>
    <s v="2de959e6-7c56-42f8-96cf-742c4e97b860"/>
    <s v="1c4f5836-b90b-4f91-b414-34e95a9124e1"/>
    <s v="Female"/>
    <x v="2"/>
    <n v="1822"/>
    <n v="4.68"/>
    <n v="48"/>
    <s v="Car Purchase"/>
    <x v="0"/>
    <n v="1988"/>
    <n v="479"/>
  </r>
  <r>
    <s v="1d2ce6ea-af7c-4794-a7d8-a1df5df67bd5"/>
    <s v="2b2ced4a-778e-4754-aaf9-23901ebcca9a"/>
    <s v="Female"/>
    <x v="3"/>
    <n v="8392"/>
    <n v="6.36"/>
    <n v="24"/>
    <s v="Medical Bills"/>
    <x v="2"/>
    <n v="4437"/>
    <n v="500"/>
  </r>
  <r>
    <s v="2b3db092-094a-43c6-9177-b03233d1deb9"/>
    <s v="c6339fec-fb1a-45d0-ad23-25ba784ceb66"/>
    <s v="Male"/>
    <x v="3"/>
    <n v="13751"/>
    <n v="14.93"/>
    <n v="12"/>
    <s v="Business"/>
    <x v="2"/>
    <n v="4864"/>
    <n v="664"/>
  </r>
  <r>
    <s v="1e1a1c67-2bd8-4d60-a384-c2ce4ac61df6"/>
    <s v="322d9b98-459d-4528-8057-965206bfc9d9"/>
    <s v="Female"/>
    <x v="3"/>
    <n v="8006"/>
    <n v="14.93"/>
    <n v="12"/>
    <s v="Education"/>
    <x v="3"/>
    <n v="307"/>
    <n v="848"/>
  </r>
  <r>
    <s v="f931321a-a97e-4bfe-9a5f-ff49514cd6b2"/>
    <s v="a05b70b8-5b66-4e3b-861c-312a0cb511c0"/>
    <s v="Female"/>
    <x v="2"/>
    <n v="16312"/>
    <n v="12.36"/>
    <n v="60"/>
    <s v="Education"/>
    <x v="1"/>
    <n v="2958"/>
    <n v="377"/>
  </r>
  <r>
    <s v="9c4a4b20-a789-49de-8740-d3a64a519a00"/>
    <s v="37b439ae-9299-4e49-bbc0-c7cca5e4dafe"/>
    <s v="Male"/>
    <x v="0"/>
    <n v="39353"/>
    <n v="4.34"/>
    <n v="48"/>
    <s v="Medical Bills"/>
    <x v="1"/>
    <n v="2552"/>
    <n v="849"/>
  </r>
  <r>
    <s v="1eef9941-9dbe-48c2-8a6a-4977e323ab10"/>
    <s v="741a02b2-75c8-4e72-b438-25ffff3d561f"/>
    <s v="Male"/>
    <x v="1"/>
    <n v="2099"/>
    <n v="11.01"/>
    <n v="48"/>
    <s v="Education"/>
    <x v="1"/>
    <n v="172"/>
    <n v="471"/>
  </r>
  <r>
    <s v="a85aa398-66dd-484b-b1c5-dd4380ce08ea"/>
    <s v="69b18de5-5258-4108-95de-2b6505dc6c1c"/>
    <s v="Male"/>
    <x v="3"/>
    <n v="26229"/>
    <n v="10.91"/>
    <n v="36"/>
    <s v="Car Purchase"/>
    <x v="3"/>
    <n v="1116"/>
    <n v="654"/>
  </r>
  <r>
    <s v="3d09ce43-5ce6-4ec1-b8ae-03bd1db0e248"/>
    <s v="13a12b3b-3fb1-49f8-bcdb-c072b4931ed5"/>
    <s v="Female"/>
    <x v="1"/>
    <n v="25772"/>
    <n v="4.8499999999999996"/>
    <n v="36"/>
    <s v="Home Renovation"/>
    <x v="2"/>
    <n v="1576"/>
    <n v="709"/>
  </r>
  <r>
    <s v="bace2c64-3ea4-40c9-8b81-d10846e9de49"/>
    <s v="629178ea-6148-4510-b369-5917c16b7890"/>
    <s v="Male"/>
    <x v="1"/>
    <n v="17415"/>
    <n v="13.43"/>
    <n v="12"/>
    <s v="Education"/>
    <x v="0"/>
    <n v="226"/>
    <n v="624"/>
  </r>
  <r>
    <s v="b08c867b-36c6-4009-9b10-23d00491c867"/>
    <s v="9e3c4d51-2547-4a33-b20c-65bbd8b4662f"/>
    <s v="Female"/>
    <x v="1"/>
    <n v="10763"/>
    <n v="7.93"/>
    <n v="60"/>
    <s v="Home Renovation"/>
    <x v="1"/>
    <n v="192"/>
    <n v="790"/>
  </r>
  <r>
    <s v="aa1ba823-f62c-4fa5-9b58-36f4e0c559f8"/>
    <s v="f8b7bc2a-743c-45b0-a934-9440d68a573f"/>
    <s v="Male"/>
    <x v="0"/>
    <n v="13028"/>
    <n v="14.82"/>
    <n v="60"/>
    <s v="Car Purchase"/>
    <x v="3"/>
    <n v="4621"/>
    <n v="542"/>
  </r>
  <r>
    <s v="72bada64-a3b0-49ff-b7d8-3b681e07cef5"/>
    <s v="e49cfcea-3115-4991-97d9-5e2178736274"/>
    <s v="Female"/>
    <x v="3"/>
    <n v="7959"/>
    <n v="11.19"/>
    <n v="60"/>
    <s v="Education"/>
    <x v="2"/>
    <n v="4032"/>
    <n v="312"/>
  </r>
  <r>
    <s v="6f840c16-9a50-46d8-9897-0867b047a635"/>
    <s v="f50509c6-43f4-4981-b5b2-30331ae085d7"/>
    <s v="Male"/>
    <x v="1"/>
    <n v="14824"/>
    <n v="10.98"/>
    <n v="60"/>
    <s v="Business"/>
    <x v="2"/>
    <n v="528"/>
    <n v="840"/>
  </r>
  <r>
    <s v="c0caed12-0ef9-4e69-9a56-5cdccdb5ffde"/>
    <s v="ca59707b-85b8-40cb-abe2-9e1c20364bf7"/>
    <s v="Female"/>
    <x v="0"/>
    <n v="25413"/>
    <n v="6.46"/>
    <n v="36"/>
    <s v="Car Purchase"/>
    <x v="0"/>
    <n v="4858"/>
    <n v="360"/>
  </r>
  <r>
    <s v="d81fc2cd-423f-428a-aa9e-cd205af42fed"/>
    <s v="5450cada-a196-4c0c-8270-97387df2bb8a"/>
    <s v="Male"/>
    <x v="2"/>
    <n v="42272"/>
    <n v="7.48"/>
    <n v="48"/>
    <s v="Medical Bills"/>
    <x v="0"/>
    <n v="4843"/>
    <n v="655"/>
  </r>
  <r>
    <s v="4de9f073-157e-4b49-9727-16d083d806ea"/>
    <s v="b95c044c-0c3b-4d5a-9b1a-825f569b5bab"/>
    <s v="Male"/>
    <x v="3"/>
    <n v="32604"/>
    <n v="7.25"/>
    <n v="48"/>
    <s v="Medical Bills"/>
    <x v="3"/>
    <n v="3230"/>
    <n v="489"/>
  </r>
  <r>
    <s v="454310b6-e018-401a-b031-0b61b40fa814"/>
    <s v="df52a80c-bbd6-47ff-9f81-25508e759b04"/>
    <s v="Female"/>
    <x v="1"/>
    <n v="7447"/>
    <n v="11.54"/>
    <n v="24"/>
    <s v="Education"/>
    <x v="1"/>
    <n v="2373"/>
    <n v="690"/>
  </r>
  <r>
    <s v="7d34f14a-9764-42ec-b878-4ddcb3729cf1"/>
    <s v="a574e36c-4651-4026-971a-a2001b73c471"/>
    <s v="Female"/>
    <x v="1"/>
    <n v="16768"/>
    <n v="8.58"/>
    <n v="12"/>
    <s v="Business"/>
    <x v="3"/>
    <n v="4449"/>
    <n v="552"/>
  </r>
  <r>
    <s v="c9ade98b-d6be-4106-9d9f-8a2d3a54c675"/>
    <s v="1d68a477-5439-40b6-8050-0494dfa52c04"/>
    <s v="Male"/>
    <x v="1"/>
    <n v="39667"/>
    <n v="6.09"/>
    <n v="24"/>
    <s v="Medical Bills"/>
    <x v="2"/>
    <n v="3393"/>
    <n v="712"/>
  </r>
  <r>
    <s v="5e1a9e57-ed59-4361-98c2-92502a0a1dd1"/>
    <s v="cd1a8cea-7acc-432e-b048-db595da70c9f"/>
    <s v="Female"/>
    <x v="1"/>
    <n v="1582"/>
    <n v="10.11"/>
    <n v="60"/>
    <s v="Business"/>
    <x v="3"/>
    <n v="2210"/>
    <n v="509"/>
  </r>
  <r>
    <s v="a837214d-9906-4c2f-89e1-6a9812bb4a35"/>
    <s v="85bf80f2-4f53-4502-bc5b-84359d5ba4b6"/>
    <s v="Female"/>
    <x v="3"/>
    <n v="16032"/>
    <n v="11.69"/>
    <n v="48"/>
    <s v="Business"/>
    <x v="1"/>
    <n v="1440"/>
    <n v="485"/>
  </r>
  <r>
    <s v="18691a83-7fad-4330-bc75-63161378d4bc"/>
    <s v="858c2b77-b163-4341-b015-5db32d75181e"/>
    <s v="Male"/>
    <x v="1"/>
    <n v="29586"/>
    <n v="14.49"/>
    <n v="24"/>
    <s v="Medical Bills"/>
    <x v="0"/>
    <n v="837"/>
    <n v="797"/>
  </r>
  <r>
    <s v="5be12e25-88e9-4f96-96db-489d614b5f11"/>
    <s v="32176982-bdeb-49c1-9b83-5e3ee641653a"/>
    <s v="Female"/>
    <x v="2"/>
    <n v="4077"/>
    <n v="5.1100000000000003"/>
    <n v="24"/>
    <s v="Education"/>
    <x v="2"/>
    <n v="2863"/>
    <n v="501"/>
  </r>
  <r>
    <s v="eb6ea0aa-511c-4af4-9ddf-cb62e7f201eb"/>
    <s v="4fac7f1c-8cef-41ef-8713-10e4d9257866"/>
    <s v="Male"/>
    <x v="0"/>
    <n v="46577"/>
    <n v="10.06"/>
    <n v="48"/>
    <s v="Medical Bills"/>
    <x v="3"/>
    <n v="2295"/>
    <n v="701"/>
  </r>
  <r>
    <s v="68919447-d477-410a-8193-040ddeda4667"/>
    <s v="295a65d1-013c-400f-b577-8b53ec94b1de"/>
    <s v="Female"/>
    <x v="2"/>
    <n v="19702"/>
    <n v="4.16"/>
    <n v="60"/>
    <s v="Car Purchase"/>
    <x v="2"/>
    <n v="4791"/>
    <n v="547"/>
  </r>
  <r>
    <s v="c126d05e-1c37-4fc4-8c75-df6ace8695f9"/>
    <s v="d26e767d-94c7-4cce-ac15-77b5208ac968"/>
    <s v="Male"/>
    <x v="2"/>
    <n v="12980"/>
    <n v="3.93"/>
    <n v="36"/>
    <s v="Business"/>
    <x v="3"/>
    <n v="301"/>
    <n v="389"/>
  </r>
  <r>
    <s v="b26b1dc2-7550-40cf-9b73-5f1de1261b76"/>
    <s v="34cd49b7-8e44-44c2-b0b0-eaf29c4d1ba5"/>
    <s v="Male"/>
    <x v="1"/>
    <n v="924"/>
    <n v="11.03"/>
    <n v="12"/>
    <s v="Medical Bills"/>
    <x v="3"/>
    <n v="1840"/>
    <n v="368"/>
  </r>
  <r>
    <s v="ed5692bf-c770-47fe-be0f-15f24fc168b1"/>
    <s v="f796c13a-f66f-4601-b9dc-086c2dea6ac1"/>
    <s v="Female"/>
    <x v="2"/>
    <n v="9865"/>
    <n v="10.29"/>
    <n v="48"/>
    <s v="Business"/>
    <x v="2"/>
    <n v="4680"/>
    <n v="551"/>
  </r>
  <r>
    <s v="d9be6085-282d-42c4-9d88-cd8e4a746207"/>
    <s v="deea6999-5bc6-4afd-b8f1-58a9a60941a7"/>
    <s v="Male"/>
    <x v="0"/>
    <n v="36264"/>
    <n v="10.98"/>
    <n v="24"/>
    <s v="Education"/>
    <x v="0"/>
    <n v="4638"/>
    <n v="324"/>
  </r>
  <r>
    <s v="a6706755-74c2-467a-8138-e71b4f112410"/>
    <s v="6a5ec947-ba0e-4c84-96a1-2c912655df90"/>
    <s v="Female"/>
    <x v="3"/>
    <n v="17631"/>
    <n v="14.2"/>
    <n v="24"/>
    <s v="Home Renovation"/>
    <x v="2"/>
    <n v="1451"/>
    <n v="460"/>
  </r>
  <r>
    <s v="8e85143a-3d9c-4a44-969b-424b9c312199"/>
    <s v="bb6a5b61-261b-44d6-b7a2-dcfe1fa32d67"/>
    <s v="Male"/>
    <x v="3"/>
    <n v="12848"/>
    <n v="7.76"/>
    <n v="24"/>
    <s v="Home Renovation"/>
    <x v="3"/>
    <n v="2488"/>
    <n v="775"/>
  </r>
  <r>
    <s v="a7434cb5-f1a2-4059-b1b3-f590bcc1f60b"/>
    <s v="701a1120-2e64-4907-b2b8-a846ce140594"/>
    <s v="Male"/>
    <x v="2"/>
    <n v="46940"/>
    <n v="13.68"/>
    <n v="36"/>
    <s v="Car Purchase"/>
    <x v="3"/>
    <n v="1453"/>
    <n v="742"/>
  </r>
  <r>
    <s v="5b100d15-0fae-4b77-a274-d29f1585ddae"/>
    <s v="9c5fb0f7-51e8-4d4e-8d1a-0a0ea5393368"/>
    <s v="Female"/>
    <x v="0"/>
    <n v="4190"/>
    <n v="8.41"/>
    <n v="60"/>
    <s v="Education"/>
    <x v="0"/>
    <n v="583"/>
    <n v="503"/>
  </r>
  <r>
    <s v="34835e8d-fa18-45cc-acef-e685f001bbd2"/>
    <s v="abc26e03-faef-4db2-af74-7cbc3d0e0d6a"/>
    <s v="Female"/>
    <x v="2"/>
    <n v="47193"/>
    <n v="12.02"/>
    <n v="48"/>
    <s v="Medical Bills"/>
    <x v="1"/>
    <n v="1893"/>
    <n v="443"/>
  </r>
  <r>
    <s v="11981a2d-21d9-4a4e-bb89-3aec6cd0a9d1"/>
    <s v="5625011c-2b90-4e0b-801f-110b29f73c0f"/>
    <s v="Female"/>
    <x v="1"/>
    <n v="36068"/>
    <n v="6.04"/>
    <n v="24"/>
    <s v="Home Renovation"/>
    <x v="1"/>
    <n v="3546"/>
    <n v="754"/>
  </r>
  <r>
    <s v="d77b1e02-3717-410e-bb7e-b97a0e83260b"/>
    <s v="97dfa08a-f95e-40de-9978-680ad83e53e2"/>
    <s v="Female"/>
    <x v="3"/>
    <n v="5988"/>
    <n v="6.48"/>
    <n v="24"/>
    <s v="Home Renovation"/>
    <x v="1"/>
    <n v="2116"/>
    <n v="392"/>
  </r>
  <r>
    <s v="af8f6389-9af7-47ce-9351-c9e1f56a114f"/>
    <s v="08b35c66-140c-4f9c-ba7a-b62bada907e5"/>
    <s v="Male"/>
    <x v="2"/>
    <n v="43807"/>
    <n v="10.130000000000001"/>
    <n v="60"/>
    <s v="Business"/>
    <x v="3"/>
    <n v="4430"/>
    <n v="820"/>
  </r>
  <r>
    <s v="5d5ca24b-867e-43ac-8433-dcc60ad258cf"/>
    <s v="9f1d92f9-e9c3-497d-8296-d4b975b4e481"/>
    <s v="Male"/>
    <x v="0"/>
    <n v="16428"/>
    <n v="14.7"/>
    <n v="36"/>
    <s v="Medical Bills"/>
    <x v="2"/>
    <n v="4746"/>
    <n v="681"/>
  </r>
  <r>
    <s v="d44a5770-1c75-4aa9-931c-798482b91ec6"/>
    <s v="367653da-576f-4569-b8fe-579e441ae445"/>
    <s v="Male"/>
    <x v="0"/>
    <n v="3007"/>
    <n v="11.33"/>
    <n v="36"/>
    <s v="Car Purchase"/>
    <x v="2"/>
    <n v="3981"/>
    <n v="638"/>
  </r>
  <r>
    <s v="fda639e9-99fa-4b87-b0dc-e02b59b0e6e2"/>
    <s v="e6bdd2e0-ee32-4b58-8da7-97b4fe01dbd3"/>
    <s v="Female"/>
    <x v="0"/>
    <n v="12818"/>
    <n v="4.58"/>
    <n v="48"/>
    <s v="Medical Bills"/>
    <x v="1"/>
    <n v="3162"/>
    <n v="501"/>
  </r>
  <r>
    <s v="4c352139-a210-45dc-9712-c5c5166d746d"/>
    <s v="2907eb7a-5fa4-435f-b5b1-c7af565b83f8"/>
    <s v="Female"/>
    <x v="3"/>
    <n v="17938"/>
    <n v="8.2100000000000009"/>
    <n v="60"/>
    <s v="Home Renovation"/>
    <x v="1"/>
    <n v="604"/>
    <n v="438"/>
  </r>
  <r>
    <s v="12a3a71f-2875-49e6-9957-2617725cd76d"/>
    <s v="62c368e6-429c-40ed-bdc5-d8ff5b3fb0f9"/>
    <s v="Male"/>
    <x v="3"/>
    <n v="21170"/>
    <n v="10.09"/>
    <n v="48"/>
    <s v="Car Purchase"/>
    <x v="3"/>
    <n v="2864"/>
    <n v="565"/>
  </r>
  <r>
    <s v="0d835a5d-6145-487a-b71f-bd0b0ca79ab8"/>
    <s v="d2f53729-7fde-45cf-849f-92bb59303241"/>
    <s v="Female"/>
    <x v="1"/>
    <n v="26639"/>
    <n v="13.63"/>
    <n v="12"/>
    <s v="Car Purchase"/>
    <x v="1"/>
    <n v="4122"/>
    <n v="668"/>
  </r>
  <r>
    <s v="071f5986-2f2d-44f9-926b-09ed40144cca"/>
    <s v="407373f3-94b4-4194-8a9b-7793d0969db0"/>
    <s v="Male"/>
    <x v="3"/>
    <n v="30781"/>
    <n v="6.46"/>
    <n v="48"/>
    <s v="Business"/>
    <x v="2"/>
    <n v="3898"/>
    <n v="448"/>
  </r>
  <r>
    <s v="0cf8265b-2f1b-4d67-b9dd-824a8ffafb35"/>
    <s v="08f2dc37-8084-4834-8b0a-b854ae1e322f"/>
    <s v="Female"/>
    <x v="3"/>
    <n v="45633"/>
    <n v="4.71"/>
    <n v="48"/>
    <s v="Car Purchase"/>
    <x v="3"/>
    <n v="2160"/>
    <n v="614"/>
  </r>
  <r>
    <s v="fdfb316e-a017-49b6-b5c1-56d5347da3ce"/>
    <s v="f9c59cc5-4dc1-4648-9933-7345f56c01ba"/>
    <s v="Male"/>
    <x v="0"/>
    <n v="18180"/>
    <n v="12.3"/>
    <n v="48"/>
    <s v="Education"/>
    <x v="3"/>
    <n v="3419"/>
    <n v="596"/>
  </r>
  <r>
    <s v="3bbe870a-4fad-44a8-8f77-63e16d94d9f2"/>
    <s v="05925407-2f61-435e-b51f-445e25a117ad"/>
    <s v="Female"/>
    <x v="2"/>
    <n v="44646"/>
    <n v="12.94"/>
    <n v="48"/>
    <s v="Car Purchase"/>
    <x v="1"/>
    <n v="3625"/>
    <n v="661"/>
  </r>
  <r>
    <s v="7cb3b112-a5ba-48c9-9ef0-9d343655c390"/>
    <s v="095fd491-935b-44b6-aaf4-cde496ac3d42"/>
    <s v="Female"/>
    <x v="1"/>
    <n v="16916"/>
    <n v="14.58"/>
    <n v="48"/>
    <s v="Business"/>
    <x v="3"/>
    <n v="2031"/>
    <n v="602"/>
  </r>
  <r>
    <s v="481892fd-776a-4075-98b6-c8add2397423"/>
    <s v="4ccb0232-e560-4407-b378-2e5dc6db3369"/>
    <s v="Female"/>
    <x v="2"/>
    <n v="33066"/>
    <n v="9.76"/>
    <n v="24"/>
    <s v="Medical Bills"/>
    <x v="2"/>
    <n v="1916"/>
    <n v="477"/>
  </r>
  <r>
    <s v="756b7ced-bac0-49e1-b6d5-e0c48576b758"/>
    <s v="4365115d-d137-4ff5-8603-5808c29e70a7"/>
    <s v="Male"/>
    <x v="1"/>
    <n v="29901"/>
    <n v="14.44"/>
    <n v="24"/>
    <s v="Car Purchase"/>
    <x v="1"/>
    <n v="1817"/>
    <n v="590"/>
  </r>
  <r>
    <s v="204cb2b5-4112-485f-89de-0ad1aab71d90"/>
    <s v="ddd337ce-61d1-452d-85aa-bd8a0b15a45b"/>
    <s v="Female"/>
    <x v="2"/>
    <n v="25805"/>
    <n v="9.01"/>
    <n v="24"/>
    <s v="Business"/>
    <x v="0"/>
    <n v="2973"/>
    <n v="833"/>
  </r>
  <r>
    <s v="43777382-6b82-4771-b61b-4bc1ac787344"/>
    <s v="55342f16-564d-43de-81f4-1649a787985d"/>
    <s v="Female"/>
    <x v="0"/>
    <n v="13028"/>
    <n v="7.63"/>
    <n v="36"/>
    <s v="Car Purchase"/>
    <x v="1"/>
    <n v="3422"/>
    <n v="532"/>
  </r>
  <r>
    <s v="38d63567-04fe-4dad-ae4e-36c20e30592b"/>
    <s v="3ed7d5e9-250c-4b8a-aa80-43707449ddde"/>
    <s v="Male"/>
    <x v="2"/>
    <n v="38756"/>
    <n v="3.56"/>
    <n v="36"/>
    <s v="Car Purchase"/>
    <x v="1"/>
    <n v="3593"/>
    <n v="805"/>
  </r>
  <r>
    <s v="7acc029d-7420-4e0a-9424-a2752b25a873"/>
    <s v="9ca85a00-b8a3-4a86-8130-7bbf61e63ec2"/>
    <s v="Male"/>
    <x v="3"/>
    <n v="43263"/>
    <n v="4.33"/>
    <n v="48"/>
    <s v="Business"/>
    <x v="0"/>
    <n v="4856"/>
    <n v="824"/>
  </r>
  <r>
    <s v="53a4af75-e6c0-44b7-a584-2d2538c49252"/>
    <s v="f7fc74a3-bfdb-49ff-bf51-d99377b36280"/>
    <s v="Female"/>
    <x v="0"/>
    <n v="42452"/>
    <n v="7.53"/>
    <n v="36"/>
    <s v="Home Renovation"/>
    <x v="2"/>
    <n v="3701"/>
    <n v="582"/>
  </r>
  <r>
    <s v="53a2950f-fb3e-4fa6-b46d-6ee3319f60d4"/>
    <s v="f2424d7d-63dc-4b5a-aba7-5e0828094249"/>
    <s v="Male"/>
    <x v="2"/>
    <n v="31679"/>
    <n v="9.73"/>
    <n v="60"/>
    <s v="Car Purchase"/>
    <x v="0"/>
    <n v="2166"/>
    <n v="601"/>
  </r>
  <r>
    <s v="05ab5822-4642-4f07-ae62-6daac3430f3f"/>
    <s v="8eefc2d7-a57b-4cf2-ac15-ee517fa33f90"/>
    <s v="Male"/>
    <x v="2"/>
    <n v="1399"/>
    <n v="3.63"/>
    <n v="36"/>
    <s v="Medical Bills"/>
    <x v="1"/>
    <n v="2420"/>
    <n v="445"/>
  </r>
  <r>
    <s v="cbcd5452-7eca-49c0-9d36-b74b0eff4777"/>
    <s v="8b05c05f-7065-4281-994e-0744a3446920"/>
    <s v="Female"/>
    <x v="3"/>
    <n v="11576"/>
    <n v="4.8"/>
    <n v="12"/>
    <s v="Medical Bills"/>
    <x v="1"/>
    <n v="2997"/>
    <n v="706"/>
  </r>
  <r>
    <s v="7d8efb79-fc9b-458f-8e01-979e1fd9bc0b"/>
    <s v="41236df7-53c6-4789-a7a6-1cb631c40dac"/>
    <s v="Female"/>
    <x v="1"/>
    <n v="35324"/>
    <n v="12.73"/>
    <n v="60"/>
    <s v="Car Purchase"/>
    <x v="0"/>
    <n v="819"/>
    <n v="592"/>
  </r>
  <r>
    <s v="d27406eb-8d32-41e8-a0bf-b73acc99142c"/>
    <s v="103bfe4e-52da-4d76-b3f5-7613c7759d08"/>
    <s v="Male"/>
    <x v="1"/>
    <n v="48867"/>
    <n v="3.52"/>
    <n v="48"/>
    <s v="Car Purchase"/>
    <x v="3"/>
    <n v="3457"/>
    <n v="430"/>
  </r>
  <r>
    <s v="e0db4160-254e-42ec-a7fd-9aaa9d275b10"/>
    <s v="84272c3e-6f68-409c-8498-e84978a403b0"/>
    <s v="Female"/>
    <x v="3"/>
    <n v="14649"/>
    <n v="11.68"/>
    <n v="12"/>
    <s v="Business"/>
    <x v="0"/>
    <n v="4193"/>
    <n v="311"/>
  </r>
  <r>
    <s v="63aae5c7-f901-4b99-b964-c1766e3100eb"/>
    <s v="12226987-3c3c-448f-939a-4a5c7bdeccbd"/>
    <s v="Male"/>
    <x v="2"/>
    <n v="40853"/>
    <n v="13.95"/>
    <n v="60"/>
    <s v="Business"/>
    <x v="3"/>
    <n v="4837"/>
    <n v="437"/>
  </r>
  <r>
    <s v="4af360b8-c213-44d0-98ec-330fdcfd397a"/>
    <s v="b126fa55-fa8b-4bff-8286-a11a31dacff8"/>
    <s v="Female"/>
    <x v="2"/>
    <n v="46585"/>
    <n v="11.3"/>
    <n v="12"/>
    <s v="Business"/>
    <x v="2"/>
    <n v="3055"/>
    <n v="332"/>
  </r>
  <r>
    <s v="925c5b0b-82d6-4aed-a17a-f710080cf3ec"/>
    <s v="62c81ba7-1130-439b-b024-7ab54bee029d"/>
    <s v="Female"/>
    <x v="0"/>
    <n v="32686"/>
    <n v="7.8"/>
    <n v="24"/>
    <s v="Business"/>
    <x v="3"/>
    <n v="3379"/>
    <n v="834"/>
  </r>
  <r>
    <s v="f5a00965-9d01-4f14-b0ec-a62ce508ab24"/>
    <s v="13fe112f-efae-41c6-a769-2a7b54c35e11"/>
    <s v="Female"/>
    <x v="1"/>
    <n v="14519"/>
    <n v="4.08"/>
    <n v="60"/>
    <s v="Medical Bills"/>
    <x v="2"/>
    <n v="185"/>
    <n v="523"/>
  </r>
  <r>
    <s v="2b8bb827-6c70-4865-a408-ef3fe683e753"/>
    <s v="1bd43592-a7ac-4f41-badf-19f86ea49f5e"/>
    <s v="Male"/>
    <x v="2"/>
    <n v="29854"/>
    <n v="14.88"/>
    <n v="36"/>
    <s v="Car Purchase"/>
    <x v="3"/>
    <n v="531"/>
    <n v="531"/>
  </r>
  <r>
    <s v="f46af61b-2f7b-4268-aaa4-25a1e512a274"/>
    <s v="2bf4d0ab-c067-4208-9b8c-0a8df5169636"/>
    <s v="Female"/>
    <x v="3"/>
    <n v="42547"/>
    <n v="7.24"/>
    <n v="12"/>
    <s v="Education"/>
    <x v="3"/>
    <n v="3077"/>
    <n v="683"/>
  </r>
  <r>
    <s v="595413d8-0b46-4a47-af2c-a63fb9bc73d8"/>
    <s v="fa064807-5fab-45e2-879b-a18d2c5b49d4"/>
    <s v="Male"/>
    <x v="0"/>
    <n v="43145"/>
    <n v="9.11"/>
    <n v="24"/>
    <s v="Business"/>
    <x v="3"/>
    <n v="1325"/>
    <n v="522"/>
  </r>
  <r>
    <s v="d1888070-f46e-40b5-9aad-3677b46b6759"/>
    <s v="7b677ad0-f540-45b1-9703-d27228a535dc"/>
    <s v="Female"/>
    <x v="1"/>
    <n v="34417"/>
    <n v="4.1399999999999997"/>
    <n v="48"/>
    <s v="Education"/>
    <x v="0"/>
    <n v="1713"/>
    <n v="610"/>
  </r>
  <r>
    <s v="eccc6f77-c187-4e59-8fcc-6558f8c6d5e8"/>
    <s v="16e2a05b-db2a-44d1-bd50-6979cf15f885"/>
    <s v="Male"/>
    <x v="2"/>
    <n v="1025"/>
    <n v="5.83"/>
    <n v="48"/>
    <s v="Home Renovation"/>
    <x v="1"/>
    <n v="4183"/>
    <n v="624"/>
  </r>
  <r>
    <s v="bc145d38-4f68-4a7f-b8be-21975540973e"/>
    <s v="2831277d-fef4-40c1-b6e1-b369fa94caf8"/>
    <s v="Male"/>
    <x v="3"/>
    <n v="16489"/>
    <n v="8.2200000000000006"/>
    <n v="12"/>
    <s v="Home Renovation"/>
    <x v="0"/>
    <n v="831"/>
    <n v="752"/>
  </r>
  <r>
    <s v="1204e125-a70d-4822-afb3-61d03e8f8456"/>
    <s v="64f25273-cea2-4f4a-81e1-d2f1315f4f89"/>
    <s v="Female"/>
    <x v="3"/>
    <n v="10435"/>
    <n v="10.14"/>
    <n v="24"/>
    <s v="Medical Bills"/>
    <x v="1"/>
    <n v="2952"/>
    <n v="718"/>
  </r>
  <r>
    <s v="17223d5d-61ed-44f5-9951-81d84c0a0706"/>
    <s v="a4d9a263-4d7b-443d-9880-dcf439ed37c3"/>
    <s v="Male"/>
    <x v="0"/>
    <n v="21247"/>
    <n v="8.83"/>
    <n v="60"/>
    <s v="Home Renovation"/>
    <x v="0"/>
    <n v="2935"/>
    <n v="620"/>
  </r>
  <r>
    <s v="b204ba2d-d40e-4e7a-a167-ea2739a1a984"/>
    <s v="e9a4e60e-9704-47a8-8eb6-149df59cb3fb"/>
    <s v="Female"/>
    <x v="3"/>
    <n v="39911"/>
    <n v="14.62"/>
    <n v="24"/>
    <s v="Car Purchase"/>
    <x v="1"/>
    <n v="4264"/>
    <n v="437"/>
  </r>
  <r>
    <s v="88f749ca-d3f1-430b-9718-d11caa83d327"/>
    <s v="27d2c770-7250-4137-b566-3730393388b5"/>
    <s v="Male"/>
    <x v="2"/>
    <n v="47412"/>
    <n v="8.9499999999999993"/>
    <n v="24"/>
    <s v="Car Purchase"/>
    <x v="2"/>
    <n v="1346"/>
    <n v="539"/>
  </r>
  <r>
    <s v="6a884229-dac8-40b5-8afc-a86b07760341"/>
    <s v="e16d0995-d109-43ef-8e27-bcdd71cad36c"/>
    <s v="Female"/>
    <x v="1"/>
    <n v="28405"/>
    <n v="4.96"/>
    <n v="12"/>
    <s v="Business"/>
    <x v="2"/>
    <n v="3379"/>
    <n v="644"/>
  </r>
  <r>
    <s v="21b415d0-44ef-4905-83df-01243b8cc01e"/>
    <s v="ef8c68d7-7bda-45b0-b0b8-565766891750"/>
    <s v="Male"/>
    <x v="3"/>
    <n v="13470"/>
    <n v="10.7"/>
    <n v="48"/>
    <s v="Home Renovation"/>
    <x v="2"/>
    <n v="873"/>
    <n v="843"/>
  </r>
  <r>
    <s v="10b8ef00-891a-4f08-bac8-a45bf87d04da"/>
    <s v="0d58884b-6358-4afa-88b9-2956bbe4be7e"/>
    <s v="Female"/>
    <x v="3"/>
    <n v="26618"/>
    <n v="10.97"/>
    <n v="48"/>
    <s v="Business"/>
    <x v="2"/>
    <n v="2868"/>
    <n v="439"/>
  </r>
  <r>
    <s v="53ce2814-64e3-402c-b974-4e499d4affc7"/>
    <s v="59dc688f-1ec2-4e96-948d-38ea0ae1cf09"/>
    <s v="Female"/>
    <x v="2"/>
    <n v="11298"/>
    <n v="7.12"/>
    <n v="24"/>
    <s v="Medical Bills"/>
    <x v="1"/>
    <n v="194"/>
    <n v="327"/>
  </r>
  <r>
    <s v="b17b73fe-cf7a-4b0a-85e1-29eb55e87a6d"/>
    <s v="40a802bc-1d5b-4e70-897f-6a8cfd7cf2e1"/>
    <s v="Female"/>
    <x v="2"/>
    <n v="43580"/>
    <n v="7.79"/>
    <n v="24"/>
    <s v="Home Renovation"/>
    <x v="0"/>
    <n v="4570"/>
    <n v="602"/>
  </r>
  <r>
    <s v="29077c14-df04-4d63-abdc-eaf107554b36"/>
    <s v="bf68436f-f82b-4f58-84ee-d307719cebd5"/>
    <s v="Male"/>
    <x v="2"/>
    <n v="26261"/>
    <n v="10.93"/>
    <n v="48"/>
    <s v="Business"/>
    <x v="1"/>
    <n v="3746"/>
    <n v="445"/>
  </r>
  <r>
    <s v="f5560fd9-f397-405b-a0ac-9f3b6eff1e49"/>
    <s v="f94e2ceb-c295-4c15-a3fe-0a45a703b7aa"/>
    <s v="Male"/>
    <x v="2"/>
    <n v="34645"/>
    <n v="8.86"/>
    <n v="12"/>
    <s v="Home Renovation"/>
    <x v="0"/>
    <n v="2815"/>
    <n v="394"/>
  </r>
  <r>
    <s v="6ff86ad7-9d53-40e7-ba5a-af26767ae79f"/>
    <s v="81213781-b1b9-485a-8358-ac2ff253194e"/>
    <s v="Female"/>
    <x v="3"/>
    <n v="30169"/>
    <n v="5.93"/>
    <n v="48"/>
    <s v="Home Renovation"/>
    <x v="3"/>
    <n v="4567"/>
    <n v="679"/>
  </r>
  <r>
    <s v="ae2f87d0-8bca-4d1a-b630-a05aa8d788c4"/>
    <s v="edc87315-d810-4539-9d7d-e2ff61c09ef9"/>
    <s v="Female"/>
    <x v="1"/>
    <n v="1730"/>
    <n v="7.62"/>
    <n v="36"/>
    <s v="Education"/>
    <x v="0"/>
    <n v="2923"/>
    <n v="773"/>
  </r>
  <r>
    <s v="da70924f-3e23-4e6b-b4af-5b7848a60f98"/>
    <s v="0b4a1938-8273-4250-9c2b-c6d27c436aab"/>
    <s v="Male"/>
    <x v="0"/>
    <n v="9290"/>
    <n v="11.69"/>
    <n v="12"/>
    <s v="Medical Bills"/>
    <x v="2"/>
    <n v="2886"/>
    <n v="620"/>
  </r>
  <r>
    <s v="e21ab9f6-58d4-42d0-8211-509d2eb5b5b2"/>
    <s v="bb6ed413-4bec-423a-a93f-a237cae83c1e"/>
    <s v="Male"/>
    <x v="3"/>
    <n v="22705"/>
    <n v="6.08"/>
    <n v="12"/>
    <s v="Education"/>
    <x v="2"/>
    <n v="2195"/>
    <n v="632"/>
  </r>
  <r>
    <s v="1b19fc97-a518-4a3a-ad92-f705cb11476e"/>
    <s v="4ee68605-5997-43d8-b97d-aad77a1bac77"/>
    <s v="Female"/>
    <x v="0"/>
    <n v="44357"/>
    <n v="10.63"/>
    <n v="24"/>
    <s v="Medical Bills"/>
    <x v="3"/>
    <n v="3534"/>
    <n v="737"/>
  </r>
  <r>
    <s v="f79b326d-e2d4-416f-9d84-b38cc42b73df"/>
    <s v="3db09654-d80d-449a-90c6-22edf0380ece"/>
    <s v="Female"/>
    <x v="2"/>
    <n v="48355"/>
    <n v="9.19"/>
    <n v="12"/>
    <s v="Education"/>
    <x v="3"/>
    <n v="4345"/>
    <n v="358"/>
  </r>
  <r>
    <s v="7bd756a2-91b7-463f-a5a5-683e388ea915"/>
    <s v="35877c0b-23e6-4425-aeb8-4cc7f45cf004"/>
    <s v="Male"/>
    <x v="3"/>
    <n v="18872"/>
    <n v="13.99"/>
    <n v="24"/>
    <s v="Car Purchase"/>
    <x v="2"/>
    <n v="2137"/>
    <n v="726"/>
  </r>
  <r>
    <s v="1692b8f7-c82d-4990-ba4b-24d4fa09f122"/>
    <s v="3156120d-3ffd-4174-b419-0a7c27ff36fb"/>
    <s v="Female"/>
    <x v="1"/>
    <n v="3876"/>
    <n v="6.37"/>
    <n v="48"/>
    <s v="Education"/>
    <x v="1"/>
    <n v="4460"/>
    <n v="622"/>
  </r>
  <r>
    <s v="aaf41c8f-9e8d-4c97-8a92-0d4ba9843633"/>
    <s v="29c9f62c-2b18-4341-8cde-b6dd88e26463"/>
    <s v="Female"/>
    <x v="2"/>
    <n v="16715"/>
    <n v="10.84"/>
    <n v="36"/>
    <s v="Medical Bills"/>
    <x v="3"/>
    <n v="3006"/>
    <n v="705"/>
  </r>
  <r>
    <s v="4a646b42-b6f1-4d30-92b8-2ad8d0b055ba"/>
    <s v="d69a6d68-50de-46d4-b40b-fec89e1283b8"/>
    <s v="Female"/>
    <x v="3"/>
    <n v="1499"/>
    <n v="6.83"/>
    <n v="24"/>
    <s v="Car Purchase"/>
    <x v="3"/>
    <n v="4922"/>
    <n v="780"/>
  </r>
  <r>
    <s v="1f2cfa56-f490-419d-8309-ca1ec2b25413"/>
    <s v="32b584cb-5f54-48f6-b3ed-139273cdbc36"/>
    <s v="Male"/>
    <x v="2"/>
    <n v="31423"/>
    <n v="14.87"/>
    <n v="36"/>
    <s v="Business"/>
    <x v="0"/>
    <n v="3893"/>
    <n v="637"/>
  </r>
  <r>
    <s v="db456e64-5a2a-429e-a9c6-22d7fef9249a"/>
    <s v="2fc9fd07-d4e4-4378-9575-014778018e31"/>
    <s v="Male"/>
    <x v="3"/>
    <n v="34340"/>
    <n v="11.72"/>
    <n v="24"/>
    <s v="Business"/>
    <x v="1"/>
    <n v="4116"/>
    <n v="815"/>
  </r>
  <r>
    <s v="2b2649f5-5784-4ff5-bf28-e527954915a2"/>
    <s v="7116c660-c9ca-47d6-8172-25efe1c74768"/>
    <s v="Female"/>
    <x v="3"/>
    <n v="33078"/>
    <n v="12.48"/>
    <n v="36"/>
    <s v="Education"/>
    <x v="2"/>
    <n v="174"/>
    <n v="448"/>
  </r>
  <r>
    <s v="dd0357a8-090d-4ed6-a6f8-357517d840f9"/>
    <s v="15ecce80-f15f-45cb-9e2a-3b4520e762e7"/>
    <s v="Female"/>
    <x v="3"/>
    <n v="41603"/>
    <n v="5.64"/>
    <n v="60"/>
    <s v="Home Renovation"/>
    <x v="3"/>
    <n v="1786"/>
    <n v="432"/>
  </r>
  <r>
    <s v="1c054cbd-b0d2-4f42-be44-9f8dba29c58d"/>
    <s v="2deb9eaf-2205-4445-85e1-9f43d2bd3633"/>
    <s v="Female"/>
    <x v="1"/>
    <n v="27256"/>
    <n v="11.81"/>
    <n v="24"/>
    <s v="Medical Bills"/>
    <x v="2"/>
    <n v="3074"/>
    <n v="499"/>
  </r>
  <r>
    <s v="e8e2219a-9773-4434-be14-fbf6bd5d6f9c"/>
    <s v="b829938e-34da-4fa4-8bde-3741b288516c"/>
    <s v="Female"/>
    <x v="0"/>
    <n v="22870"/>
    <n v="12.74"/>
    <n v="24"/>
    <s v="Home Renovation"/>
    <x v="1"/>
    <n v="2203"/>
    <n v="522"/>
  </r>
  <r>
    <s v="b3751743-50e4-4133-a4fd-dadad8151911"/>
    <s v="c3cf6156-8646-4622-b80c-494dadf64cdd"/>
    <s v="Male"/>
    <x v="3"/>
    <n v="42223"/>
    <n v="8.44"/>
    <n v="48"/>
    <s v="Education"/>
    <x v="2"/>
    <n v="3570"/>
    <n v="346"/>
  </r>
  <r>
    <s v="1365764d-e22b-4ff7-a0db-c8ae1f06ea9c"/>
    <s v="6b3a8a71-2a5a-4a71-bdbd-700b6a4360be"/>
    <s v="Male"/>
    <x v="0"/>
    <n v="10516"/>
    <n v="6.42"/>
    <n v="48"/>
    <s v="Business"/>
    <x v="1"/>
    <n v="3534"/>
    <n v="397"/>
  </r>
  <r>
    <s v="91d763ed-492d-402a-9a7a-a8e3fed9de23"/>
    <s v="2954df6f-c977-4cc2-945b-cb4c72773afe"/>
    <s v="Male"/>
    <x v="1"/>
    <n v="8533"/>
    <n v="4.05"/>
    <n v="60"/>
    <s v="Education"/>
    <x v="1"/>
    <n v="1337"/>
    <n v="494"/>
  </r>
  <r>
    <s v="467838a5-734f-43b7-852c-78f8ca5fc640"/>
    <s v="16da32cb-a932-4212-8df4-646e686e30f5"/>
    <s v="Female"/>
    <x v="3"/>
    <n v="23874"/>
    <n v="13.51"/>
    <n v="48"/>
    <s v="Business"/>
    <x v="0"/>
    <n v="2654"/>
    <n v="412"/>
  </r>
  <r>
    <s v="7f186ab5-129e-4731-a0ea-f59859705651"/>
    <s v="98d4e7e0-63a9-451e-8277-8f4aa7ddcae3"/>
    <s v="Male"/>
    <x v="3"/>
    <n v="21555"/>
    <n v="9.77"/>
    <n v="36"/>
    <s v="Education"/>
    <x v="1"/>
    <n v="838"/>
    <n v="805"/>
  </r>
  <r>
    <s v="a8cb188b-e23b-4688-9b7e-6a1147a40d32"/>
    <s v="971b43ce-de5e-47ef-a974-0565d2d81c3a"/>
    <s v="Male"/>
    <x v="2"/>
    <n v="47620"/>
    <n v="11.1"/>
    <n v="36"/>
    <s v="Car Purchase"/>
    <x v="0"/>
    <n v="1786"/>
    <n v="536"/>
  </r>
  <r>
    <s v="c74299bf-3543-457b-8dcf-c6d3962c5e7f"/>
    <s v="58fc0064-68f3-44c3-bc91-20730c55a960"/>
    <s v="Female"/>
    <x v="2"/>
    <n v="13786"/>
    <n v="4.18"/>
    <n v="24"/>
    <s v="Medical Bills"/>
    <x v="3"/>
    <n v="3106"/>
    <n v="531"/>
  </r>
  <r>
    <s v="ebeba96b-c06a-4a12-be95-923b8d29f04b"/>
    <s v="06b28de6-d43b-40c6-bd5c-861db672a0b8"/>
    <s v="Female"/>
    <x v="3"/>
    <n v="49195"/>
    <n v="6.51"/>
    <n v="48"/>
    <s v="Business"/>
    <x v="1"/>
    <n v="953"/>
    <n v="391"/>
  </r>
  <r>
    <s v="d74d7014-d1f0-49dd-84a2-1bea8e765493"/>
    <s v="67cbefe0-45ee-4f04-9683-33b2e5ae1a3c"/>
    <s v="Female"/>
    <x v="1"/>
    <n v="40473"/>
    <n v="14.98"/>
    <n v="36"/>
    <s v="Car Purchase"/>
    <x v="2"/>
    <n v="1864"/>
    <n v="385"/>
  </r>
  <r>
    <s v="81eb852f-52d6-4d69-9469-e91992a3cac2"/>
    <s v="a14163e4-bfd0-4dbc-b903-4b1ea2aff8e4"/>
    <s v="Female"/>
    <x v="2"/>
    <n v="9784"/>
    <n v="9.4600000000000009"/>
    <n v="60"/>
    <s v="Home Renovation"/>
    <x v="0"/>
    <n v="1421"/>
    <n v="408"/>
  </r>
  <r>
    <s v="6ef81093-7f86-427a-8842-e42e23839a85"/>
    <s v="b3058e67-73d1-49f5-9d10-920762f8fdb3"/>
    <s v="Female"/>
    <x v="0"/>
    <n v="24244"/>
    <n v="4.75"/>
    <n v="36"/>
    <s v="Car Purchase"/>
    <x v="3"/>
    <n v="3863"/>
    <n v="590"/>
  </r>
  <r>
    <s v="fa76d16a-8a40-45d7-8364-53d3d8b84dec"/>
    <s v="9c0d9187-960f-4d55-a8d0-8a45fc7f0f32"/>
    <s v="Female"/>
    <x v="1"/>
    <n v="48833"/>
    <n v="6.54"/>
    <n v="48"/>
    <s v="Home Renovation"/>
    <x v="2"/>
    <n v="3648"/>
    <n v="343"/>
  </r>
  <r>
    <s v="593abd95-d77f-4b86-98f5-6bc37cb64016"/>
    <s v="ca98755c-0e47-4148-8c80-450982ca38ef"/>
    <s v="Female"/>
    <x v="2"/>
    <n v="34499"/>
    <n v="9.06"/>
    <n v="24"/>
    <s v="Medical Bills"/>
    <x v="2"/>
    <n v="4475"/>
    <n v="577"/>
  </r>
  <r>
    <s v="c85f6cfb-fed1-48eb-8258-8cce7a77e472"/>
    <s v="693e09bd-dda5-40c2-840d-ff2f808afe04"/>
    <s v="Male"/>
    <x v="3"/>
    <n v="31348"/>
    <n v="9.5399999999999991"/>
    <n v="24"/>
    <s v="Business"/>
    <x v="2"/>
    <n v="551"/>
    <n v="471"/>
  </r>
  <r>
    <s v="f5067200-295e-4dd5-ad6f-b033e3f85ed9"/>
    <s v="84ea8e94-2047-43c8-a0b2-c27872298b5f"/>
    <s v="Male"/>
    <x v="1"/>
    <n v="4077"/>
    <n v="7.06"/>
    <n v="60"/>
    <s v="Business"/>
    <x v="2"/>
    <n v="4109"/>
    <n v="368"/>
  </r>
  <r>
    <s v="a21bfd2f-7ad7-40f8-b0ad-e50b728a32a1"/>
    <s v="d35ddc70-9348-4a5c-bdc1-9491e1b2725f"/>
    <s v="Female"/>
    <x v="0"/>
    <n v="17043"/>
    <n v="10.1"/>
    <n v="60"/>
    <s v="Education"/>
    <x v="3"/>
    <n v="3755"/>
    <n v="578"/>
  </r>
  <r>
    <s v="7939292a-4be4-41cd-a773-f564912feaa0"/>
    <s v="cb2b448f-bf0d-4f7e-92fe-ea057d208233"/>
    <s v="Female"/>
    <x v="2"/>
    <n v="19133"/>
    <n v="8.19"/>
    <n v="48"/>
    <s v="Education"/>
    <x v="2"/>
    <n v="4449"/>
    <n v="558"/>
  </r>
  <r>
    <s v="5bfa51dd-e0fa-4745-8974-7a3911a62e84"/>
    <s v="4df173c1-1478-4d8a-a3ac-31f7227acb7d"/>
    <s v="Female"/>
    <x v="2"/>
    <n v="913"/>
    <n v="9.5299999999999994"/>
    <n v="48"/>
    <s v="Education"/>
    <x v="2"/>
    <n v="2259"/>
    <n v="631"/>
  </r>
  <r>
    <s v="94fc5d21-69d2-4fb4-849f-0d2da50261fd"/>
    <s v="e9527bc9-d4b8-46d3-adc4-d5facf68361d"/>
    <s v="Female"/>
    <x v="1"/>
    <n v="18360"/>
    <n v="7.65"/>
    <n v="12"/>
    <s v="Business"/>
    <x v="1"/>
    <n v="1513"/>
    <n v="531"/>
  </r>
  <r>
    <s v="69f2c67c-a07b-4f7d-8b95-5c8519e13a1f"/>
    <s v="59a4ec16-12af-4d9f-9736-1e75c61dccef"/>
    <s v="Male"/>
    <x v="0"/>
    <n v="43495"/>
    <n v="14.64"/>
    <n v="24"/>
    <s v="Car Purchase"/>
    <x v="0"/>
    <n v="3150"/>
    <n v="747"/>
  </r>
  <r>
    <s v="67d70259-9841-4c52-b06c-7d75dda7b51a"/>
    <s v="b01da668-b804-4127-96bd-f409238707e6"/>
    <s v="Female"/>
    <x v="3"/>
    <n v="5103"/>
    <n v="3.82"/>
    <n v="48"/>
    <s v="Business"/>
    <x v="2"/>
    <n v="505"/>
    <n v="367"/>
  </r>
  <r>
    <s v="b6ca92bf-dc55-4750-a5f9-988da32ae8c8"/>
    <s v="d258cd6b-4147-4168-85c7-91585813aa35"/>
    <s v="Female"/>
    <x v="3"/>
    <n v="3461"/>
    <n v="6.02"/>
    <n v="12"/>
    <s v="Medical Bills"/>
    <x v="2"/>
    <n v="1604"/>
    <n v="584"/>
  </r>
  <r>
    <s v="19a484d9-a6dc-40a7-be24-a5bf418acf87"/>
    <s v="a22b62a1-116b-4d0d-8ae1-0f1def44908a"/>
    <s v="Female"/>
    <x v="3"/>
    <n v="22634"/>
    <n v="6.05"/>
    <n v="24"/>
    <s v="Car Purchase"/>
    <x v="3"/>
    <n v="4782"/>
    <n v="497"/>
  </r>
  <r>
    <s v="52aacb4d-29b8-4e68-880b-f37199980f3d"/>
    <s v="6326f45d-361a-484d-8c5c-b91fee911191"/>
    <s v="Female"/>
    <x v="0"/>
    <n v="30665"/>
    <n v="10.33"/>
    <n v="36"/>
    <s v="Medical Bills"/>
    <x v="0"/>
    <n v="340"/>
    <n v="707"/>
  </r>
  <r>
    <s v="f1fc685b-19a4-4b6e-9fc1-caa18e3b1183"/>
    <s v="3bf7b2cc-d32a-4d7a-97f1-96a22172ba7a"/>
    <s v="Male"/>
    <x v="2"/>
    <n v="38741"/>
    <n v="10.27"/>
    <n v="24"/>
    <s v="Car Purchase"/>
    <x v="3"/>
    <n v="1582"/>
    <n v="405"/>
  </r>
  <r>
    <s v="ef4c78ec-5e6d-4eb6-be35-de30a2a1e989"/>
    <s v="d5783b0b-28f4-468f-b84e-f953eb76199b"/>
    <s v="Female"/>
    <x v="2"/>
    <n v="8128"/>
    <n v="9.4"/>
    <n v="60"/>
    <s v="Education"/>
    <x v="1"/>
    <n v="1804"/>
    <n v="829"/>
  </r>
  <r>
    <s v="4945b23d-0a27-4189-9976-c1e9c1935cfc"/>
    <s v="f32b2d5d-9893-4aa0-9686-8e5d5d457781"/>
    <s v="Female"/>
    <x v="0"/>
    <n v="49470"/>
    <n v="5.82"/>
    <n v="12"/>
    <s v="Business"/>
    <x v="0"/>
    <n v="1583"/>
    <n v="754"/>
  </r>
  <r>
    <s v="d3b6b55b-21ca-4271-9a29-eb5db61c2bb1"/>
    <s v="9ea5f371-3184-4d20-b0c9-e0a3e34af34d"/>
    <s v="Male"/>
    <x v="1"/>
    <n v="39116"/>
    <n v="12.54"/>
    <n v="12"/>
    <s v="Medical Bills"/>
    <x v="0"/>
    <n v="1929"/>
    <n v="764"/>
  </r>
  <r>
    <s v="c8025cf2-c769-40e3-bf94-0260210f62b5"/>
    <s v="38f403df-df0f-4194-aebc-688363b607c0"/>
    <s v="Male"/>
    <x v="0"/>
    <n v="48083"/>
    <n v="13.83"/>
    <n v="36"/>
    <s v="Home Renovation"/>
    <x v="2"/>
    <n v="1074"/>
    <n v="728"/>
  </r>
  <r>
    <s v="2dd9c62b-7910-47b3-b70a-c5999bdf2608"/>
    <s v="af12727d-13e6-47af-ad36-3dec6f780f82"/>
    <s v="Female"/>
    <x v="2"/>
    <n v="10270"/>
    <n v="11.78"/>
    <n v="12"/>
    <s v="Medical Bills"/>
    <x v="0"/>
    <n v="2435"/>
    <n v="454"/>
  </r>
  <r>
    <s v="df99f5f5-0bd0-43d1-8625-79a38336a733"/>
    <s v="6a15044b-7aca-45f7-b94c-eb970335d8c0"/>
    <s v="Male"/>
    <x v="3"/>
    <n v="29672"/>
    <n v="8.08"/>
    <n v="24"/>
    <s v="Education"/>
    <x v="2"/>
    <n v="2484"/>
    <n v="800"/>
  </r>
  <r>
    <s v="9996b225-ee2a-4adf-bda7-c6374108a1b2"/>
    <s v="9492fe10-29b4-4abb-8850-f7168e448171"/>
    <s v="Male"/>
    <x v="2"/>
    <n v="36352"/>
    <n v="11.82"/>
    <n v="48"/>
    <s v="Education"/>
    <x v="0"/>
    <n v="4281"/>
    <n v="314"/>
  </r>
  <r>
    <s v="b855bf7e-fe77-41c9-9b0c-d11dfcd2df86"/>
    <s v="948ceea3-a9c4-472c-8828-18b8bc8c8a69"/>
    <s v="Female"/>
    <x v="3"/>
    <n v="49904"/>
    <n v="6.7"/>
    <n v="48"/>
    <s v="Education"/>
    <x v="3"/>
    <n v="3613"/>
    <n v="471"/>
  </r>
  <r>
    <s v="c52ce744-72f1-4afe-abc9-3e07c64088f9"/>
    <s v="e857b121-e25a-4973-8b1c-225fca07ea3f"/>
    <s v="Female"/>
    <x v="2"/>
    <n v="4161"/>
    <n v="10.48"/>
    <n v="24"/>
    <s v="Business"/>
    <x v="1"/>
    <n v="4177"/>
    <n v="499"/>
  </r>
  <r>
    <s v="67f951f5-83de-4e31-acda-9144d4bf1135"/>
    <s v="e4f3fc99-95ab-4cab-bf36-bca2fe0e38c0"/>
    <s v="Female"/>
    <x v="0"/>
    <n v="37891"/>
    <n v="8.16"/>
    <n v="36"/>
    <s v="Education"/>
    <x v="1"/>
    <n v="4318"/>
    <n v="643"/>
  </r>
  <r>
    <s v="836f673f-8fec-4c93-856b-0a183a83f40b"/>
    <s v="b73066df-d9e4-4117-b502-429708f61593"/>
    <s v="Female"/>
    <x v="1"/>
    <n v="5961"/>
    <n v="13.39"/>
    <n v="24"/>
    <s v="Medical Bills"/>
    <x v="0"/>
    <n v="4455"/>
    <n v="311"/>
  </r>
  <r>
    <s v="b42bd638-4262-453f-a8cd-1d7058267593"/>
    <s v="3871bf2f-8e1c-4abf-aed4-edc2299da70f"/>
    <s v="Male"/>
    <x v="3"/>
    <n v="11514"/>
    <n v="11.97"/>
    <n v="24"/>
    <s v="Home Renovation"/>
    <x v="3"/>
    <n v="1020"/>
    <n v="323"/>
  </r>
  <r>
    <s v="c0a277b3-e182-402b-8cc0-1fbf57f96a6f"/>
    <s v="8d4473a0-34bb-49fd-9f4d-380a8313918c"/>
    <s v="Female"/>
    <x v="0"/>
    <n v="42270"/>
    <n v="13.31"/>
    <n v="48"/>
    <s v="Car Purchase"/>
    <x v="3"/>
    <n v="4485"/>
    <n v="813"/>
  </r>
  <r>
    <s v="6fd30976-877a-4ce7-b190-4e711d66b588"/>
    <s v="abf41cf5-1a09-4bf9-9676-78f3c9db7e6e"/>
    <s v="Male"/>
    <x v="1"/>
    <n v="45407"/>
    <n v="6.41"/>
    <n v="48"/>
    <s v="Education"/>
    <x v="0"/>
    <n v="1037"/>
    <n v="364"/>
  </r>
  <r>
    <s v="7d05a7a9-33e5-4fad-9d6e-1f410df814f7"/>
    <s v="e76a839b-9d46-40cf-b808-00ec53622e6c"/>
    <s v="Female"/>
    <x v="2"/>
    <n v="37875"/>
    <n v="4.8"/>
    <n v="36"/>
    <s v="Car Purchase"/>
    <x v="0"/>
    <n v="3987"/>
    <n v="393"/>
  </r>
  <r>
    <s v="0f55c32b-cfbf-4c40-af6f-8b12ee1b3f1d"/>
    <s v="dc89db0c-fbf6-4e7d-83b0-9a96eada4a3f"/>
    <s v="Male"/>
    <x v="1"/>
    <n v="37060"/>
    <n v="5.3"/>
    <n v="60"/>
    <s v="Medical Bills"/>
    <x v="2"/>
    <n v="3224"/>
    <n v="570"/>
  </r>
  <r>
    <s v="f1ff6a7c-85e6-4155-99f3-1209ebc6bfc6"/>
    <s v="0a70bf91-bd8d-46c8-80cd-daac2f73b459"/>
    <s v="Male"/>
    <x v="3"/>
    <n v="24344"/>
    <n v="4.2"/>
    <n v="48"/>
    <s v="Business"/>
    <x v="0"/>
    <n v="1995"/>
    <n v="656"/>
  </r>
  <r>
    <s v="c8d45455-7849-40ab-b809-b6830fe94f05"/>
    <s v="907692ff-7928-4f05-8f39-36eb76e8a2cf"/>
    <s v="Male"/>
    <x v="2"/>
    <n v="35000"/>
    <n v="6.27"/>
    <n v="24"/>
    <s v="Medical Bills"/>
    <x v="2"/>
    <n v="1445"/>
    <n v="504"/>
  </r>
  <r>
    <s v="762bf773-887c-4236-a292-525118fcc24c"/>
    <s v="5d570dd5-e762-48bb-9212-04e2320d1eb4"/>
    <s v="Male"/>
    <x v="1"/>
    <n v="28868"/>
    <n v="8.52"/>
    <n v="36"/>
    <s v="Medical Bills"/>
    <x v="3"/>
    <n v="3069"/>
    <n v="747"/>
  </r>
  <r>
    <s v="e25beee4-180b-40aa-a678-1b730f5f3db4"/>
    <s v="7f20a443-9f7a-4e52-bba0-998a4478e97f"/>
    <s v="Male"/>
    <x v="3"/>
    <n v="47181"/>
    <n v="10.08"/>
    <n v="36"/>
    <s v="Medical Bills"/>
    <x v="2"/>
    <n v="442"/>
    <n v="408"/>
  </r>
  <r>
    <s v="fbb14bba-4e67-4dfe-a431-f44d0f404e7d"/>
    <s v="0dca1440-2349-4f82-97cb-bc1568c28833"/>
    <s v="Female"/>
    <x v="1"/>
    <n v="42475"/>
    <n v="11.91"/>
    <n v="36"/>
    <s v="Business"/>
    <x v="0"/>
    <n v="4911"/>
    <n v="501"/>
  </r>
  <r>
    <s v="7f7f7e1b-2ef9-4b8a-90ad-b8ad0b6b910b"/>
    <s v="4956a1c0-8d79-43eb-907d-fc973a8dd857"/>
    <s v="Male"/>
    <x v="2"/>
    <n v="33359"/>
    <n v="7.82"/>
    <n v="24"/>
    <s v="Car Purchase"/>
    <x v="0"/>
    <n v="3098"/>
    <n v="459"/>
  </r>
  <r>
    <s v="d12499cf-5f46-4083-af5b-04a94445d460"/>
    <s v="e97d879f-a18f-4be9-8806-6466b3375f11"/>
    <s v="Male"/>
    <x v="1"/>
    <n v="7475"/>
    <n v="13.59"/>
    <n v="36"/>
    <s v="Home Renovation"/>
    <x v="1"/>
    <n v="4640"/>
    <n v="827"/>
  </r>
  <r>
    <s v="454584d1-bf04-4b37-afcc-e8d936ca4e2d"/>
    <s v="ec7a15b5-96e4-4c51-bdf3-d90ec5b63a13"/>
    <s v="Female"/>
    <x v="0"/>
    <n v="35350"/>
    <n v="4.5199999999999996"/>
    <n v="12"/>
    <s v="Car Purchase"/>
    <x v="2"/>
    <n v="191"/>
    <n v="653"/>
  </r>
  <r>
    <s v="8205806a-35f5-4979-b7ce-0c8015bc3215"/>
    <s v="5345251e-e1ec-480e-8a8b-8263b05087b1"/>
    <s v="Male"/>
    <x v="1"/>
    <n v="47947"/>
    <n v="4.33"/>
    <n v="24"/>
    <s v="Car Purchase"/>
    <x v="1"/>
    <n v="1786"/>
    <n v="517"/>
  </r>
  <r>
    <s v="5672505e-a8c0-42da-85f8-05d54c2ee0fe"/>
    <s v="b41bcbae-a8a2-4260-a089-8b8c465a7888"/>
    <s v="Female"/>
    <x v="2"/>
    <n v="14372"/>
    <n v="7.36"/>
    <n v="48"/>
    <s v="Car Purchase"/>
    <x v="0"/>
    <n v="365"/>
    <n v="832"/>
  </r>
  <r>
    <s v="b9d2d340-bab7-4a1d-addd-c290fb386e3c"/>
    <s v="0c1d2230-b28f-426a-913b-4eb94b7ce7e1"/>
    <s v="Male"/>
    <x v="1"/>
    <n v="33039"/>
    <n v="8.69"/>
    <n v="24"/>
    <s v="Car Purchase"/>
    <x v="2"/>
    <n v="1506"/>
    <n v="661"/>
  </r>
  <r>
    <s v="456c06c3-4f8f-4334-a938-450bede513b7"/>
    <s v="b42ce092-e430-488b-9df9-1908b486a01a"/>
    <s v="Male"/>
    <x v="0"/>
    <n v="3806"/>
    <n v="14.97"/>
    <n v="12"/>
    <s v="Car Purchase"/>
    <x v="2"/>
    <n v="3502"/>
    <n v="662"/>
  </r>
  <r>
    <s v="cd709033-0873-4932-949b-ed6a5b208460"/>
    <s v="af7360d0-87fd-4533-b578-884ef0eaa21f"/>
    <s v="Female"/>
    <x v="0"/>
    <n v="12978"/>
    <n v="12.98"/>
    <n v="36"/>
    <s v="Business"/>
    <x v="2"/>
    <n v="4773"/>
    <n v="816"/>
  </r>
  <r>
    <s v="c4868285-e5fc-4f11-97d6-d2358e195f62"/>
    <s v="dc4b738c-b5b8-4e09-9e65-528860c03fb9"/>
    <s v="Female"/>
    <x v="0"/>
    <n v="18812"/>
    <n v="3.74"/>
    <n v="36"/>
    <s v="Business"/>
    <x v="2"/>
    <n v="4340"/>
    <n v="330"/>
  </r>
  <r>
    <s v="2e0e2fba-fc82-477b-a38e-a6a4cf700503"/>
    <s v="8b044629-4771-490d-be4f-1706cf0281f4"/>
    <s v="Female"/>
    <x v="0"/>
    <n v="18857"/>
    <n v="9.33"/>
    <n v="24"/>
    <s v="Car Purchase"/>
    <x v="0"/>
    <n v="756"/>
    <n v="508"/>
  </r>
  <r>
    <s v="4d3dc240-03c7-42fe-922c-7455aa55c764"/>
    <s v="9fa3b4e7-cad1-48dc-8b4f-bfc933c60008"/>
    <s v="Male"/>
    <x v="3"/>
    <n v="25094"/>
    <n v="5.26"/>
    <n v="12"/>
    <s v="Business"/>
    <x v="1"/>
    <n v="1684"/>
    <n v="722"/>
  </r>
  <r>
    <s v="7ff383c9-7244-482d-89fe-de4673da02ee"/>
    <s v="364270c6-25d5-41af-bd3a-b3e62fc7ef5f"/>
    <s v="Female"/>
    <x v="1"/>
    <n v="35790"/>
    <n v="12.17"/>
    <n v="48"/>
    <s v="Business"/>
    <x v="3"/>
    <n v="861"/>
    <n v="541"/>
  </r>
  <r>
    <s v="b35001b2-c01e-4e0d-9c10-5dd80c0ed5e1"/>
    <s v="fa11618b-98ce-4215-b75a-01e0a1de73b0"/>
    <s v="Female"/>
    <x v="2"/>
    <n v="3000"/>
    <n v="6.94"/>
    <n v="12"/>
    <s v="Car Purchase"/>
    <x v="0"/>
    <n v="4624"/>
    <n v="358"/>
  </r>
  <r>
    <s v="f666527f-ff95-43b2-b26f-73fd34da787b"/>
    <s v="57940ab4-d520-488a-8b54-d6934be6430e"/>
    <s v="Male"/>
    <x v="3"/>
    <n v="11972"/>
    <n v="6.42"/>
    <n v="12"/>
    <s v="Education"/>
    <x v="2"/>
    <n v="4084"/>
    <n v="405"/>
  </r>
  <r>
    <s v="d3cf1651-ef0b-4bd5-9a6c-439c605869de"/>
    <s v="a4067330-78de-4446-bebe-85d2ab514c5d"/>
    <s v="Male"/>
    <x v="0"/>
    <n v="16596"/>
    <n v="11.42"/>
    <n v="36"/>
    <s v="Home Renovation"/>
    <x v="3"/>
    <n v="532"/>
    <n v="827"/>
  </r>
  <r>
    <s v="a7b49278-e49e-4ae1-87d8-4f74fb5a2bec"/>
    <s v="06075136-7d3f-4c1c-979d-49fd70c21518"/>
    <s v="Male"/>
    <x v="3"/>
    <n v="30043"/>
    <n v="11.72"/>
    <n v="48"/>
    <s v="Home Renovation"/>
    <x v="2"/>
    <n v="4869"/>
    <n v="672"/>
  </r>
  <r>
    <s v="4e6ad1ed-30a3-47c8-a298-b313b0a50069"/>
    <s v="d17e2b6d-9c49-44bd-891f-d39bab78ca90"/>
    <s v="Female"/>
    <x v="3"/>
    <n v="979"/>
    <n v="13.97"/>
    <n v="60"/>
    <s v="Car Purchase"/>
    <x v="2"/>
    <n v="2455"/>
    <n v="803"/>
  </r>
  <r>
    <s v="31fc6099-3612-4acc-9a73-75e07d79a75a"/>
    <s v="a494a95a-865f-4ec9-a456-ffea36ddac25"/>
    <s v="Female"/>
    <x v="1"/>
    <n v="21920"/>
    <n v="13.9"/>
    <n v="48"/>
    <s v="Car Purchase"/>
    <x v="1"/>
    <n v="3230"/>
    <n v="355"/>
  </r>
  <r>
    <s v="a3646817-62db-4045-bc3d-8050ca0637f6"/>
    <s v="b7b87a49-21eb-4374-98da-4bf7fdcb4994"/>
    <s v="Male"/>
    <x v="0"/>
    <n v="33880"/>
    <n v="3.5"/>
    <n v="24"/>
    <s v="Business"/>
    <x v="1"/>
    <n v="1933"/>
    <n v="598"/>
  </r>
  <r>
    <s v="0d2187c2-63d0-457f-9de0-b83b0c4fbc61"/>
    <s v="316cba0f-7600-4236-afd3-4ed62d660aa3"/>
    <s v="Female"/>
    <x v="0"/>
    <n v="34135"/>
    <n v="4.8"/>
    <n v="36"/>
    <s v="Home Renovation"/>
    <x v="1"/>
    <n v="4523"/>
    <n v="825"/>
  </r>
  <r>
    <s v="34e77ad0-57ee-4c62-8532-d92136267c20"/>
    <s v="a773d1ee-6e35-4ed1-8f04-c166013e981e"/>
    <s v="Female"/>
    <x v="0"/>
    <n v="38704"/>
    <n v="3.83"/>
    <n v="48"/>
    <s v="Business"/>
    <x v="1"/>
    <n v="162"/>
    <n v="332"/>
  </r>
  <r>
    <s v="9f43cc70-dc4c-4357-a2b2-e0f388b52c75"/>
    <s v="a0c80c9d-fb6c-43e6-81c7-fe297db8091a"/>
    <s v="Female"/>
    <x v="2"/>
    <n v="46544"/>
    <n v="14.15"/>
    <n v="48"/>
    <s v="Education"/>
    <x v="1"/>
    <n v="4805"/>
    <n v="480"/>
  </r>
  <r>
    <s v="8eccf028-aad9-4455-9451-5f232700070c"/>
    <s v="f2dcc3ee-a14e-4898-bb7c-87577ba4209d"/>
    <s v="Female"/>
    <x v="3"/>
    <n v="28319"/>
    <n v="7.38"/>
    <n v="48"/>
    <s v="Car Purchase"/>
    <x v="2"/>
    <n v="1974"/>
    <n v="612"/>
  </r>
  <r>
    <s v="c0b26b99-363e-4bc8-9439-01ca09563c8c"/>
    <s v="0968723f-b0d2-411b-8d42-84f928b3e164"/>
    <s v="Female"/>
    <x v="0"/>
    <n v="40150"/>
    <n v="12.99"/>
    <n v="24"/>
    <s v="Medical Bills"/>
    <x v="1"/>
    <n v="4434"/>
    <n v="417"/>
  </r>
  <r>
    <s v="04545a07-fed1-4069-a053-046c4df8729f"/>
    <s v="4e422ce7-9a47-4b5e-b809-b0f1b6be9f5b"/>
    <s v="Female"/>
    <x v="1"/>
    <n v="46255"/>
    <n v="3.87"/>
    <n v="24"/>
    <s v="Education"/>
    <x v="2"/>
    <n v="3245"/>
    <n v="737"/>
  </r>
  <r>
    <s v="1e509cf9-4032-4ec3-bd51-f75d9dbdf5b8"/>
    <s v="5ea93a02-d18d-437d-956c-c18a05c81fab"/>
    <s v="Female"/>
    <x v="0"/>
    <n v="47088"/>
    <n v="8.24"/>
    <n v="48"/>
    <s v="Business"/>
    <x v="2"/>
    <n v="1346"/>
    <n v="839"/>
  </r>
  <r>
    <s v="8f2f09c3-4341-4497-b193-4a523d99d76e"/>
    <s v="0c073ff2-4bf5-4c75-a154-ece51c0b0f52"/>
    <s v="Female"/>
    <x v="1"/>
    <n v="11945"/>
    <n v="12.5"/>
    <n v="24"/>
    <s v="Business"/>
    <x v="2"/>
    <n v="2676"/>
    <n v="842"/>
  </r>
  <r>
    <s v="8feb5f46-04b5-4bbc-b6c2-33365b274931"/>
    <s v="22523eef-c6df-4792-af15-9ec2a450bf91"/>
    <s v="Female"/>
    <x v="3"/>
    <n v="27881"/>
    <n v="6.43"/>
    <n v="12"/>
    <s v="Car Purchase"/>
    <x v="0"/>
    <n v="4140"/>
    <n v="551"/>
  </r>
  <r>
    <s v="a899b772-e8c4-419d-a023-aa1bbed33f2c"/>
    <s v="9220b13b-5357-4143-a6a5-e24fa46716cf"/>
    <s v="Female"/>
    <x v="3"/>
    <n v="6325"/>
    <n v="3.91"/>
    <n v="48"/>
    <s v="Car Purchase"/>
    <x v="0"/>
    <n v="3018"/>
    <n v="310"/>
  </r>
  <r>
    <s v="f94eae84-1ae0-4810-a367-1e2fa16bf677"/>
    <s v="d548d2cd-a08c-4c98-bae9-856f0232f51d"/>
    <s v="Male"/>
    <x v="2"/>
    <n v="48106"/>
    <n v="5.97"/>
    <n v="24"/>
    <s v="Education"/>
    <x v="2"/>
    <n v="311"/>
    <n v="839"/>
  </r>
  <r>
    <s v="f53e0fd7-0650-448a-a38c-f21b719ed247"/>
    <s v="7bf7706f-47a2-4e8b-b615-4e114dd5c6cb"/>
    <s v="Male"/>
    <x v="0"/>
    <n v="46685"/>
    <n v="3.65"/>
    <n v="12"/>
    <s v="Car Purchase"/>
    <x v="2"/>
    <n v="533"/>
    <n v="318"/>
  </r>
  <r>
    <s v="e89b423b-8766-4f6a-becd-0eaf030a7500"/>
    <s v="4ccabf54-e302-47e9-b37c-4d1239d4705d"/>
    <s v="Male"/>
    <x v="1"/>
    <n v="12911"/>
    <n v="14.08"/>
    <n v="60"/>
    <s v="Home Renovation"/>
    <x v="3"/>
    <n v="2190"/>
    <n v="513"/>
  </r>
  <r>
    <s v="2175a078-d91f-4a8e-8b69-95e37f7be2e4"/>
    <s v="3a76646d-3eb3-4eb5-aca0-e99201af7ee7"/>
    <s v="Female"/>
    <x v="2"/>
    <n v="13411"/>
    <n v="10.57"/>
    <n v="48"/>
    <s v="Education"/>
    <x v="3"/>
    <n v="2982"/>
    <n v="744"/>
  </r>
  <r>
    <s v="02c2e4d5-a08c-42c1-8495-12daa5686eb8"/>
    <s v="b29ab95b-1d82-4fcb-97e4-65b33b8fd4ff"/>
    <s v="Female"/>
    <x v="1"/>
    <n v="993"/>
    <n v="7.8"/>
    <n v="12"/>
    <s v="Car Purchase"/>
    <x v="0"/>
    <n v="153"/>
    <n v="476"/>
  </r>
  <r>
    <s v="430693fe-3652-4b6f-b5ae-4f9b342ed8cb"/>
    <s v="78eba9e3-0d2d-4787-a2db-92eee7e3a510"/>
    <s v="Female"/>
    <x v="2"/>
    <n v="38781"/>
    <n v="11.69"/>
    <n v="24"/>
    <s v="Medical Bills"/>
    <x v="1"/>
    <n v="2187"/>
    <n v="526"/>
  </r>
  <r>
    <s v="90734f0a-93d1-4479-a91c-c572c98e8945"/>
    <s v="195b9935-f788-4873-b4aa-d2e2f125934c"/>
    <s v="Female"/>
    <x v="3"/>
    <n v="36086"/>
    <n v="5.05"/>
    <n v="12"/>
    <s v="Business"/>
    <x v="3"/>
    <n v="4589"/>
    <n v="720"/>
  </r>
  <r>
    <s v="4a5d0fb0-1a24-4eb5-89d8-97b8a0587e1e"/>
    <s v="a0ebc057-c966-411e-a91f-0fd3342258e3"/>
    <s v="Male"/>
    <x v="0"/>
    <n v="32236"/>
    <n v="4.34"/>
    <n v="24"/>
    <s v="Medical Bills"/>
    <x v="0"/>
    <n v="1344"/>
    <n v="487"/>
  </r>
  <r>
    <s v="12b0d27c-bf1d-4b0c-a9e1-5ad59ca6a896"/>
    <s v="a03bdac0-fa13-49b9-a7a6-18c7ac32d6d7"/>
    <s v="Male"/>
    <x v="2"/>
    <n v="47285"/>
    <n v="13"/>
    <n v="60"/>
    <s v="Home Renovation"/>
    <x v="1"/>
    <n v="122"/>
    <n v="549"/>
  </r>
  <r>
    <s v="82dff075-84c1-4d66-bd9d-0e2a2f28918f"/>
    <s v="ffed6f8b-ff1f-4125-bd71-bfec6f3b997b"/>
    <s v="Male"/>
    <x v="1"/>
    <n v="12267"/>
    <n v="13.47"/>
    <n v="48"/>
    <s v="Home Renovation"/>
    <x v="2"/>
    <n v="3064"/>
    <n v="486"/>
  </r>
  <r>
    <s v="1f40165a-7645-465f-b04e-537fa9523c01"/>
    <s v="b8ba65ce-4adf-4d6e-8f6e-c8caac32d310"/>
    <s v="Female"/>
    <x v="0"/>
    <n v="2678"/>
    <n v="10.27"/>
    <n v="60"/>
    <s v="Home Renovation"/>
    <x v="0"/>
    <n v="3694"/>
    <n v="378"/>
  </r>
  <r>
    <s v="e59b5ea6-1802-4d3c-ba1f-78cd2499a86f"/>
    <s v="80e24103-b4de-4a91-9f99-f65afd9de232"/>
    <s v="Male"/>
    <x v="2"/>
    <n v="14290"/>
    <n v="5.86"/>
    <n v="48"/>
    <s v="Car Purchase"/>
    <x v="2"/>
    <n v="1715"/>
    <n v="475"/>
  </r>
  <r>
    <s v="47f3681f-0e51-4b71-b495-ada4c09b1f98"/>
    <s v="28017ecc-ad76-4928-97fa-ddc4fb3bae87"/>
    <s v="Female"/>
    <x v="2"/>
    <n v="29347"/>
    <n v="9.26"/>
    <n v="48"/>
    <s v="Car Purchase"/>
    <x v="3"/>
    <n v="626"/>
    <n v="361"/>
  </r>
  <r>
    <s v="fe055d8f-aa6c-4c55-b3aa-a66cfc1f7097"/>
    <s v="e26f1373-6f8b-44da-b4c3-27e7cc03b92f"/>
    <s v="Male"/>
    <x v="3"/>
    <n v="22057"/>
    <n v="12.75"/>
    <n v="24"/>
    <s v="Business"/>
    <x v="1"/>
    <n v="1623"/>
    <n v="842"/>
  </r>
  <r>
    <s v="9bfc8293-e9ea-4a70-8d87-ab734dcb3d43"/>
    <s v="795f5422-0e3c-4711-bb4e-0cfe8384221b"/>
    <s v="Male"/>
    <x v="3"/>
    <n v="30901"/>
    <n v="5.31"/>
    <n v="60"/>
    <s v="Car Purchase"/>
    <x v="0"/>
    <n v="1683"/>
    <n v="331"/>
  </r>
  <r>
    <s v="95c0e517-24c3-4de3-b7a9-c09cb21f76ab"/>
    <s v="4398141f-fedd-47f4-9383-cf656f4f667b"/>
    <s v="Male"/>
    <x v="2"/>
    <n v="37733"/>
    <n v="8.23"/>
    <n v="60"/>
    <s v="Car Purchase"/>
    <x v="1"/>
    <n v="2614"/>
    <n v="571"/>
  </r>
  <r>
    <s v="50501fca-d06d-4816-8644-1c51be159475"/>
    <s v="cf608899-4208-4c54-beb0-f3f153d16cd7"/>
    <s v="Female"/>
    <x v="3"/>
    <n v="8844"/>
    <n v="13.84"/>
    <n v="24"/>
    <s v="Car Purchase"/>
    <x v="3"/>
    <n v="2039"/>
    <n v="303"/>
  </r>
  <r>
    <s v="0d1f989a-e29d-4f38-af10-ffdb274b4299"/>
    <s v="4f5452f2-b755-4605-955e-3c0867441bed"/>
    <s v="Female"/>
    <x v="0"/>
    <n v="11109"/>
    <n v="7.43"/>
    <n v="48"/>
    <s v="Medical Bills"/>
    <x v="2"/>
    <n v="2023"/>
    <n v="560"/>
  </r>
  <r>
    <s v="ed588dfd-452d-4478-b38c-04c24a291692"/>
    <s v="92bc0fa9-78d4-472c-9890-5021080a30f1"/>
    <s v="Male"/>
    <x v="2"/>
    <n v="49220"/>
    <n v="9.0500000000000007"/>
    <n v="60"/>
    <s v="Car Purchase"/>
    <x v="2"/>
    <n v="384"/>
    <n v="546"/>
  </r>
  <r>
    <s v="a2c86b66-2ff1-4f1a-9a40-38f5dc73552b"/>
    <s v="e0d1791a-bf6c-4719-9865-4a9ec71c4f3e"/>
    <s v="Male"/>
    <x v="0"/>
    <n v="22378"/>
    <n v="14.71"/>
    <n v="24"/>
    <s v="Education"/>
    <x v="1"/>
    <n v="1278"/>
    <n v="682"/>
  </r>
  <r>
    <s v="1fc7e5d1-6e4e-48f0-8811-916ceda5c4fc"/>
    <s v="d111de67-da11-4573-abf0-a2bb88fc4ea7"/>
    <s v="Female"/>
    <x v="1"/>
    <n v="16155"/>
    <n v="12.08"/>
    <n v="36"/>
    <s v="Medical Bills"/>
    <x v="0"/>
    <n v="4786"/>
    <n v="671"/>
  </r>
  <r>
    <s v="504a9cb4-21e9-455a-bf2d-1016dcdd82a3"/>
    <s v="d8907aea-334f-4f8f-bf80-fdbdd9e913c8"/>
    <s v="Male"/>
    <x v="0"/>
    <n v="10495"/>
    <n v="4.43"/>
    <n v="60"/>
    <s v="Medical Bills"/>
    <x v="3"/>
    <n v="996"/>
    <n v="546"/>
  </r>
  <r>
    <s v="a3f565d9-c597-403c-898b-b9d8be33dc7d"/>
    <s v="7503deb8-3b0f-4589-a979-c8ca601c7d1f"/>
    <s v="Female"/>
    <x v="3"/>
    <n v="48348"/>
    <n v="5.25"/>
    <n v="36"/>
    <s v="Education"/>
    <x v="3"/>
    <n v="3429"/>
    <n v="440"/>
  </r>
  <r>
    <s v="7ce89898-61a7-4993-a198-a0e8c1ba23b9"/>
    <s v="b1d3fe01-9521-42ad-a01f-c480f2db64d4"/>
    <s v="Male"/>
    <x v="1"/>
    <n v="28649"/>
    <n v="13.97"/>
    <n v="48"/>
    <s v="Business"/>
    <x v="3"/>
    <n v="4584"/>
    <n v="789"/>
  </r>
  <r>
    <s v="fe0a1f0d-d703-4138-b564-01f4702ed388"/>
    <s v="7409e020-476b-4b09-9405-0712ef0a239f"/>
    <s v="Male"/>
    <x v="0"/>
    <n v="43083"/>
    <n v="10.65"/>
    <n v="24"/>
    <s v="Car Purchase"/>
    <x v="0"/>
    <n v="1984"/>
    <n v="756"/>
  </r>
  <r>
    <s v="43da3cda-fdf0-4ac5-b4cd-e2a578867722"/>
    <s v="3099641b-caf8-4563-8abc-faca39c8bfd6"/>
    <s v="Male"/>
    <x v="1"/>
    <n v="11807"/>
    <n v="5.4"/>
    <n v="60"/>
    <s v="Medical Bills"/>
    <x v="0"/>
    <n v="1079"/>
    <n v="404"/>
  </r>
  <r>
    <s v="6578fefc-f01e-438e-9b60-d3d3a32aad4a"/>
    <s v="d443ce9a-f4f7-42cb-b848-56a6e1ce7bf1"/>
    <s v="Female"/>
    <x v="1"/>
    <n v="35308"/>
    <n v="5.13"/>
    <n v="48"/>
    <s v="Education"/>
    <x v="2"/>
    <n v="2448"/>
    <n v="691"/>
  </r>
  <r>
    <s v="081c9745-e722-49e8-a87e-5379314ceef5"/>
    <s v="f9885c2d-d54b-4f17-a4d7-52414229d3ff"/>
    <s v="Male"/>
    <x v="3"/>
    <n v="35507"/>
    <n v="12.24"/>
    <n v="24"/>
    <s v="Medical Bills"/>
    <x v="1"/>
    <n v="3106"/>
    <n v="358"/>
  </r>
  <r>
    <s v="df867ca6-83c3-491c-a5f5-0c74fdaa5912"/>
    <s v="68557dc8-3472-4ae8-b65b-44ae8667c186"/>
    <s v="Male"/>
    <x v="1"/>
    <n v="29088"/>
    <n v="10.94"/>
    <n v="12"/>
    <s v="Medical Bills"/>
    <x v="0"/>
    <n v="1724"/>
    <n v="726"/>
  </r>
  <r>
    <s v="4818584e-9954-4db5-8017-653e03d7a5fa"/>
    <s v="919eff42-3a46-4102-8f92-91b8d150e652"/>
    <s v="Female"/>
    <x v="3"/>
    <n v="3572"/>
    <n v="8.4600000000000009"/>
    <n v="12"/>
    <s v="Business"/>
    <x v="0"/>
    <n v="1118"/>
    <n v="791"/>
  </r>
  <r>
    <s v="86707451-5d66-41d9-bc2a-68e102c12d46"/>
    <s v="6bb4ec3e-1552-466c-9813-5d1e1db7dc79"/>
    <s v="Female"/>
    <x v="3"/>
    <n v="38743"/>
    <n v="12.19"/>
    <n v="48"/>
    <s v="Car Purchase"/>
    <x v="3"/>
    <n v="678"/>
    <n v="525"/>
  </r>
  <r>
    <s v="2f3b9022-2d25-4cd6-ab92-8911e60ada84"/>
    <s v="383a3874-6dea-4867-8dda-6c1dce2ef424"/>
    <s v="Male"/>
    <x v="0"/>
    <n v="39819"/>
    <n v="9.94"/>
    <n v="60"/>
    <s v="Car Purchase"/>
    <x v="1"/>
    <n v="4531"/>
    <n v="319"/>
  </r>
  <r>
    <s v="b34ea156-be22-43df-9fdb-c29d85cbbb25"/>
    <s v="b8561f3f-c962-43e8-aa05-990129ae0284"/>
    <s v="Female"/>
    <x v="2"/>
    <n v="26162"/>
    <n v="4.22"/>
    <n v="24"/>
    <s v="Medical Bills"/>
    <x v="1"/>
    <n v="1270"/>
    <n v="456"/>
  </r>
  <r>
    <s v="629f0021-b3a5-4994-a473-c065993b0fd8"/>
    <s v="4dec7e22-ed7f-4687-9203-23d01e095690"/>
    <s v="Male"/>
    <x v="2"/>
    <n v="34658"/>
    <n v="11.22"/>
    <n v="24"/>
    <s v="Business"/>
    <x v="2"/>
    <n v="271"/>
    <n v="525"/>
  </r>
  <r>
    <s v="0dbcd139-3f80-4219-ae3a-47e15360d2e6"/>
    <s v="5380e73c-531a-4a03-a6e1-a99797db2d8b"/>
    <s v="Female"/>
    <x v="1"/>
    <n v="29442"/>
    <n v="11.35"/>
    <n v="48"/>
    <s v="Medical Bills"/>
    <x v="3"/>
    <n v="3648"/>
    <n v="322"/>
  </r>
  <r>
    <s v="187e5232-3d09-4054-882c-5db0cbf60e13"/>
    <s v="59a7b23f-2611-4163-8b66-1c42d8baa239"/>
    <s v="Female"/>
    <x v="3"/>
    <n v="49757"/>
    <n v="14.87"/>
    <n v="36"/>
    <s v="Business"/>
    <x v="3"/>
    <n v="730"/>
    <n v="700"/>
  </r>
  <r>
    <s v="7e6251f8-6c8b-4cc1-82f1-751306414677"/>
    <s v="8ea148fe-123c-4ac5-9a2e-f6bb02ccb11b"/>
    <s v="Female"/>
    <x v="3"/>
    <n v="8584"/>
    <n v="13.69"/>
    <n v="60"/>
    <s v="Car Purchase"/>
    <x v="1"/>
    <n v="1848"/>
    <n v="453"/>
  </r>
  <r>
    <s v="41602c35-eb1a-4984-9d88-4bf58625691e"/>
    <s v="c43f9366-b8a0-4031-9d19-82f91260e8eb"/>
    <s v="Male"/>
    <x v="1"/>
    <n v="36736"/>
    <n v="7.74"/>
    <n v="36"/>
    <s v="Business"/>
    <x v="2"/>
    <n v="3538"/>
    <n v="638"/>
  </r>
  <r>
    <s v="0dd07776-c7f3-4b7e-85eb-902c2e0e5612"/>
    <s v="90525c0c-b396-4c26-9269-702a3ba7f6e7"/>
    <s v="Male"/>
    <x v="3"/>
    <n v="30041"/>
    <n v="12.26"/>
    <n v="60"/>
    <s v="Business"/>
    <x v="3"/>
    <n v="3525"/>
    <n v="444"/>
  </r>
  <r>
    <s v="2beaf04e-a1c6-47c1-bfb8-ee6d4c581b66"/>
    <s v="ed5f1d8a-c7df-426e-889d-ccce0a181237"/>
    <s v="Male"/>
    <x v="1"/>
    <n v="28098"/>
    <n v="13.69"/>
    <n v="48"/>
    <s v="Education"/>
    <x v="0"/>
    <n v="1223"/>
    <n v="849"/>
  </r>
  <r>
    <s v="e6b29eb6-c347-46e7-8eed-68f8b99ae85d"/>
    <s v="8e9b2b8e-a0f2-40ae-80c8-3e7ebe157ca8"/>
    <s v="Male"/>
    <x v="3"/>
    <n v="711"/>
    <n v="4.38"/>
    <n v="48"/>
    <s v="Car Purchase"/>
    <x v="3"/>
    <n v="3565"/>
    <n v="448"/>
  </r>
  <r>
    <s v="9864cb85-1910-4b49-a8ca-efd2efa012d1"/>
    <s v="d14020b2-4f60-4f9b-8136-6cfef34ad963"/>
    <s v="Male"/>
    <x v="3"/>
    <n v="14680"/>
    <n v="7.29"/>
    <n v="12"/>
    <s v="Car Purchase"/>
    <x v="2"/>
    <n v="507"/>
    <n v="731"/>
  </r>
  <r>
    <s v="1552ce76-89f7-4de1-adfb-1da507b21bb6"/>
    <s v="61659c2e-036c-4c9e-9384-6aa4aff09519"/>
    <s v="Female"/>
    <x v="0"/>
    <n v="36061"/>
    <n v="14.24"/>
    <n v="24"/>
    <s v="Education"/>
    <x v="1"/>
    <n v="2916"/>
    <n v="605"/>
  </r>
  <r>
    <s v="2455be74-26b8-4e24-b087-8be1b6ee22fb"/>
    <s v="2b515827-5968-4ce3-8898-96b50a804b22"/>
    <s v="Male"/>
    <x v="2"/>
    <n v="32552"/>
    <n v="14.95"/>
    <n v="48"/>
    <s v="Medical Bills"/>
    <x v="0"/>
    <n v="1623"/>
    <n v="749"/>
  </r>
  <r>
    <s v="822705fb-3eaf-4093-8220-ac940def5f84"/>
    <s v="ca52f108-51c4-4520-8156-55049975c312"/>
    <s v="Female"/>
    <x v="2"/>
    <n v="934"/>
    <n v="10.44"/>
    <n v="48"/>
    <s v="Car Purchase"/>
    <x v="1"/>
    <n v="2209"/>
    <n v="366"/>
  </r>
  <r>
    <s v="5797a91d-9285-4199-a212-574e2b29d7de"/>
    <s v="a05674d0-04f4-4911-83c7-4340920ace06"/>
    <s v="Male"/>
    <x v="0"/>
    <n v="39122"/>
    <n v="11.48"/>
    <n v="24"/>
    <s v="Business"/>
    <x v="1"/>
    <n v="734"/>
    <n v="647"/>
  </r>
  <r>
    <s v="a8ed5fb1-8c48-4e40-af73-a858d33fc0e3"/>
    <s v="27e849b1-bbde-4055-866c-c4d9704c2d81"/>
    <s v="Female"/>
    <x v="2"/>
    <n v="8764"/>
    <n v="14.85"/>
    <n v="24"/>
    <s v="Education"/>
    <x v="1"/>
    <n v="541"/>
    <n v="393"/>
  </r>
  <r>
    <s v="07f2f2f2-d5fa-4c88-9ff6-20f9941abe7c"/>
    <s v="768f0ccc-d985-4df9-a870-ee75e7f034a8"/>
    <s v="Female"/>
    <x v="3"/>
    <n v="2034"/>
    <n v="11.81"/>
    <n v="48"/>
    <s v="Business"/>
    <x v="0"/>
    <n v="3260"/>
    <n v="682"/>
  </r>
  <r>
    <s v="4b348499-2d54-4550-b233-17f4935feeb0"/>
    <s v="5d52332d-9371-44ac-b579-9cdc643f2f54"/>
    <s v="Female"/>
    <x v="1"/>
    <n v="42349"/>
    <n v="11.88"/>
    <n v="12"/>
    <s v="Business"/>
    <x v="0"/>
    <n v="4147"/>
    <n v="607"/>
  </r>
  <r>
    <s v="f6018b27-1d07-4c80-afd7-9851bbfd497b"/>
    <s v="12e7bff3-a3fb-499b-9fe7-428a1c8e31f3"/>
    <s v="Male"/>
    <x v="3"/>
    <n v="22061"/>
    <n v="9.42"/>
    <n v="60"/>
    <s v="Education"/>
    <x v="2"/>
    <n v="2726"/>
    <n v="517"/>
  </r>
  <r>
    <s v="fd9ad530-8859-499b-8f87-9add866df4f0"/>
    <s v="741bc958-c9c6-44fc-9f3f-9a9aecde6f37"/>
    <s v="Male"/>
    <x v="1"/>
    <n v="1203"/>
    <n v="10.9"/>
    <n v="48"/>
    <s v="Business"/>
    <x v="1"/>
    <n v="2024"/>
    <n v="671"/>
  </r>
  <r>
    <s v="343993af-f0b9-4516-8b4f-b32b0a782456"/>
    <s v="1841194f-063f-49b8-bb50-b693070aabbc"/>
    <s v="Male"/>
    <x v="3"/>
    <n v="41645"/>
    <n v="3.81"/>
    <n v="12"/>
    <s v="Home Renovation"/>
    <x v="0"/>
    <n v="2344"/>
    <n v="638"/>
  </r>
  <r>
    <s v="c305e3d0-2291-4264-bc5d-ceb9442cb1f5"/>
    <s v="ac8017c7-0b56-4e34-a4f0-c0be0ca9d7a7"/>
    <s v="Male"/>
    <x v="1"/>
    <n v="45481"/>
    <n v="13.49"/>
    <n v="48"/>
    <s v="Medical Bills"/>
    <x v="2"/>
    <n v="2238"/>
    <n v="705"/>
  </r>
  <r>
    <s v="b77c35d3-a7d0-46b7-a9e6-7116ed0ed68c"/>
    <s v="76a76dbd-eac8-4883-83a4-543d6b479859"/>
    <s v="Male"/>
    <x v="1"/>
    <n v="46445"/>
    <n v="6.43"/>
    <n v="60"/>
    <s v="Business"/>
    <x v="2"/>
    <n v="3432"/>
    <n v="440"/>
  </r>
  <r>
    <s v="d47e52c9-c7c7-4a56-b8a8-a2e668096f54"/>
    <s v="e8d00918-72bc-431f-9e7c-827baa95825c"/>
    <s v="Female"/>
    <x v="0"/>
    <n v="43030"/>
    <n v="14.1"/>
    <n v="60"/>
    <s v="Car Purchase"/>
    <x v="2"/>
    <n v="2286"/>
    <n v="649"/>
  </r>
  <r>
    <s v="0ef9cb45-54c1-4176-82dd-aaeabddf1921"/>
    <s v="40366765-4983-40e7-af53-82f7bbc5d52c"/>
    <s v="Male"/>
    <x v="0"/>
    <n v="39192"/>
    <n v="10.01"/>
    <n v="36"/>
    <s v="Business"/>
    <x v="2"/>
    <n v="4036"/>
    <n v="766"/>
  </r>
  <r>
    <s v="acfbfe5d-6849-402a-a3b9-4ebc06be4ab4"/>
    <s v="424877ff-28ac-45ea-8c04-618b97f2cb34"/>
    <s v="Male"/>
    <x v="1"/>
    <n v="11333"/>
    <n v="7.23"/>
    <n v="36"/>
    <s v="Business"/>
    <x v="0"/>
    <n v="4007"/>
    <n v="366"/>
  </r>
  <r>
    <s v="60003bc2-8918-4000-b86a-e61086306354"/>
    <s v="89122ba4-b7d8-4071-9f4e-6909ee21a07b"/>
    <s v="Female"/>
    <x v="2"/>
    <n v="24609"/>
    <n v="12.81"/>
    <n v="36"/>
    <s v="Home Renovation"/>
    <x v="2"/>
    <n v="3269"/>
    <n v="719"/>
  </r>
  <r>
    <s v="ebed4317-f29a-4c96-96e9-9ac49caef394"/>
    <s v="7c836e8c-7b4d-4423-a9e8-0cd2a1aac68b"/>
    <s v="Male"/>
    <x v="2"/>
    <n v="23762"/>
    <n v="13.65"/>
    <n v="12"/>
    <s v="Home Renovation"/>
    <x v="2"/>
    <n v="2907"/>
    <n v="528"/>
  </r>
  <r>
    <s v="3647f4ab-03dc-4a2a-9470-d6e3cbf7b941"/>
    <s v="614dd4f0-7984-4883-964f-1f38f3d32d0c"/>
    <s v="Female"/>
    <x v="2"/>
    <n v="1561"/>
    <n v="3.61"/>
    <n v="12"/>
    <s v="Business"/>
    <x v="3"/>
    <n v="3964"/>
    <n v="740"/>
  </r>
  <r>
    <s v="cce172b8-eaeb-4ad3-88c5-7e72981cc679"/>
    <s v="defeb9e8-89b0-44c2-9729-443913dca7c8"/>
    <s v="Female"/>
    <x v="3"/>
    <n v="12057"/>
    <n v="13.48"/>
    <n v="60"/>
    <s v="Car Purchase"/>
    <x v="3"/>
    <n v="4202"/>
    <n v="750"/>
  </r>
  <r>
    <s v="f12769fc-56b5-4bb4-8220-abf40e2aa064"/>
    <s v="a5ed338f-e9dc-4cb6-929c-67004619cb64"/>
    <s v="Male"/>
    <x v="2"/>
    <n v="13254"/>
    <n v="11.16"/>
    <n v="60"/>
    <s v="Home Renovation"/>
    <x v="0"/>
    <n v="281"/>
    <n v="427"/>
  </r>
  <r>
    <s v="33f96ab2-bea3-49cb-98e2-880b2defda18"/>
    <s v="96df652e-0e60-4a26-b072-9784347ef79a"/>
    <s v="Female"/>
    <x v="1"/>
    <n v="5610"/>
    <n v="14.33"/>
    <n v="12"/>
    <s v="Business"/>
    <x v="2"/>
    <n v="4385"/>
    <n v="336"/>
  </r>
  <r>
    <s v="3df955dd-779f-47ea-9ef5-b9fa229ed3cb"/>
    <s v="ee443cd2-98f3-4349-ad47-98765ccc00f6"/>
    <s v="Male"/>
    <x v="3"/>
    <n v="11831"/>
    <n v="7.94"/>
    <n v="12"/>
    <s v="Car Purchase"/>
    <x v="2"/>
    <n v="3352"/>
    <n v="828"/>
  </r>
  <r>
    <s v="8caa2859-8ce5-4aac-8f08-e60f2d77f74e"/>
    <s v="600bfac3-be9c-445c-9f6f-3818e2f63ad6"/>
    <s v="Male"/>
    <x v="2"/>
    <n v="8383"/>
    <n v="5.19"/>
    <n v="60"/>
    <s v="Car Purchase"/>
    <x v="1"/>
    <n v="4596"/>
    <n v="784"/>
  </r>
  <r>
    <s v="2e77f7e4-6771-4e71-a3e7-f3432afa075d"/>
    <s v="f1ff0d0e-5d19-4832-b8e0-d824851d2577"/>
    <s v="Female"/>
    <x v="2"/>
    <n v="30442"/>
    <n v="9.24"/>
    <n v="24"/>
    <s v="Education"/>
    <x v="2"/>
    <n v="4302"/>
    <n v="652"/>
  </r>
  <r>
    <s v="d834dfd5-363d-455c-8629-fc37a322b480"/>
    <s v="c9ee6047-2970-46e8-b933-36e1918a3ec2"/>
    <s v="Male"/>
    <x v="2"/>
    <n v="24362"/>
    <n v="8.09"/>
    <n v="12"/>
    <s v="Car Purchase"/>
    <x v="3"/>
    <n v="2095"/>
    <n v="396"/>
  </r>
  <r>
    <s v="e05cb294-9d89-4e9d-9f2d-97b18b00dc1f"/>
    <s v="7cd98cbe-d24f-4c34-95e8-f6cde26f87b8"/>
    <s v="Male"/>
    <x v="0"/>
    <n v="25902"/>
    <n v="14.99"/>
    <n v="12"/>
    <s v="Car Purchase"/>
    <x v="0"/>
    <n v="219"/>
    <n v="539"/>
  </r>
  <r>
    <s v="03ddbab1-8000-4151-9a75-f3016d8837a3"/>
    <s v="c9be11d6-17b6-4994-9f00-13ad494b4649"/>
    <s v="Female"/>
    <x v="0"/>
    <n v="38731"/>
    <n v="11.07"/>
    <n v="24"/>
    <s v="Home Renovation"/>
    <x v="2"/>
    <n v="1008"/>
    <n v="363"/>
  </r>
  <r>
    <s v="21815931-1acf-4866-a883-ba3e70f26f06"/>
    <s v="c6899276-c423-4c0d-8a0f-3020ce1186f7"/>
    <s v="Female"/>
    <x v="1"/>
    <n v="5410"/>
    <n v="12.15"/>
    <n v="12"/>
    <s v="Business"/>
    <x v="1"/>
    <n v="1748"/>
    <n v="331"/>
  </r>
  <r>
    <s v="756b113a-5bf4-4a86-8cd8-591e64881c7e"/>
    <s v="204b8091-b2c0-494c-a1d1-797f8aaef75c"/>
    <s v="Female"/>
    <x v="3"/>
    <n v="39765"/>
    <n v="10.11"/>
    <n v="12"/>
    <s v="Medical Bills"/>
    <x v="0"/>
    <n v="2295"/>
    <n v="467"/>
  </r>
  <r>
    <s v="f7ace5d8-6ec8-4781-815a-fba2207c23c8"/>
    <s v="0b8d404d-848a-48e6-8a60-40fe92bc7ae2"/>
    <s v="Female"/>
    <x v="0"/>
    <n v="18772"/>
    <n v="5.87"/>
    <n v="12"/>
    <s v="Education"/>
    <x v="3"/>
    <n v="3870"/>
    <n v="525"/>
  </r>
  <r>
    <s v="139328f6-9620-42a8-a309-45d1802acab2"/>
    <s v="712e44fd-4492-4524-ba9a-0b80f3964624"/>
    <s v="Male"/>
    <x v="3"/>
    <n v="39607"/>
    <n v="6.92"/>
    <n v="36"/>
    <s v="Medical Bills"/>
    <x v="3"/>
    <n v="1816"/>
    <n v="763"/>
  </r>
  <r>
    <s v="1f746bfa-ec26-419c-9e93-2c5b49f1cd11"/>
    <s v="178113cf-bdf6-44b7-b26d-fe8499cf5f49"/>
    <s v="Male"/>
    <x v="0"/>
    <n v="27097"/>
    <n v="8.75"/>
    <n v="36"/>
    <s v="Medical Bills"/>
    <x v="3"/>
    <n v="4278"/>
    <n v="333"/>
  </r>
  <r>
    <s v="5bfdf9ff-29d2-470e-94a1-46ea6dda71ca"/>
    <s v="842d29d4-bb83-45be-9afb-f5e38a4e0276"/>
    <s v="Male"/>
    <x v="2"/>
    <n v="33346"/>
    <n v="6.79"/>
    <n v="36"/>
    <s v="Business"/>
    <x v="2"/>
    <n v="3226"/>
    <n v="656"/>
  </r>
  <r>
    <s v="e906e45a-d562-455e-9c1f-124682784b47"/>
    <s v="25c5d7d9-ed80-4f9e-999d-059c1a584fca"/>
    <s v="Male"/>
    <x v="2"/>
    <n v="24449"/>
    <n v="4.42"/>
    <n v="36"/>
    <s v="Business"/>
    <x v="0"/>
    <n v="1846"/>
    <n v="405"/>
  </r>
  <r>
    <s v="3de15a54-d74a-42aa-b56e-ca82ec752cfe"/>
    <s v="3eea95ad-89c9-43db-8fb2-37bb565f68e5"/>
    <s v="Male"/>
    <x v="3"/>
    <n v="14344"/>
    <n v="10.220000000000001"/>
    <n v="60"/>
    <s v="Home Renovation"/>
    <x v="3"/>
    <n v="2780"/>
    <n v="374"/>
  </r>
  <r>
    <s v="f7a6654f-9cae-4db1-a0a7-c9c6bf03b6c2"/>
    <s v="700739ce-cd5d-43e9-9f51-cb5e56ce0a64"/>
    <s v="Female"/>
    <x v="2"/>
    <n v="18459"/>
    <n v="5.99"/>
    <n v="48"/>
    <s v="Home Renovation"/>
    <x v="0"/>
    <n v="124"/>
    <n v="716"/>
  </r>
  <r>
    <s v="2be0e11b-9f1a-446e-8e16-c8fd45a9e2e2"/>
    <s v="3a3ce0d6-54fc-4c2f-8853-3f0477f4146b"/>
    <s v="Male"/>
    <x v="0"/>
    <n v="45873"/>
    <n v="11.06"/>
    <n v="12"/>
    <s v="Home Renovation"/>
    <x v="2"/>
    <n v="4238"/>
    <n v="354"/>
  </r>
  <r>
    <s v="5edfb620-6ea7-47f2-992c-ba802dffef56"/>
    <s v="58f0236a-69b3-424d-ae8a-75ebaff79386"/>
    <s v="Female"/>
    <x v="0"/>
    <n v="36210"/>
    <n v="6.01"/>
    <n v="12"/>
    <s v="Car Purchase"/>
    <x v="1"/>
    <n v="2321"/>
    <n v="782"/>
  </r>
  <r>
    <s v="d5dca29d-7683-4bb1-8742-ea7ee6a49129"/>
    <s v="dbe25068-708b-4080-b38a-41f6cf454e90"/>
    <s v="Male"/>
    <x v="0"/>
    <n v="17547"/>
    <n v="10.210000000000001"/>
    <n v="48"/>
    <s v="Medical Bills"/>
    <x v="3"/>
    <n v="4070"/>
    <n v="300"/>
  </r>
  <r>
    <s v="64726a95-989e-42db-80ec-57b77a7078c2"/>
    <s v="c19be99f-407e-4422-bf92-a922626dc360"/>
    <s v="Male"/>
    <x v="0"/>
    <n v="4847"/>
    <n v="13.56"/>
    <n v="60"/>
    <s v="Education"/>
    <x v="0"/>
    <n v="3197"/>
    <n v="347"/>
  </r>
  <r>
    <s v="5ce65f28-716f-473d-b8ec-09fb7f8baf09"/>
    <s v="27956eb5-f4be-4d47-ab5b-f0ade39549c5"/>
    <s v="Female"/>
    <x v="2"/>
    <n v="18197"/>
    <n v="3.66"/>
    <n v="36"/>
    <s v="Education"/>
    <x v="0"/>
    <n v="2726"/>
    <n v="815"/>
  </r>
  <r>
    <s v="bc2b3a61-9331-4ef6-86d6-64f1d7984033"/>
    <s v="0f7e3958-ef97-49fb-aac1-b8d9411e7336"/>
    <s v="Male"/>
    <x v="1"/>
    <n v="20970"/>
    <n v="11.26"/>
    <n v="48"/>
    <s v="Medical Bills"/>
    <x v="0"/>
    <n v="2982"/>
    <n v="419"/>
  </r>
  <r>
    <s v="1617f85c-27d8-4e95-a7c5-3f3923fa8307"/>
    <s v="f8592e93-2133-4f17-b791-615499665fef"/>
    <s v="Male"/>
    <x v="2"/>
    <n v="38678"/>
    <n v="14.1"/>
    <n v="48"/>
    <s v="Home Renovation"/>
    <x v="3"/>
    <n v="3571"/>
    <n v="714"/>
  </r>
  <r>
    <s v="b5d91d9b-2baa-4f9d-8c1e-38912db94283"/>
    <s v="ab226e6d-8e41-486d-8262-fabdc5cfc3fa"/>
    <s v="Female"/>
    <x v="2"/>
    <n v="40923"/>
    <n v="13.33"/>
    <n v="48"/>
    <s v="Home Renovation"/>
    <x v="3"/>
    <n v="4478"/>
    <n v="681"/>
  </r>
  <r>
    <s v="10f62fe6-36d9-4e77-b236-73af86101301"/>
    <s v="ff0dad40-04ae-4569-96b1-460b07f3f795"/>
    <s v="Female"/>
    <x v="0"/>
    <n v="38979"/>
    <n v="12.12"/>
    <n v="24"/>
    <s v="Medical Bills"/>
    <x v="0"/>
    <n v="4497"/>
    <n v="702"/>
  </r>
  <r>
    <s v="6aef5d1d-642c-4046-b05a-6d4da3a03aef"/>
    <s v="3fef2069-7a32-46c7-b899-4b0a8cdc3490"/>
    <s v="Female"/>
    <x v="1"/>
    <n v="26715"/>
    <n v="9.2100000000000009"/>
    <n v="48"/>
    <s v="Business"/>
    <x v="0"/>
    <n v="1678"/>
    <n v="764"/>
  </r>
  <r>
    <s v="282d4632-8d9d-4781-8572-869061fb5463"/>
    <s v="dc3fe19d-3d1e-4337-a02a-d3cf1d439f92"/>
    <s v="Male"/>
    <x v="3"/>
    <n v="36065"/>
    <n v="11.84"/>
    <n v="60"/>
    <s v="Education"/>
    <x v="3"/>
    <n v="3642"/>
    <n v="568"/>
  </r>
  <r>
    <s v="0ecb3bb6-300c-44fd-89b9-4117d6fedfe9"/>
    <s v="9ca30795-5c9a-4ece-a92b-2e00b47edef4"/>
    <s v="Male"/>
    <x v="0"/>
    <n v="47854"/>
    <n v="5.39"/>
    <n v="36"/>
    <s v="Medical Bills"/>
    <x v="3"/>
    <n v="3464"/>
    <n v="546"/>
  </r>
  <r>
    <s v="e35dc499-f7e6-433c-bbef-1d08ffdea450"/>
    <s v="6ad723f8-de4f-4ff0-af95-c9fc39e9f8d4"/>
    <s v="Female"/>
    <x v="2"/>
    <n v="13278"/>
    <n v="12.83"/>
    <n v="48"/>
    <s v="Business"/>
    <x v="0"/>
    <n v="2191"/>
    <n v="332"/>
  </r>
  <r>
    <s v="46642622-b58c-4d7d-990f-fd1a5c7cd044"/>
    <s v="db204f1c-97e3-47e6-9c43-53c84f732d30"/>
    <s v="Female"/>
    <x v="2"/>
    <n v="34252"/>
    <n v="8.6300000000000008"/>
    <n v="12"/>
    <s v="Home Renovation"/>
    <x v="0"/>
    <n v="3937"/>
    <n v="455"/>
  </r>
  <r>
    <s v="0e561732-c904-4b7d-9f41-8f6917f5831a"/>
    <s v="92fd578b-4015-4645-a331-ebdf6036fd96"/>
    <s v="Female"/>
    <x v="0"/>
    <n v="5854"/>
    <n v="11.84"/>
    <n v="36"/>
    <s v="Business"/>
    <x v="0"/>
    <n v="2484"/>
    <n v="375"/>
  </r>
  <r>
    <s v="5c601966-e082-4312-9ca6-ff32275b4067"/>
    <s v="2c09aeca-1497-4760-acca-6d379b2284b9"/>
    <s v="Female"/>
    <x v="0"/>
    <n v="24032"/>
    <n v="7.63"/>
    <n v="12"/>
    <s v="Education"/>
    <x v="3"/>
    <n v="3901"/>
    <n v="474"/>
  </r>
  <r>
    <s v="b917f395-c93f-4618-8eb3-16d72b6f576e"/>
    <s v="52720e10-f229-4dfb-9a76-0da5e3568606"/>
    <s v="Male"/>
    <x v="3"/>
    <n v="2481"/>
    <n v="9.27"/>
    <n v="36"/>
    <s v="Home Renovation"/>
    <x v="2"/>
    <n v="270"/>
    <n v="735"/>
  </r>
  <r>
    <s v="12302304-4e79-4c45-be63-5d23c541b37b"/>
    <s v="827719b2-e0b7-4bfd-9aaa-3bf454ca196e"/>
    <s v="Male"/>
    <x v="2"/>
    <n v="49523"/>
    <n v="5.95"/>
    <n v="36"/>
    <s v="Medical Bills"/>
    <x v="2"/>
    <n v="2536"/>
    <n v="318"/>
  </r>
  <r>
    <s v="b9690722-3fa2-4abc-b322-e77f043cfee8"/>
    <s v="6bbfd22f-da57-4d99-abf3-862818ab14bd"/>
    <s v="Female"/>
    <x v="1"/>
    <n v="10913"/>
    <n v="7.76"/>
    <n v="60"/>
    <s v="Home Renovation"/>
    <x v="2"/>
    <n v="2784"/>
    <n v="463"/>
  </r>
  <r>
    <s v="e8d5bf7a-a0ff-4f6c-9427-9a8353a4fbbf"/>
    <s v="2e4bd122-0c27-4e06-b994-d11892ca1b2f"/>
    <s v="Female"/>
    <x v="0"/>
    <n v="7406"/>
    <n v="11.84"/>
    <n v="12"/>
    <s v="Education"/>
    <x v="2"/>
    <n v="2584"/>
    <n v="416"/>
  </r>
  <r>
    <s v="0347c288-7845-419c-80f4-1c49ab2fb9dc"/>
    <s v="cbd558c8-0289-4113-8eb1-d3ec1cc4d5b3"/>
    <s v="Male"/>
    <x v="2"/>
    <n v="19209"/>
    <n v="5.14"/>
    <n v="48"/>
    <s v="Education"/>
    <x v="3"/>
    <n v="3204"/>
    <n v="796"/>
  </r>
  <r>
    <s v="e6fcec31-f32a-4cd3-913e-c72391ff7293"/>
    <s v="eb39c13b-978f-4a37-a965-478d93204e1b"/>
    <s v="Female"/>
    <x v="3"/>
    <n v="15229"/>
    <n v="12.81"/>
    <n v="12"/>
    <s v="Education"/>
    <x v="2"/>
    <n v="735"/>
    <n v="561"/>
  </r>
  <r>
    <s v="08389e3a-fc64-4225-b46a-3d7bfe7bdca5"/>
    <s v="eda61d83-3a01-4a27-9cf2-e87067b0b0b5"/>
    <s v="Female"/>
    <x v="3"/>
    <n v="47453"/>
    <n v="3.81"/>
    <n v="24"/>
    <s v="Business"/>
    <x v="3"/>
    <n v="3147"/>
    <n v="369"/>
  </r>
  <r>
    <s v="7f4e740f-ab0a-4925-a632-24b89a055e60"/>
    <s v="7d9d9415-0d30-4b11-90bf-1408d0d80503"/>
    <s v="Male"/>
    <x v="1"/>
    <n v="684"/>
    <n v="3.86"/>
    <n v="48"/>
    <s v="Education"/>
    <x v="2"/>
    <n v="4965"/>
    <n v="849"/>
  </r>
  <r>
    <s v="94c076e2-b765-4a71-a764-2126affcf6f6"/>
    <s v="4ec76715-641c-455f-8da1-77bbcd60081a"/>
    <s v="Male"/>
    <x v="0"/>
    <n v="9890"/>
    <n v="6.25"/>
    <n v="12"/>
    <s v="Car Purchase"/>
    <x v="2"/>
    <n v="1899"/>
    <n v="472"/>
  </r>
  <r>
    <s v="748d4728-bd43-4899-98e0-7eb32445854e"/>
    <s v="43c2ae25-6b4d-4d96-ab8c-f902476241eb"/>
    <s v="Male"/>
    <x v="2"/>
    <n v="35854"/>
    <n v="10.25"/>
    <n v="12"/>
    <s v="Car Purchase"/>
    <x v="0"/>
    <n v="3793"/>
    <n v="480"/>
  </r>
  <r>
    <s v="6f724d7e-ef39-4e37-8a8a-4c91374d146d"/>
    <s v="d7b8104f-5795-48c5-b351-549e0af21176"/>
    <s v="Female"/>
    <x v="1"/>
    <n v="48750"/>
    <n v="5.9"/>
    <n v="12"/>
    <s v="Medical Bills"/>
    <x v="0"/>
    <n v="1877"/>
    <n v="389"/>
  </r>
  <r>
    <s v="1aadd61a-d78c-45d5-ace8-e2831f564eb1"/>
    <s v="7f872f0a-a6bc-44a7-9d2f-44fad4532441"/>
    <s v="Female"/>
    <x v="1"/>
    <n v="6139"/>
    <n v="14.42"/>
    <n v="36"/>
    <s v="Car Purchase"/>
    <x v="2"/>
    <n v="170"/>
    <n v="583"/>
  </r>
  <r>
    <s v="c87f1458-a707-486d-8ea8-d3ab93bb02a0"/>
    <s v="4aeea86a-d360-4cdc-b786-78b351ad3f8f"/>
    <s v="Male"/>
    <x v="2"/>
    <n v="43766"/>
    <n v="5.5"/>
    <n v="12"/>
    <s v="Medical Bills"/>
    <x v="1"/>
    <n v="416"/>
    <n v="539"/>
  </r>
  <r>
    <s v="3db9568d-bab5-4099-92cb-ed1ba4030704"/>
    <s v="f177ba14-64bb-4c6b-8f52-24861b40d635"/>
    <s v="Female"/>
    <x v="0"/>
    <n v="35300"/>
    <n v="11.01"/>
    <n v="36"/>
    <s v="Home Renovation"/>
    <x v="3"/>
    <n v="4682"/>
    <n v="346"/>
  </r>
  <r>
    <s v="6257cdd6-5a66-4d20-8098-a34715671025"/>
    <s v="46b95cec-a552-4117-ad21-3d8c850ac6a8"/>
    <s v="Male"/>
    <x v="0"/>
    <n v="16608"/>
    <n v="9.5399999999999991"/>
    <n v="48"/>
    <s v="Home Renovation"/>
    <x v="0"/>
    <n v="2757"/>
    <n v="697"/>
  </r>
  <r>
    <s v="3dbe4326-36e4-4fdf-9c54-0db85ac6771f"/>
    <s v="c5e8c723-7da3-4b5c-9bf6-46cf5854fba5"/>
    <s v="Male"/>
    <x v="1"/>
    <n v="38860"/>
    <n v="9.92"/>
    <n v="36"/>
    <s v="Medical Bills"/>
    <x v="1"/>
    <n v="1609"/>
    <n v="778"/>
  </r>
  <r>
    <s v="8c205b1d-beb7-41d6-9cb0-e0fad9970ad6"/>
    <s v="92ffa4d4-469a-4ceb-a37a-5760e8617151"/>
    <s v="Female"/>
    <x v="0"/>
    <n v="35916"/>
    <n v="11.26"/>
    <n v="24"/>
    <s v="Home Renovation"/>
    <x v="3"/>
    <n v="2552"/>
    <n v="604"/>
  </r>
  <r>
    <s v="6ac8836e-c221-4a1b-bfce-252cef5bac18"/>
    <s v="534ccc74-c14c-429d-bcaf-eab4cf5b893a"/>
    <s v="Male"/>
    <x v="2"/>
    <n v="15776"/>
    <n v="6.32"/>
    <n v="12"/>
    <s v="Education"/>
    <x v="3"/>
    <n v="4525"/>
    <n v="581"/>
  </r>
  <r>
    <s v="4817f5cb-d2d5-4299-aed6-665ea517b4db"/>
    <s v="03f98bf6-e445-4d6f-ad49-275ae3c4d7ee"/>
    <s v="Female"/>
    <x v="2"/>
    <n v="9195"/>
    <n v="5.8"/>
    <n v="48"/>
    <s v="Medical Bills"/>
    <x v="3"/>
    <n v="915"/>
    <n v="528"/>
  </r>
  <r>
    <s v="798eed0c-72e7-4f6a-a86f-9a02426ed27f"/>
    <s v="c201ed73-5ae7-41ff-9b56-3358444b1109"/>
    <s v="Female"/>
    <x v="1"/>
    <n v="20428"/>
    <n v="7.79"/>
    <n v="60"/>
    <s v="Car Purchase"/>
    <x v="0"/>
    <n v="2877"/>
    <n v="627"/>
  </r>
  <r>
    <s v="296e080a-5f89-4c77-9af4-ee71c4fccd44"/>
    <s v="bc09ada9-de66-4920-9c0a-5e2f8895111f"/>
    <s v="Female"/>
    <x v="2"/>
    <n v="36776"/>
    <n v="12.75"/>
    <n v="60"/>
    <s v="Business"/>
    <x v="2"/>
    <n v="2452"/>
    <n v="817"/>
  </r>
  <r>
    <s v="516999ed-3531-4df0-93cb-6191819d9d02"/>
    <s v="c3f2989a-72df-472c-b242-e691239beea2"/>
    <s v="Male"/>
    <x v="0"/>
    <n v="29004"/>
    <n v="6.41"/>
    <n v="36"/>
    <s v="Home Renovation"/>
    <x v="3"/>
    <n v="532"/>
    <n v="596"/>
  </r>
  <r>
    <s v="1d4c6380-0dc8-4328-a68e-8160761620cb"/>
    <s v="246989e0-ec92-4f11-9bae-baacd862178c"/>
    <s v="Female"/>
    <x v="0"/>
    <n v="38009"/>
    <n v="11.26"/>
    <n v="48"/>
    <s v="Home Renovation"/>
    <x v="0"/>
    <n v="958"/>
    <n v="441"/>
  </r>
  <r>
    <s v="47d6ffbb-aad2-4935-bfd4-8d14bfa6dc2d"/>
    <s v="41c0790f-4256-4bf6-9be8-c6c15c726618"/>
    <s v="Female"/>
    <x v="2"/>
    <n v="25996"/>
    <n v="4.79"/>
    <n v="60"/>
    <s v="Medical Bills"/>
    <x v="3"/>
    <n v="3882"/>
    <n v="562"/>
  </r>
  <r>
    <s v="2e4a85aa-001e-47b7-966b-67a0d0803842"/>
    <s v="e62fb7f9-5a0d-4390-98de-6572ab801735"/>
    <s v="Male"/>
    <x v="3"/>
    <n v="5451"/>
    <n v="10.3"/>
    <n v="60"/>
    <s v="Education"/>
    <x v="1"/>
    <n v="2095"/>
    <n v="628"/>
  </r>
  <r>
    <s v="21da24fc-a37d-4715-a0e4-0f9ce570d9b5"/>
    <s v="bef3ddb4-a6bc-4ce5-bdd1-4cc263f52c74"/>
    <s v="Male"/>
    <x v="0"/>
    <n v="42542"/>
    <n v="10.83"/>
    <n v="36"/>
    <s v="Home Renovation"/>
    <x v="3"/>
    <n v="2356"/>
    <n v="351"/>
  </r>
  <r>
    <s v="c10ef096-7273-4859-9a00-0319f7c533cd"/>
    <s v="81c3924b-6799-42ba-aa3e-49986080aefb"/>
    <s v="Female"/>
    <x v="2"/>
    <n v="35304"/>
    <n v="14.91"/>
    <n v="36"/>
    <s v="Home Renovation"/>
    <x v="3"/>
    <n v="1829"/>
    <n v="428"/>
  </r>
  <r>
    <s v="83792d2e-31e7-4cbd-9886-9e6d3075a9a7"/>
    <s v="042a10c4-6d23-45c6-9228-f6a4e8ae94b9"/>
    <s v="Male"/>
    <x v="0"/>
    <n v="47626"/>
    <n v="14.97"/>
    <n v="48"/>
    <s v="Car Purchase"/>
    <x v="1"/>
    <n v="853"/>
    <n v="309"/>
  </r>
  <r>
    <s v="03b4de3f-88d6-49c4-92f1-a82c3f6af798"/>
    <s v="ff6affca-6bb3-43f2-86f9-a101c59c42f4"/>
    <s v="Female"/>
    <x v="0"/>
    <n v="48778"/>
    <n v="13.17"/>
    <n v="24"/>
    <s v="Home Renovation"/>
    <x v="3"/>
    <n v="1878"/>
    <n v="628"/>
  </r>
  <r>
    <s v="03c7d698-aa2f-427b-8b77-cd3069957e38"/>
    <s v="63ece7b1-d8a8-4e80-8138-4a8338a35442"/>
    <s v="Female"/>
    <x v="0"/>
    <n v="12317"/>
    <n v="10.050000000000001"/>
    <n v="48"/>
    <s v="Medical Bills"/>
    <x v="1"/>
    <n v="3788"/>
    <n v="388"/>
  </r>
  <r>
    <s v="17668677-2a61-49f2-81c5-b9880b8ab77e"/>
    <s v="00d7d6d6-25d5-40e8-8818-9dca07f33523"/>
    <s v="Female"/>
    <x v="1"/>
    <n v="32651"/>
    <n v="5.32"/>
    <n v="60"/>
    <s v="Medical Bills"/>
    <x v="2"/>
    <n v="4505"/>
    <n v="662"/>
  </r>
  <r>
    <s v="df538b28-3d28-4ac4-a5c2-8e4eeb1e31d8"/>
    <s v="ed190d61-c7dc-4086-bf2b-e955433fe531"/>
    <s v="Female"/>
    <x v="3"/>
    <n v="18964"/>
    <n v="8.19"/>
    <n v="48"/>
    <s v="Home Renovation"/>
    <x v="0"/>
    <n v="1759"/>
    <n v="414"/>
  </r>
  <r>
    <s v="657bf0ed-c2f4-4427-bc21-e10cf494f6ad"/>
    <s v="fe1b3fc6-7c7a-433b-8976-fca19010a831"/>
    <s v="Female"/>
    <x v="3"/>
    <n v="2264"/>
    <n v="8.81"/>
    <n v="60"/>
    <s v="Business"/>
    <x v="0"/>
    <n v="2862"/>
    <n v="697"/>
  </r>
  <r>
    <s v="7293b069-2c9c-4389-863f-d0d7decb5f20"/>
    <s v="ba7ed639-dc65-4fb2-8e56-fa7ef70120d5"/>
    <s v="Female"/>
    <x v="2"/>
    <n v="39455"/>
    <n v="7.88"/>
    <n v="36"/>
    <s v="Home Renovation"/>
    <x v="0"/>
    <n v="1219"/>
    <n v="376"/>
  </r>
  <r>
    <s v="731b00b4-3e94-41b2-ab98-29b415961466"/>
    <s v="21b48250-a9c0-49eb-acb9-595dbf428c5b"/>
    <s v="Female"/>
    <x v="0"/>
    <n v="31875"/>
    <n v="4.91"/>
    <n v="48"/>
    <s v="Home Renovation"/>
    <x v="3"/>
    <n v="3232"/>
    <n v="680"/>
  </r>
  <r>
    <s v="e1f8dd69-de2f-4338-86dc-78c51fc94442"/>
    <s v="da04bf02-b5ae-4991-a8ea-8806f476a083"/>
    <s v="Male"/>
    <x v="3"/>
    <n v="32593"/>
    <n v="4.0999999999999996"/>
    <n v="60"/>
    <s v="Medical Bills"/>
    <x v="0"/>
    <n v="1743"/>
    <n v="632"/>
  </r>
  <r>
    <s v="e8b90c21-53ac-4718-874a-34ef7ed8b6c6"/>
    <s v="a6abe086-697c-4b77-b664-0c0158c9c7c5"/>
    <s v="Male"/>
    <x v="3"/>
    <n v="1480"/>
    <n v="10.119999999999999"/>
    <n v="36"/>
    <s v="Home Renovation"/>
    <x v="1"/>
    <n v="4639"/>
    <n v="837"/>
  </r>
  <r>
    <s v="157e6844-047a-48bc-b819-4076ec0ec6ee"/>
    <s v="4533ae54-924b-4393-9233-3e1dc080ba88"/>
    <s v="Female"/>
    <x v="2"/>
    <n v="22332"/>
    <n v="14.55"/>
    <n v="36"/>
    <s v="Education"/>
    <x v="2"/>
    <n v="931"/>
    <n v="795"/>
  </r>
  <r>
    <s v="099e06ac-d810-4eba-bc5d-8c418fcb8f75"/>
    <s v="7d4f577b-5884-455c-b469-f33bc2ad4d6a"/>
    <s v="Female"/>
    <x v="2"/>
    <n v="41374"/>
    <n v="9.33"/>
    <n v="12"/>
    <s v="Home Renovation"/>
    <x v="2"/>
    <n v="683"/>
    <n v="742"/>
  </r>
  <r>
    <s v="33abed20-0a9a-4fba-9d0b-3488599f4b0a"/>
    <s v="e6ca69aa-4a26-418c-bbb4-0e581024aca8"/>
    <s v="Female"/>
    <x v="3"/>
    <n v="23275"/>
    <n v="10.55"/>
    <n v="36"/>
    <s v="Home Renovation"/>
    <x v="2"/>
    <n v="639"/>
    <n v="563"/>
  </r>
  <r>
    <s v="b25798f6-0312-425e-948e-11373eaff3b3"/>
    <s v="2706e200-085a-4ea7-bfcc-8cb67a5d2a1a"/>
    <s v="Male"/>
    <x v="2"/>
    <n v="41292"/>
    <n v="10.34"/>
    <n v="36"/>
    <s v="Medical Bills"/>
    <x v="1"/>
    <n v="2951"/>
    <n v="450"/>
  </r>
  <r>
    <s v="d2c25ec4-b009-42fb-9d8d-9fc4a9413b87"/>
    <s v="d1c2830a-c682-44b3-9602-2cb7fe152088"/>
    <s v="Male"/>
    <x v="0"/>
    <n v="46069"/>
    <n v="4.09"/>
    <n v="48"/>
    <s v="Car Purchase"/>
    <x v="0"/>
    <n v="4128"/>
    <n v="314"/>
  </r>
  <r>
    <s v="febf90aa-4d3d-45b9-917a-a5033441887d"/>
    <s v="fff9a583-8f28-4216-9741-b258ff5cbfe2"/>
    <s v="Male"/>
    <x v="2"/>
    <n v="36000"/>
    <n v="9.2899999999999991"/>
    <n v="60"/>
    <s v="Education"/>
    <x v="2"/>
    <n v="4463"/>
    <n v="647"/>
  </r>
  <r>
    <s v="0c9b9674-766c-40c4-a5b3-81012adbdd04"/>
    <s v="c227b086-d94a-448a-b3f9-50205899891e"/>
    <s v="Female"/>
    <x v="2"/>
    <n v="27026"/>
    <n v="9.2799999999999994"/>
    <n v="48"/>
    <s v="Home Renovation"/>
    <x v="2"/>
    <n v="3095"/>
    <n v="734"/>
  </r>
  <r>
    <s v="ea0c3a6f-d7b0-4375-914e-c813eb41014a"/>
    <s v="a0329e7b-453f-4ef8-8bb1-43099f583439"/>
    <s v="Male"/>
    <x v="0"/>
    <n v="46041"/>
    <n v="14.1"/>
    <n v="48"/>
    <s v="Education"/>
    <x v="3"/>
    <n v="2117"/>
    <n v="676"/>
  </r>
  <r>
    <s v="471d53f8-49d1-4585-b4ce-5b323cdaad7f"/>
    <s v="764c370e-0a9e-4e48-9148-50a8f5f947b2"/>
    <s v="Male"/>
    <x v="2"/>
    <n v="44681"/>
    <n v="5.48"/>
    <n v="12"/>
    <s v="Home Renovation"/>
    <x v="0"/>
    <n v="3194"/>
    <n v="720"/>
  </r>
  <r>
    <s v="a3bbc972-773e-4207-b462-a96edfb77ce2"/>
    <s v="f3af320b-ad5b-4ddd-872d-bbf102e689d7"/>
    <s v="Male"/>
    <x v="3"/>
    <n v="49620"/>
    <n v="8.5500000000000007"/>
    <n v="24"/>
    <s v="Medical Bills"/>
    <x v="1"/>
    <n v="2998"/>
    <n v="487"/>
  </r>
  <r>
    <s v="ffb672e2-0a77-4c04-8c09-b33aecdf0495"/>
    <s v="e08137bb-77fc-4df1-9413-f12dcf352387"/>
    <s v="Male"/>
    <x v="2"/>
    <n v="38910"/>
    <n v="13.2"/>
    <n v="48"/>
    <s v="Education"/>
    <x v="1"/>
    <n v="4344"/>
    <n v="754"/>
  </r>
  <r>
    <s v="ab57ef5b-2b82-4e6a-a6aa-3f6677c33bdb"/>
    <s v="700a7109-dffb-448f-990e-81a253a10b05"/>
    <s v="Male"/>
    <x v="3"/>
    <n v="17088"/>
    <n v="4.66"/>
    <n v="60"/>
    <s v="Home Renovation"/>
    <x v="0"/>
    <n v="294"/>
    <n v="707"/>
  </r>
  <r>
    <s v="401f237a-920b-411c-ba68-37fc26a83c93"/>
    <s v="42377da4-9c0a-4e4d-943d-6240b811e020"/>
    <s v="Male"/>
    <x v="3"/>
    <n v="19260"/>
    <n v="5.82"/>
    <n v="48"/>
    <s v="Home Renovation"/>
    <x v="2"/>
    <n v="1817"/>
    <n v="403"/>
  </r>
  <r>
    <s v="ad693344-8ce6-4bb3-9120-123385d695a3"/>
    <s v="e722a7ba-c7b1-4468-b4e8-7b73142bfd96"/>
    <s v="Female"/>
    <x v="1"/>
    <n v="9292"/>
    <n v="12.7"/>
    <n v="12"/>
    <s v="Home Renovation"/>
    <x v="3"/>
    <n v="1436"/>
    <n v="589"/>
  </r>
  <r>
    <s v="8efcb263-1605-40fa-beb6-67ee765c4d6d"/>
    <s v="0303a2ad-18aa-41a0-8536-875f9de26ccb"/>
    <s v="Male"/>
    <x v="1"/>
    <n v="15344"/>
    <n v="13.71"/>
    <n v="24"/>
    <s v="Home Renovation"/>
    <x v="0"/>
    <n v="3812"/>
    <n v="432"/>
  </r>
  <r>
    <s v="b3e9ae55-544d-40cf-94d5-f7f704d766c0"/>
    <s v="c2b2ad2d-b439-4eaa-8c5b-36dacc658f1c"/>
    <s v="Male"/>
    <x v="0"/>
    <n v="30209"/>
    <n v="11.14"/>
    <n v="48"/>
    <s v="Home Renovation"/>
    <x v="2"/>
    <n v="1943"/>
    <n v="522"/>
  </r>
  <r>
    <s v="5a93857d-707c-4bcc-95c5-2a48cd7abd94"/>
    <s v="7cbc7c08-8c14-4e2c-a2ff-08b7b2039ab4"/>
    <s v="Male"/>
    <x v="0"/>
    <n v="44183"/>
    <n v="13.3"/>
    <n v="48"/>
    <s v="Business"/>
    <x v="2"/>
    <n v="4662"/>
    <n v="538"/>
  </r>
  <r>
    <s v="9f471ed6-99c4-4a49-be9f-dd5971af6ac9"/>
    <s v="d0d1c2c4-12e9-40ee-822e-0bb0cba8c736"/>
    <s v="Male"/>
    <x v="1"/>
    <n v="3087"/>
    <n v="10.89"/>
    <n v="12"/>
    <s v="Medical Bills"/>
    <x v="0"/>
    <n v="4282"/>
    <n v="423"/>
  </r>
  <r>
    <s v="a42092d4-2e73-497e-a324-0405218baec6"/>
    <s v="623def41-7841-4e7e-9401-902629785fe8"/>
    <s v="Male"/>
    <x v="2"/>
    <n v="27374"/>
    <n v="5.4"/>
    <n v="36"/>
    <s v="Car Purchase"/>
    <x v="3"/>
    <n v="2805"/>
    <n v="706"/>
  </r>
  <r>
    <s v="be842f8a-3cb2-4922-9c03-521efae22edf"/>
    <s v="37d83dda-7fc4-40f8-a61f-5076497deddc"/>
    <s v="Female"/>
    <x v="2"/>
    <n v="17238"/>
    <n v="9.11"/>
    <n v="36"/>
    <s v="Medical Bills"/>
    <x v="2"/>
    <n v="4693"/>
    <n v="402"/>
  </r>
  <r>
    <s v="88acb66b-800c-4a89-bdb0-6331cfc8ae3b"/>
    <s v="ee76ace0-33c1-4d07-a3b1-60309024172b"/>
    <s v="Female"/>
    <x v="0"/>
    <n v="1270"/>
    <n v="9.69"/>
    <n v="48"/>
    <s v="Business"/>
    <x v="1"/>
    <n v="207"/>
    <n v="847"/>
  </r>
  <r>
    <s v="35936483-2020-40c2-baaf-243c3f9f6902"/>
    <s v="f2f969cd-3688-4aea-a7d8-bffac51d0c50"/>
    <s v="Male"/>
    <x v="1"/>
    <n v="23526"/>
    <n v="4.3600000000000003"/>
    <n v="24"/>
    <s v="Home Renovation"/>
    <x v="1"/>
    <n v="1926"/>
    <n v="403"/>
  </r>
  <r>
    <s v="ca2d483a-25b2-4442-a132-d51bf31094a1"/>
    <s v="26f2fa3a-a624-4768-a022-b73075685f59"/>
    <s v="Male"/>
    <x v="1"/>
    <n v="48552"/>
    <n v="13.55"/>
    <n v="60"/>
    <s v="Home Renovation"/>
    <x v="1"/>
    <n v="4166"/>
    <n v="819"/>
  </r>
  <r>
    <s v="7f6d366a-6c67-4be1-bb72-3d58419f2c1d"/>
    <s v="56ecc0c6-576e-41ea-978f-c4a463ba2448"/>
    <s v="Male"/>
    <x v="3"/>
    <n v="40053"/>
    <n v="7.02"/>
    <n v="60"/>
    <s v="Business"/>
    <x v="2"/>
    <n v="4965"/>
    <n v="654"/>
  </r>
  <r>
    <s v="db430469-0523-44db-bfcb-c21a5dfc48b4"/>
    <s v="024a510a-be71-4076-866f-7cea814afa86"/>
    <s v="Male"/>
    <x v="1"/>
    <n v="30167"/>
    <n v="12.51"/>
    <n v="36"/>
    <s v="Education"/>
    <x v="2"/>
    <n v="2710"/>
    <n v="543"/>
  </r>
  <r>
    <s v="f28c99a2-18d4-43a2-92c7-f887ce743683"/>
    <s v="a515509a-7b23-41d6-a4ec-07a4163fec55"/>
    <s v="Male"/>
    <x v="1"/>
    <n v="12913"/>
    <n v="13.42"/>
    <n v="36"/>
    <s v="Education"/>
    <x v="0"/>
    <n v="4013"/>
    <n v="738"/>
  </r>
  <r>
    <s v="e5534f50-1d89-4d1d-9f4d-dea5c3f2d963"/>
    <s v="1f3eee11-435a-4fa3-bb5c-fe3441135652"/>
    <s v="Male"/>
    <x v="3"/>
    <n v="14816"/>
    <n v="7.37"/>
    <n v="24"/>
    <s v="Medical Bills"/>
    <x v="0"/>
    <n v="3664"/>
    <n v="343"/>
  </r>
  <r>
    <s v="85e793a0-1eba-4d58-b2cc-4a48411f5365"/>
    <s v="183b241f-5fe4-46be-bc3b-3a2c7f8fb41d"/>
    <s v="Female"/>
    <x v="2"/>
    <n v="29294"/>
    <n v="12.83"/>
    <n v="48"/>
    <s v="Home Renovation"/>
    <x v="3"/>
    <n v="347"/>
    <n v="353"/>
  </r>
  <r>
    <s v="206e44cb-95b5-408c-8711-72db0a3359d2"/>
    <s v="ac85613c-27b2-4102-a2e0-1e44099ecbbd"/>
    <s v="Female"/>
    <x v="2"/>
    <n v="17132"/>
    <n v="5.43"/>
    <n v="24"/>
    <s v="Education"/>
    <x v="2"/>
    <n v="3878"/>
    <n v="735"/>
  </r>
  <r>
    <s v="03195cd1-5751-4fcd-983f-153da975632c"/>
    <s v="0b5c10bc-6d40-4833-b0df-d4bd5b81b102"/>
    <s v="Male"/>
    <x v="0"/>
    <n v="33136"/>
    <n v="5.48"/>
    <n v="48"/>
    <s v="Business"/>
    <x v="1"/>
    <n v="533"/>
    <n v="734"/>
  </r>
  <r>
    <s v="700bd9de-f615-4291-bbfd-f1564e04634b"/>
    <s v="2b57bbc8-bcff-4276-b9bc-3ffc375be768"/>
    <s v="Female"/>
    <x v="1"/>
    <n v="1815"/>
    <n v="5.74"/>
    <n v="48"/>
    <s v="Education"/>
    <x v="3"/>
    <n v="3778"/>
    <n v="597"/>
  </r>
  <r>
    <s v="f2644493-f2c8-434f-a5ba-911ac46eb2ca"/>
    <s v="3e2513fb-b4c5-4519-8ce0-fb8682689ed6"/>
    <s v="Male"/>
    <x v="1"/>
    <n v="31486"/>
    <n v="6.11"/>
    <n v="60"/>
    <s v="Medical Bills"/>
    <x v="1"/>
    <n v="2808"/>
    <n v="671"/>
  </r>
  <r>
    <s v="a9a117f2-405c-4fa9-9bd5-d876cf3cf8c1"/>
    <s v="e33c3fc0-c1e2-411e-9106-fa066380015c"/>
    <s v="Female"/>
    <x v="3"/>
    <n v="31835"/>
    <n v="13.67"/>
    <n v="36"/>
    <s v="Home Renovation"/>
    <x v="0"/>
    <n v="3526"/>
    <n v="347"/>
  </r>
  <r>
    <s v="f2107a9d-7a57-48c2-8d71-42a6055c9a38"/>
    <s v="124a792d-5471-4398-9cb2-b37b385b5758"/>
    <s v="Male"/>
    <x v="0"/>
    <n v="35610"/>
    <n v="11"/>
    <n v="48"/>
    <s v="Medical Bills"/>
    <x v="1"/>
    <n v="2158"/>
    <n v="716"/>
  </r>
  <r>
    <s v="f14b7cba-fb67-4ef7-9e05-e3bb88a8d9cf"/>
    <s v="5674dca2-410d-4311-8187-81dbc4e672c2"/>
    <s v="Female"/>
    <x v="3"/>
    <n v="9249"/>
    <n v="12.52"/>
    <n v="48"/>
    <s v="Home Renovation"/>
    <x v="1"/>
    <n v="3527"/>
    <n v="301"/>
  </r>
  <r>
    <s v="90a5361b-053f-4b1c-b042-9072d4d15b0c"/>
    <s v="34d87e72-7940-443c-bf26-ee21965f003c"/>
    <s v="Female"/>
    <x v="1"/>
    <n v="21334"/>
    <n v="13.3"/>
    <n v="60"/>
    <s v="Education"/>
    <x v="3"/>
    <n v="3702"/>
    <n v="819"/>
  </r>
  <r>
    <s v="2eaa5d9f-3edc-44c2-806e-8e53e8f66b6d"/>
    <s v="68dd64e8-50e9-4b1b-9f26-2ccc0d93cfc0"/>
    <s v="Male"/>
    <x v="1"/>
    <n v="38999"/>
    <n v="6.77"/>
    <n v="60"/>
    <s v="Car Purchase"/>
    <x v="2"/>
    <n v="1232"/>
    <n v="309"/>
  </r>
  <r>
    <s v="9c0abeda-c291-459e-a3f6-8a3017c4717b"/>
    <s v="c4bcaf2c-dbdc-4fc4-b45c-e367e513a537"/>
    <s v="Female"/>
    <x v="0"/>
    <n v="22306"/>
    <n v="5.27"/>
    <n v="36"/>
    <s v="Home Renovation"/>
    <x v="2"/>
    <n v="436"/>
    <n v="579"/>
  </r>
  <r>
    <s v="314a40cf-4066-4cad-ade0-f07cd20c0f55"/>
    <s v="b11133f4-f701-4925-b4cc-426c5f8429b5"/>
    <s v="Male"/>
    <x v="0"/>
    <n v="16422"/>
    <n v="3.9"/>
    <n v="24"/>
    <s v="Home Renovation"/>
    <x v="0"/>
    <n v="4939"/>
    <n v="769"/>
  </r>
  <r>
    <s v="690c0a65-58d4-4f74-8ace-466a31b51858"/>
    <s v="33b2fb99-31a3-4835-9298-230c9dc979be"/>
    <s v="Male"/>
    <x v="0"/>
    <n v="16177"/>
    <n v="10.08"/>
    <n v="24"/>
    <s v="Education"/>
    <x v="3"/>
    <n v="4030"/>
    <n v="584"/>
  </r>
  <r>
    <s v="d112b94c-0675-4629-bec3-1891ecb3ec00"/>
    <s v="9d190af8-5f9c-4337-b376-9c68008c0307"/>
    <s v="Male"/>
    <x v="1"/>
    <n v="18350"/>
    <n v="5.77"/>
    <n v="24"/>
    <s v="Education"/>
    <x v="3"/>
    <n v="3335"/>
    <n v="327"/>
  </r>
  <r>
    <s v="34b3f253-7232-4b4d-8df7-7090ec275772"/>
    <s v="25f31835-fc7c-4e0e-a379-b1e5659d4680"/>
    <s v="Female"/>
    <x v="3"/>
    <n v="17040"/>
    <n v="5.96"/>
    <n v="12"/>
    <s v="Medical Bills"/>
    <x v="2"/>
    <n v="2656"/>
    <n v="417"/>
  </r>
  <r>
    <s v="80b663f9-2d9d-4398-8aeb-6c130ab23431"/>
    <s v="4730a905-8c8b-42e0-b745-980b63bbdecb"/>
    <s v="Male"/>
    <x v="2"/>
    <n v="17399"/>
    <n v="12.94"/>
    <n v="48"/>
    <s v="Education"/>
    <x v="0"/>
    <n v="4371"/>
    <n v="443"/>
  </r>
  <r>
    <s v="1e6fece5-29b9-40bf-affe-03df21ef6b3b"/>
    <s v="e95f7130-8cb4-45e2-86e5-58e3562cf96a"/>
    <s v="Female"/>
    <x v="3"/>
    <n v="30764"/>
    <n v="14.05"/>
    <n v="60"/>
    <s v="Medical Bills"/>
    <x v="1"/>
    <n v="4453"/>
    <n v="452"/>
  </r>
  <r>
    <s v="aab8feea-8aa1-4c4e-878a-2d2fb99a84ef"/>
    <s v="fefef089-a6a7-4e61-8fa4-637d102031cf"/>
    <s v="Male"/>
    <x v="0"/>
    <n v="42298"/>
    <n v="12.82"/>
    <n v="48"/>
    <s v="Medical Bills"/>
    <x v="3"/>
    <n v="1994"/>
    <n v="831"/>
  </r>
  <r>
    <s v="68852542-73b3-4aa7-953d-eee0748a0e10"/>
    <s v="59fe71d5-4935-465d-bc94-c785c1f702a3"/>
    <s v="Male"/>
    <x v="3"/>
    <n v="14635"/>
    <n v="10.54"/>
    <n v="48"/>
    <s v="Education"/>
    <x v="1"/>
    <n v="754"/>
    <n v="797"/>
  </r>
  <r>
    <s v="51fa463a-17e6-484e-9a7f-dbceb6003e0d"/>
    <s v="3da1c783-0e3c-4da0-893b-6246732636a6"/>
    <s v="Male"/>
    <x v="1"/>
    <n v="33254"/>
    <n v="13.17"/>
    <n v="12"/>
    <s v="Car Purchase"/>
    <x v="2"/>
    <n v="2338"/>
    <n v="374"/>
  </r>
  <r>
    <s v="2b043a4a-9999-47fb-bb5c-5527b2a481ff"/>
    <s v="7ed2914e-6038-4699-abc3-c76df2c14f08"/>
    <s v="Male"/>
    <x v="2"/>
    <n v="44076"/>
    <n v="6.83"/>
    <n v="36"/>
    <s v="Car Purchase"/>
    <x v="2"/>
    <n v="2562"/>
    <n v="463"/>
  </r>
  <r>
    <s v="5bb9fefd-034f-4558-88b0-8d16661eeea5"/>
    <s v="1c67efb6-229b-4096-86ab-624e66a1296f"/>
    <s v="Female"/>
    <x v="3"/>
    <n v="2835"/>
    <n v="11.11"/>
    <n v="12"/>
    <s v="Medical Bills"/>
    <x v="1"/>
    <n v="4826"/>
    <n v="765"/>
  </r>
  <r>
    <s v="2e6d205f-dc72-4d08-8a4b-48b1f96c7f38"/>
    <s v="36d71604-4b51-4861-a59f-d6c8780baa3c"/>
    <s v="Female"/>
    <x v="1"/>
    <n v="23145"/>
    <n v="8.36"/>
    <n v="48"/>
    <s v="Car Purchase"/>
    <x v="0"/>
    <n v="4246"/>
    <n v="426"/>
  </r>
  <r>
    <s v="d6659925-ddf5-4fcb-bd1e-f6e27dd295fd"/>
    <s v="f1264a5c-ea43-4a0b-bf1d-600b5feccb1c"/>
    <s v="Male"/>
    <x v="2"/>
    <n v="6877"/>
    <n v="7.75"/>
    <n v="36"/>
    <s v="Business"/>
    <x v="3"/>
    <n v="4127"/>
    <n v="556"/>
  </r>
  <r>
    <s v="2b1e4fd8-c5ab-413d-baa4-2ef454a989cb"/>
    <s v="c68a70b6-6899-4907-9930-356d0688a683"/>
    <s v="Male"/>
    <x v="3"/>
    <n v="34427"/>
    <n v="6.99"/>
    <n v="60"/>
    <s v="Home Renovation"/>
    <x v="1"/>
    <n v="208"/>
    <n v="754"/>
  </r>
  <r>
    <s v="4b48b0f3-deae-46ce-bbcd-175955edf4a0"/>
    <s v="8f567ba6-f068-4e16-8fc0-e5ae34e8154a"/>
    <s v="Female"/>
    <x v="1"/>
    <n v="4115"/>
    <n v="13.52"/>
    <n v="60"/>
    <s v="Home Renovation"/>
    <x v="0"/>
    <n v="4979"/>
    <n v="421"/>
  </r>
  <r>
    <s v="5691fc48-b5ac-4e10-bfcc-5486a38ce89b"/>
    <s v="372aa75b-917d-4876-b65f-b502b8d8bc29"/>
    <s v="Male"/>
    <x v="1"/>
    <n v="14482"/>
    <n v="4.97"/>
    <n v="48"/>
    <s v="Home Renovation"/>
    <x v="2"/>
    <n v="4258"/>
    <n v="780"/>
  </r>
  <r>
    <s v="2cd446d1-2a2c-422c-98e1-06753b1ba4cd"/>
    <s v="0fba470f-c558-4436-b7f2-b1281cb74c3b"/>
    <s v="Female"/>
    <x v="0"/>
    <n v="41664"/>
    <n v="13.05"/>
    <n v="24"/>
    <s v="Car Purchase"/>
    <x v="0"/>
    <n v="4070"/>
    <n v="748"/>
  </r>
  <r>
    <s v="98c5bb2f-c5f5-42c2-8de7-7d90c7b735b7"/>
    <s v="a80dd8aa-637e-496e-b566-3e076af21b6c"/>
    <s v="Male"/>
    <x v="0"/>
    <n v="16135"/>
    <n v="8.56"/>
    <n v="12"/>
    <s v="Car Purchase"/>
    <x v="0"/>
    <n v="2048"/>
    <n v="738"/>
  </r>
  <r>
    <s v="64808def-1d66-432c-b770-a961b5321478"/>
    <s v="c124be43-85be-42d3-b1f1-de879fa9a525"/>
    <s v="Male"/>
    <x v="1"/>
    <n v="15650"/>
    <n v="9.17"/>
    <n v="60"/>
    <s v="Business"/>
    <x v="0"/>
    <n v="3441"/>
    <n v="798"/>
  </r>
  <r>
    <s v="0fd84a2a-339a-4fb1-a70f-e2d07062f9c6"/>
    <s v="41f50df8-529e-4045-8ab7-7f524bfab6da"/>
    <s v="Male"/>
    <x v="2"/>
    <n v="4838"/>
    <n v="8.42"/>
    <n v="24"/>
    <s v="Education"/>
    <x v="0"/>
    <n v="2170"/>
    <n v="815"/>
  </r>
  <r>
    <s v="15ad449e-aab8-4462-b191-dbc780d7e010"/>
    <s v="d00f75f2-4ffe-43b0-98ea-19c9ab7f7a79"/>
    <s v="Female"/>
    <x v="1"/>
    <n v="34869"/>
    <n v="4.1100000000000003"/>
    <n v="24"/>
    <s v="Car Purchase"/>
    <x v="0"/>
    <n v="832"/>
    <n v="842"/>
  </r>
  <r>
    <s v="a0746cca-1102-4273-a91b-b850592d69ed"/>
    <s v="7edef989-41ba-4de0-aa30-7f87a5142735"/>
    <s v="Male"/>
    <x v="2"/>
    <n v="48174"/>
    <n v="12.43"/>
    <n v="36"/>
    <s v="Business"/>
    <x v="2"/>
    <n v="1152"/>
    <n v="306"/>
  </r>
  <r>
    <s v="3ccd60f0-8e94-4ae9-9ac5-f6f9026b2468"/>
    <s v="3e0f818b-1960-4cb2-b041-fcc40a4872de"/>
    <s v="Female"/>
    <x v="0"/>
    <n v="49373"/>
    <n v="13.6"/>
    <n v="48"/>
    <s v="Education"/>
    <x v="3"/>
    <n v="2381"/>
    <n v="560"/>
  </r>
  <r>
    <s v="2f5a45a4-6a17-48e2-bb8e-72465de05110"/>
    <s v="1aa6f815-f954-41d9-92c2-d1fbdfff0bd3"/>
    <s v="Male"/>
    <x v="1"/>
    <n v="42629"/>
    <n v="14.4"/>
    <n v="36"/>
    <s v="Medical Bills"/>
    <x v="2"/>
    <n v="4158"/>
    <n v="377"/>
  </r>
  <r>
    <s v="8bdc3b30-1db9-41ca-bd53-21c7f5974343"/>
    <s v="22b1d139-0351-4d8f-b9f6-975eda115ab7"/>
    <s v="Male"/>
    <x v="3"/>
    <n v="24626"/>
    <n v="12.32"/>
    <n v="48"/>
    <s v="Business"/>
    <x v="0"/>
    <n v="3264"/>
    <n v="646"/>
  </r>
  <r>
    <s v="925d3f65-7739-4711-b402-3fb6fe9d2ff5"/>
    <s v="9492dd24-8dc5-4dbe-9764-dd99716effda"/>
    <s v="Female"/>
    <x v="2"/>
    <n v="23305"/>
    <n v="10.71"/>
    <n v="48"/>
    <s v="Medical Bills"/>
    <x v="2"/>
    <n v="2305"/>
    <n v="585"/>
  </r>
  <r>
    <s v="12c1f92b-52c0-4153-a00e-9ea67b537b45"/>
    <s v="500e135f-5492-4f27-87aa-82a702f6f228"/>
    <s v="Female"/>
    <x v="3"/>
    <n v="44098"/>
    <n v="11.58"/>
    <n v="60"/>
    <s v="Education"/>
    <x v="0"/>
    <n v="3506"/>
    <n v="528"/>
  </r>
  <r>
    <s v="49b4f804-e95e-4f94-93cd-59430b586907"/>
    <s v="3e242e87-db64-41f1-bc74-b9270010c22b"/>
    <s v="Female"/>
    <x v="1"/>
    <n v="43587"/>
    <n v="9"/>
    <n v="12"/>
    <s v="Business"/>
    <x v="2"/>
    <n v="808"/>
    <n v="355"/>
  </r>
  <r>
    <s v="57496149-203c-4580-81b7-837213985d4d"/>
    <s v="b5699910-df14-4715-bd70-c1cd876d0684"/>
    <s v="Male"/>
    <x v="0"/>
    <n v="21493"/>
    <n v="12.41"/>
    <n v="48"/>
    <s v="Medical Bills"/>
    <x v="0"/>
    <n v="710"/>
    <n v="515"/>
  </r>
  <r>
    <s v="94b17eb4-dc0b-4d98-aa1e-600960e009eb"/>
    <s v="29afeafa-b219-497d-a5b0-95ca7e83c27b"/>
    <s v="Male"/>
    <x v="3"/>
    <n v="36444"/>
    <n v="4.9400000000000004"/>
    <n v="60"/>
    <s v="Medical Bills"/>
    <x v="2"/>
    <n v="2683"/>
    <n v="394"/>
  </r>
  <r>
    <s v="803a84eb-a7a7-412d-b6d9-308963e7973c"/>
    <s v="1ec36835-5069-453c-b80f-cf7082a66f1f"/>
    <s v="Female"/>
    <x v="1"/>
    <n v="21611"/>
    <n v="3.7"/>
    <n v="60"/>
    <s v="Education"/>
    <x v="0"/>
    <n v="3588"/>
    <n v="615"/>
  </r>
  <r>
    <s v="e19d2915-d08d-4274-af49-06bae98f95d7"/>
    <s v="bdcd22b3-f12d-4275-8d83-88e71559566d"/>
    <s v="Male"/>
    <x v="3"/>
    <n v="37648"/>
    <n v="12.24"/>
    <n v="48"/>
    <s v="Education"/>
    <x v="2"/>
    <n v="926"/>
    <n v="553"/>
  </r>
  <r>
    <s v="30ae5a4a-acb8-4913-a9ed-0b12f7511259"/>
    <s v="a77c057d-d432-49fd-93b3-18c6b2d39372"/>
    <s v="Female"/>
    <x v="3"/>
    <n v="21950"/>
    <n v="9.48"/>
    <n v="12"/>
    <s v="Business"/>
    <x v="2"/>
    <n v="1933"/>
    <n v="383"/>
  </r>
  <r>
    <s v="9d6c1efd-ea52-4a0a-8054-edab76a110ce"/>
    <s v="8274ac33-fd43-42d6-9674-86c271e132be"/>
    <s v="Female"/>
    <x v="0"/>
    <n v="43360"/>
    <n v="5.72"/>
    <n v="12"/>
    <s v="Home Renovation"/>
    <x v="0"/>
    <n v="3537"/>
    <n v="705"/>
  </r>
  <r>
    <s v="4657e92a-7af6-43ed-97ce-e532b97e8453"/>
    <s v="4f6023db-28f2-49e2-9e73-0582bbcadcb0"/>
    <s v="Male"/>
    <x v="3"/>
    <n v="19285"/>
    <n v="7.54"/>
    <n v="60"/>
    <s v="Home Renovation"/>
    <x v="3"/>
    <n v="4591"/>
    <n v="650"/>
  </r>
  <r>
    <s v="3dbd7707-739d-4bc8-8181-c1657e107c5b"/>
    <s v="09eb7524-1900-4903-beb2-33fcb89e62bf"/>
    <s v="Male"/>
    <x v="1"/>
    <n v="3375"/>
    <n v="11.65"/>
    <n v="36"/>
    <s v="Car Purchase"/>
    <x v="1"/>
    <n v="1499"/>
    <n v="741"/>
  </r>
  <r>
    <s v="289ff260-8eab-466f-8428-30cd233774c1"/>
    <s v="60a28f4f-2891-48fa-a8ae-5309ce86f2c5"/>
    <s v="Female"/>
    <x v="3"/>
    <n v="24879"/>
    <n v="12.16"/>
    <n v="60"/>
    <s v="Business"/>
    <x v="2"/>
    <n v="2853"/>
    <n v="402"/>
  </r>
  <r>
    <s v="3e52668e-3375-43c6-8331-ec289ebb0a8f"/>
    <s v="4b01aca0-fee9-476f-8892-c3fde1d32b34"/>
    <s v="Female"/>
    <x v="1"/>
    <n v="49378"/>
    <n v="4.63"/>
    <n v="36"/>
    <s v="Home Renovation"/>
    <x v="1"/>
    <n v="2986"/>
    <n v="339"/>
  </r>
  <r>
    <s v="436519fd-2643-4021-92c3-5cbe66fb8c1a"/>
    <s v="aaeb12c5-786e-4740-a9eb-444557f73b90"/>
    <s v="Male"/>
    <x v="3"/>
    <n v="23547"/>
    <n v="10.96"/>
    <n v="12"/>
    <s v="Business"/>
    <x v="3"/>
    <n v="4638"/>
    <n v="803"/>
  </r>
  <r>
    <s v="d7ca14e3-9ff5-40dc-a619-c48f129b089c"/>
    <s v="13084203-7314-4fde-a673-1e55b34d023c"/>
    <s v="Female"/>
    <x v="3"/>
    <n v="5602"/>
    <n v="5.08"/>
    <n v="24"/>
    <s v="Car Purchase"/>
    <x v="0"/>
    <n v="2674"/>
    <n v="300"/>
  </r>
  <r>
    <s v="4b80f53d-af39-477b-8811-69a9321ab558"/>
    <s v="17ca0e96-62c5-4ac8-ba70-55ea753690a9"/>
    <s v="Male"/>
    <x v="2"/>
    <n v="43778"/>
    <n v="4.88"/>
    <n v="36"/>
    <s v="Car Purchase"/>
    <x v="1"/>
    <n v="1238"/>
    <n v="604"/>
  </r>
  <r>
    <s v="eb529ddc-ef09-4f72-8804-7345eac1241e"/>
    <s v="91cc54a4-d423-4c03-ad53-0ab4ff2d358f"/>
    <s v="Male"/>
    <x v="3"/>
    <n v="28947"/>
    <n v="3.53"/>
    <n v="48"/>
    <s v="Car Purchase"/>
    <x v="0"/>
    <n v="1812"/>
    <n v="431"/>
  </r>
  <r>
    <s v="f96a56d8-4608-45ba-a5fc-b49994da1a3b"/>
    <s v="0e963490-c126-4b2d-ae93-e74a1d320bfc"/>
    <s v="Female"/>
    <x v="0"/>
    <n v="21096"/>
    <n v="6.97"/>
    <n v="36"/>
    <s v="Education"/>
    <x v="1"/>
    <n v="1096"/>
    <n v="751"/>
  </r>
  <r>
    <s v="ec14b532-0385-4a63-94aa-07a26802db54"/>
    <s v="fe82a5dd-db1f-4fc2-aa37-e3eed3137f53"/>
    <s v="Female"/>
    <x v="3"/>
    <n v="39642"/>
    <n v="10.68"/>
    <n v="36"/>
    <s v="Home Renovation"/>
    <x v="1"/>
    <n v="4674"/>
    <n v="516"/>
  </r>
  <r>
    <s v="e7027d0d-dfdc-455c-a9c8-982e3645adde"/>
    <s v="79a6ee89-cd4e-4cc3-9d26-eceebe3f5699"/>
    <s v="Male"/>
    <x v="3"/>
    <n v="11669"/>
    <n v="12.87"/>
    <n v="24"/>
    <s v="Business"/>
    <x v="1"/>
    <n v="3675"/>
    <n v="812"/>
  </r>
  <r>
    <s v="af2c42cb-5e56-45b6-840c-a7d128fa9b04"/>
    <s v="cb5bb45f-4599-494f-97f3-aee42d5fce7a"/>
    <s v="Male"/>
    <x v="1"/>
    <n v="5194"/>
    <n v="9.9600000000000009"/>
    <n v="24"/>
    <s v="Home Renovation"/>
    <x v="0"/>
    <n v="4396"/>
    <n v="368"/>
  </r>
  <r>
    <s v="83cf4f12-80ac-4cab-85b0-5efb4304d6e9"/>
    <s v="bce081f3-7bf5-4ebc-b457-6c0cac74e906"/>
    <s v="Female"/>
    <x v="3"/>
    <n v="32456"/>
    <n v="13.63"/>
    <n v="48"/>
    <s v="Home Renovation"/>
    <x v="2"/>
    <n v="4740"/>
    <n v="845"/>
  </r>
  <r>
    <s v="ae384b2e-528c-4696-b342-306033e4a822"/>
    <s v="c62ff4cb-23a3-4286-8b45-36d4aaee001a"/>
    <s v="Female"/>
    <x v="3"/>
    <n v="37783"/>
    <n v="12.64"/>
    <n v="36"/>
    <s v="Car Purchase"/>
    <x v="0"/>
    <n v="4561"/>
    <n v="844"/>
  </r>
  <r>
    <s v="909fbd2d-8ea1-47bb-b8d5-8026115072eb"/>
    <s v="756789b8-27a4-4812-96bb-599cca51ebca"/>
    <s v="Male"/>
    <x v="3"/>
    <n v="33535"/>
    <n v="3.84"/>
    <n v="48"/>
    <s v="Business"/>
    <x v="0"/>
    <n v="148"/>
    <n v="370"/>
  </r>
  <r>
    <s v="a3b54a7c-96c8-44c4-87fb-a65546a18ca9"/>
    <s v="471e3daf-0511-4ae3-b8f8-c6c1ff7cb11d"/>
    <s v="Female"/>
    <x v="0"/>
    <n v="40122"/>
    <n v="9.5500000000000007"/>
    <n v="36"/>
    <s v="Home Renovation"/>
    <x v="3"/>
    <n v="3755"/>
    <n v="402"/>
  </r>
  <r>
    <s v="ebb986b9-34ce-4c4a-8f2f-5d494710b8d3"/>
    <s v="aa79e107-0474-489a-9d94-5ae799fbd92b"/>
    <s v="Female"/>
    <x v="3"/>
    <n v="41261"/>
    <n v="9.74"/>
    <n v="24"/>
    <s v="Business"/>
    <x v="3"/>
    <n v="4461"/>
    <n v="590"/>
  </r>
  <r>
    <s v="328c4934-5f6d-4a94-abee-e79d26322e77"/>
    <s v="5b288973-6d95-4352-a346-a74e4e8164b5"/>
    <s v="Female"/>
    <x v="2"/>
    <n v="32808"/>
    <n v="8.6300000000000008"/>
    <n v="48"/>
    <s v="Medical Bills"/>
    <x v="3"/>
    <n v="2290"/>
    <n v="550"/>
  </r>
  <r>
    <s v="403b5573-a0a3-4723-bd13-eaceb0b58c55"/>
    <s v="59271591-1145-4342-a57f-ba9c919b05db"/>
    <s v="Male"/>
    <x v="2"/>
    <n v="3044"/>
    <n v="8.07"/>
    <n v="12"/>
    <s v="Education"/>
    <x v="3"/>
    <n v="711"/>
    <n v="813"/>
  </r>
  <r>
    <s v="ba0fe79f-e642-498a-b26f-b04ca2a56b3e"/>
    <s v="d624c2f5-d0bd-492d-9867-524d637e110d"/>
    <s v="Female"/>
    <x v="2"/>
    <n v="43755"/>
    <n v="11.91"/>
    <n v="12"/>
    <s v="Education"/>
    <x v="2"/>
    <n v="306"/>
    <n v="788"/>
  </r>
  <r>
    <s v="c0543c9d-fdf1-4a92-803c-a5f450fdc89e"/>
    <s v="4fbfda89-2e66-4b3d-87ea-b215c779d8f2"/>
    <s v="Male"/>
    <x v="2"/>
    <n v="46031"/>
    <n v="12.24"/>
    <n v="12"/>
    <s v="Medical Bills"/>
    <x v="2"/>
    <n v="773"/>
    <n v="665"/>
  </r>
  <r>
    <s v="c9c673ab-f624-470b-9aa1-7b45b0884e8e"/>
    <s v="d2e85439-25f8-48de-abd4-5aad38598840"/>
    <s v="Female"/>
    <x v="1"/>
    <n v="42919"/>
    <n v="14.89"/>
    <n v="36"/>
    <s v="Business"/>
    <x v="2"/>
    <n v="1024"/>
    <n v="321"/>
  </r>
  <r>
    <s v="04348ebc-2ae9-4618-b489-686a711794ea"/>
    <s v="0ec56276-6ec1-4231-973c-1e94dad7e8e7"/>
    <s v="Male"/>
    <x v="0"/>
    <n v="43567"/>
    <n v="4.82"/>
    <n v="36"/>
    <s v="Medical Bills"/>
    <x v="0"/>
    <n v="3753"/>
    <n v="441"/>
  </r>
  <r>
    <s v="58aedd5f-ba8e-42e3-9ee8-4d76726dcbbc"/>
    <s v="0c48f1d2-6edd-4757-b7e5-050044d702e6"/>
    <s v="Male"/>
    <x v="1"/>
    <n v="28225"/>
    <n v="12.87"/>
    <n v="36"/>
    <s v="Car Purchase"/>
    <x v="0"/>
    <n v="3986"/>
    <n v="377"/>
  </r>
  <r>
    <s v="0736c953-cba0-4a97-b1e8-087025198286"/>
    <s v="63066684-abf2-4137-a841-962a58b8a802"/>
    <s v="Male"/>
    <x v="0"/>
    <n v="6267"/>
    <n v="13.22"/>
    <n v="48"/>
    <s v="Business"/>
    <x v="2"/>
    <n v="567"/>
    <n v="527"/>
  </r>
  <r>
    <s v="756b0def-3946-4c48-9de1-2cd907db0f8a"/>
    <s v="1abf4b30-1bef-43d6-b6d2-b16e666f0102"/>
    <s v="Female"/>
    <x v="2"/>
    <n v="40373"/>
    <n v="13.91"/>
    <n v="24"/>
    <s v="Home Renovation"/>
    <x v="3"/>
    <n v="1170"/>
    <n v="693"/>
  </r>
  <r>
    <s v="96035b1c-34b3-4acc-a651-426f2f549b3c"/>
    <s v="ecad2edf-7d28-4fd5-ab8a-90add0128c03"/>
    <s v="Male"/>
    <x v="0"/>
    <n v="34358"/>
    <n v="14.58"/>
    <n v="12"/>
    <s v="Education"/>
    <x v="1"/>
    <n v="511"/>
    <n v="531"/>
  </r>
  <r>
    <s v="3e70f9b1-24d9-4dee-8848-5a064294514d"/>
    <s v="4b5a5162-8c5c-4cc8-8a26-81b3d20e7e72"/>
    <s v="Female"/>
    <x v="1"/>
    <n v="46588"/>
    <n v="11.07"/>
    <n v="60"/>
    <s v="Medical Bills"/>
    <x v="1"/>
    <n v="3042"/>
    <n v="812"/>
  </r>
  <r>
    <s v="c5829aad-d5cb-4d8d-b1e6-33a1110ab476"/>
    <s v="605cbda1-ebef-4a07-8571-d6759be600ed"/>
    <s v="Female"/>
    <x v="3"/>
    <n v="28334"/>
    <n v="12.98"/>
    <n v="48"/>
    <s v="Home Renovation"/>
    <x v="3"/>
    <n v="448"/>
    <n v="359"/>
  </r>
  <r>
    <s v="543e4103-9ef8-4f25-967d-2a3dc37b5202"/>
    <s v="6b1a297b-bee6-402f-9dae-461ccb3897e1"/>
    <s v="Male"/>
    <x v="3"/>
    <n v="33667"/>
    <n v="4.7"/>
    <n v="24"/>
    <s v="Education"/>
    <x v="2"/>
    <n v="4881"/>
    <n v="658"/>
  </r>
  <r>
    <s v="8682d08f-d571-4257-ad7d-7215094a6dbf"/>
    <s v="e1666b7b-5a1e-420c-996e-79a2b70e23b5"/>
    <s v="Male"/>
    <x v="1"/>
    <n v="10887"/>
    <n v="13.28"/>
    <n v="48"/>
    <s v="Business"/>
    <x v="3"/>
    <n v="1290"/>
    <n v="352"/>
  </r>
  <r>
    <s v="b0628154-cc4b-43fc-ab39-02526b3ab077"/>
    <s v="7af53cf2-7738-48b2-84ac-91769020ea63"/>
    <s v="Male"/>
    <x v="0"/>
    <n v="49027"/>
    <n v="14.61"/>
    <n v="24"/>
    <s v="Home Renovation"/>
    <x v="2"/>
    <n v="2020"/>
    <n v="719"/>
  </r>
  <r>
    <s v="90af1704-4da6-4242-aa42-9aba4d4b6bb0"/>
    <s v="c6a0f6d4-e93d-4204-98fe-283de6a2e45e"/>
    <s v="Female"/>
    <x v="3"/>
    <n v="17015"/>
    <n v="5.13"/>
    <n v="12"/>
    <s v="Medical Bills"/>
    <x v="2"/>
    <n v="178"/>
    <n v="475"/>
  </r>
  <r>
    <s v="9a8382e5-d603-459a-a6e4-60197a668252"/>
    <s v="f41c3e8e-e9d4-4b65-815e-c61592c41ba9"/>
    <s v="Female"/>
    <x v="3"/>
    <n v="43364"/>
    <n v="10.38"/>
    <n v="60"/>
    <s v="Education"/>
    <x v="3"/>
    <n v="2484"/>
    <n v="639"/>
  </r>
  <r>
    <s v="db1b9f75-a50e-48a3-9afe-9f14802136c7"/>
    <s v="f715bd90-cacd-4520-a213-b9c6da546b46"/>
    <s v="Male"/>
    <x v="3"/>
    <n v="44941"/>
    <n v="9.9"/>
    <n v="60"/>
    <s v="Education"/>
    <x v="2"/>
    <n v="312"/>
    <n v="370"/>
  </r>
  <r>
    <s v="0fce6365-8501-41ef-b9fc-b803fdaba905"/>
    <s v="a4d0fedc-70ac-4ad6-bfc1-52313b367605"/>
    <s v="Male"/>
    <x v="2"/>
    <n v="7522"/>
    <n v="6.2"/>
    <n v="24"/>
    <s v="Education"/>
    <x v="2"/>
    <n v="3425"/>
    <n v="689"/>
  </r>
  <r>
    <s v="ef2f0950-bad3-4cc4-afa9-e522a9bfa41b"/>
    <s v="6c1ed756-5074-4151-8342-7f458e4ee27c"/>
    <s v="Female"/>
    <x v="1"/>
    <n v="12117"/>
    <n v="7.43"/>
    <n v="36"/>
    <s v="Home Renovation"/>
    <x v="3"/>
    <n v="596"/>
    <n v="584"/>
  </r>
  <r>
    <s v="b91da135-fcfe-448f-9e6d-16416d7e4bc2"/>
    <s v="7d61a581-47df-4830-96dd-53217e02999e"/>
    <s v="Female"/>
    <x v="1"/>
    <n v="24951"/>
    <n v="13.68"/>
    <n v="12"/>
    <s v="Home Renovation"/>
    <x v="1"/>
    <n v="1378"/>
    <n v="667"/>
  </r>
  <r>
    <s v="75badcff-1624-45b9-a8f9-f42ddf870903"/>
    <s v="f97da677-8a5a-4155-ab63-34095da0e3d7"/>
    <s v="Male"/>
    <x v="3"/>
    <n v="39187"/>
    <n v="10.31"/>
    <n v="36"/>
    <s v="Home Renovation"/>
    <x v="3"/>
    <n v="814"/>
    <n v="436"/>
  </r>
  <r>
    <s v="580c7a1e-ad3d-49aa-b580-6c1b6ef22c66"/>
    <s v="748f29f5-defe-4da0-a84f-6a723037107d"/>
    <s v="Male"/>
    <x v="3"/>
    <n v="44100"/>
    <n v="12.88"/>
    <n v="60"/>
    <s v="Car Purchase"/>
    <x v="1"/>
    <n v="4197"/>
    <n v="797"/>
  </r>
  <r>
    <s v="271c679b-6a56-4468-826c-cc6c668d5426"/>
    <s v="0a027b87-3305-4f36-8346-c1780f30354f"/>
    <s v="Female"/>
    <x v="2"/>
    <n v="45038"/>
    <n v="9.4600000000000009"/>
    <n v="48"/>
    <s v="Business"/>
    <x v="0"/>
    <n v="1665"/>
    <n v="508"/>
  </r>
  <r>
    <s v="6ab4b12a-f7fe-46ad-b5b4-2cc5b1942bcd"/>
    <s v="c996b125-aed2-46ff-b627-4b8a12c6cdbc"/>
    <s v="Female"/>
    <x v="0"/>
    <n v="32472"/>
    <n v="5.51"/>
    <n v="48"/>
    <s v="Car Purchase"/>
    <x v="3"/>
    <n v="4108"/>
    <n v="488"/>
  </r>
  <r>
    <s v="94129ce9-3f60-498b-b04d-6bce5cd07415"/>
    <s v="9bdbe56d-f386-4f44-bb68-2850f1ddcea6"/>
    <s v="Female"/>
    <x v="2"/>
    <n v="1983"/>
    <n v="11.5"/>
    <n v="12"/>
    <s v="Education"/>
    <x v="1"/>
    <n v="4460"/>
    <n v="423"/>
  </r>
  <r>
    <s v="3bde610f-c1f4-4c70-b398-e300575ed48a"/>
    <s v="e00ddeaa-0199-4d36-a1d7-ec1331e3f8eb"/>
    <s v="Female"/>
    <x v="3"/>
    <n v="29705"/>
    <n v="6.7"/>
    <n v="12"/>
    <s v="Business"/>
    <x v="1"/>
    <n v="4189"/>
    <n v="451"/>
  </r>
  <r>
    <s v="564a63e6-cb04-4da7-9b2a-437e2733c5b1"/>
    <s v="3cab826c-0407-4e8e-916f-0e104691f800"/>
    <s v="Male"/>
    <x v="2"/>
    <n v="23674"/>
    <n v="8.7100000000000009"/>
    <n v="12"/>
    <s v="Car Purchase"/>
    <x v="1"/>
    <n v="4738"/>
    <n v="766"/>
  </r>
  <r>
    <s v="8a6a4e4e-19be-4c65-b8a3-9e061cd0b1d3"/>
    <s v="8961f7db-e36f-4eff-aa86-05c9cf4d78a9"/>
    <s v="Male"/>
    <x v="0"/>
    <n v="2805"/>
    <n v="10.029999999999999"/>
    <n v="24"/>
    <s v="Business"/>
    <x v="0"/>
    <n v="3540"/>
    <n v="845"/>
  </r>
  <r>
    <s v="51fafc94-ed94-4711-958a-eb8fe6b77de2"/>
    <s v="f64e96d3-74c0-4312-b8de-021d3bb26335"/>
    <s v="Female"/>
    <x v="3"/>
    <n v="43598"/>
    <n v="8.91"/>
    <n v="60"/>
    <s v="Business"/>
    <x v="3"/>
    <n v="4567"/>
    <n v="734"/>
  </r>
  <r>
    <s v="008f60ce-b591-4cc3-8ac4-ce02c7aaafd6"/>
    <s v="3f8a183e-1366-4521-b150-68864f3ac20d"/>
    <s v="Male"/>
    <x v="2"/>
    <n v="19619"/>
    <n v="8.44"/>
    <n v="36"/>
    <s v="Medical Bills"/>
    <x v="1"/>
    <n v="1900"/>
    <n v="816"/>
  </r>
  <r>
    <s v="cf1ef07d-4745-470e-a983-f394cda8d82a"/>
    <s v="8e89fe67-cf51-4631-b1f3-84ba15c216e6"/>
    <s v="Female"/>
    <x v="1"/>
    <n v="20504"/>
    <n v="14.57"/>
    <n v="60"/>
    <s v="Car Purchase"/>
    <x v="3"/>
    <n v="1020"/>
    <n v="618"/>
  </r>
  <r>
    <s v="6113c191-e37f-4986-811b-9483e697be5a"/>
    <s v="40891639-2b35-422d-be07-1fa4b88dabe3"/>
    <s v="Male"/>
    <x v="1"/>
    <n v="44029"/>
    <n v="13.69"/>
    <n v="24"/>
    <s v="Car Purchase"/>
    <x v="2"/>
    <n v="1256"/>
    <n v="639"/>
  </r>
  <r>
    <s v="4f66d055-5f85-4c40-b7d3-a2a72e25a1be"/>
    <s v="44568a5e-1dbc-42c5-bbb5-c4e26ce99671"/>
    <s v="Female"/>
    <x v="3"/>
    <n v="48881"/>
    <n v="13.65"/>
    <n v="48"/>
    <s v="Home Renovation"/>
    <x v="1"/>
    <n v="4794"/>
    <n v="512"/>
  </r>
  <r>
    <s v="126b7f52-dedd-4101-ae7f-ccb2a06e621e"/>
    <s v="2cf65068-4cb1-430d-8708-338a46a00734"/>
    <s v="Female"/>
    <x v="1"/>
    <n v="12032"/>
    <n v="12.46"/>
    <n v="36"/>
    <s v="Car Purchase"/>
    <x v="0"/>
    <n v="1589"/>
    <n v="328"/>
  </r>
  <r>
    <s v="9b5181e3-96bb-4a05-9bf1-a907c4e34e60"/>
    <s v="1d126f0a-a923-4b2a-9dd5-81dd6ae58eb7"/>
    <s v="Female"/>
    <x v="1"/>
    <n v="10849"/>
    <n v="12.25"/>
    <n v="36"/>
    <s v="Home Renovation"/>
    <x v="1"/>
    <n v="3462"/>
    <n v="554"/>
  </r>
  <r>
    <s v="8197fbc5-e8e4-4cf9-8e03-1dc5d55e05dc"/>
    <s v="ea98112e-3843-4011-b89a-13fdb29f9488"/>
    <s v="Female"/>
    <x v="1"/>
    <n v="14795"/>
    <n v="8.2200000000000006"/>
    <n v="24"/>
    <s v="Business"/>
    <x v="1"/>
    <n v="1228"/>
    <n v="659"/>
  </r>
  <r>
    <s v="4e6d0ad1-aa05-47d7-8a1f-90e602736a12"/>
    <s v="85ecc10d-c3e3-43f3-8edf-4106bf3a598e"/>
    <s v="Male"/>
    <x v="0"/>
    <n v="11436"/>
    <n v="9.65"/>
    <n v="48"/>
    <s v="Business"/>
    <x v="0"/>
    <n v="2732"/>
    <n v="378"/>
  </r>
  <r>
    <s v="f37caaa8-633f-4c90-94ae-05be91f2e6ab"/>
    <s v="2c6504ec-47b5-4658-9a66-e25be1c33b3a"/>
    <s v="Female"/>
    <x v="3"/>
    <n v="24936"/>
    <n v="8.4"/>
    <n v="24"/>
    <s v="Education"/>
    <x v="1"/>
    <n v="1951"/>
    <n v="685"/>
  </r>
  <r>
    <s v="e4a7feae-57e8-4859-8a76-d9d02aa55148"/>
    <s v="d0271164-da0b-464c-9791-a4df4143d96e"/>
    <s v="Female"/>
    <x v="1"/>
    <n v="41638"/>
    <n v="6.58"/>
    <n v="24"/>
    <s v="Medical Bills"/>
    <x v="1"/>
    <n v="1664"/>
    <n v="336"/>
  </r>
  <r>
    <s v="529098e1-fb81-4950-a148-e00c4aa91da4"/>
    <s v="2b0dde88-c3e6-417f-ae23-f78a0062bb23"/>
    <s v="Female"/>
    <x v="1"/>
    <n v="26655"/>
    <n v="13.17"/>
    <n v="24"/>
    <s v="Education"/>
    <x v="2"/>
    <n v="3728"/>
    <n v="809"/>
  </r>
  <r>
    <s v="0e387c5b-968e-4f4e-8cb7-e800d9ad7600"/>
    <s v="7cf46d77-3178-48c1-8ef3-99f83d7fcdf3"/>
    <s v="Male"/>
    <x v="3"/>
    <n v="46924"/>
    <n v="4.07"/>
    <n v="24"/>
    <s v="Business"/>
    <x v="0"/>
    <n v="2051"/>
    <n v="303"/>
  </r>
  <r>
    <s v="e02bfe7c-e82d-44df-8e3b-4731be10ddce"/>
    <s v="835f1b79-0cee-4a36-b748-56213a99ff30"/>
    <s v="Female"/>
    <x v="0"/>
    <n v="43838"/>
    <n v="14.93"/>
    <n v="48"/>
    <s v="Business"/>
    <x v="0"/>
    <n v="4275"/>
    <n v="703"/>
  </r>
  <r>
    <s v="8b586f76-ec2b-43fe-9ec2-821651cd1548"/>
    <s v="0fbd48b4-1bc2-4fef-a9b5-04bf8abb1ca7"/>
    <s v="Male"/>
    <x v="3"/>
    <n v="21591"/>
    <n v="14.99"/>
    <n v="36"/>
    <s v="Home Renovation"/>
    <x v="2"/>
    <n v="3889"/>
    <n v="845"/>
  </r>
  <r>
    <s v="25abe149-fba5-429a-8f25-1ad4cbb79bdb"/>
    <s v="1d4dbc98-c495-4474-bcaf-fee05405ddc7"/>
    <s v="Male"/>
    <x v="3"/>
    <n v="6061"/>
    <n v="9.68"/>
    <n v="12"/>
    <s v="Business"/>
    <x v="2"/>
    <n v="3260"/>
    <n v="313"/>
  </r>
  <r>
    <s v="94b4e345-9d1d-4f69-b0fa-6a54e57c454a"/>
    <s v="15a05fd4-c47c-4a60-aff3-338b63c581ae"/>
    <s v="Female"/>
    <x v="1"/>
    <n v="39511"/>
    <n v="8.91"/>
    <n v="36"/>
    <s v="Medical Bills"/>
    <x v="0"/>
    <n v="165"/>
    <n v="844"/>
  </r>
  <r>
    <s v="3e6017ac-3649-4960-935a-da67277a21d5"/>
    <s v="38f4bfa7-0d17-4c51-8701-1ed7a5cfb979"/>
    <s v="Male"/>
    <x v="0"/>
    <n v="47638"/>
    <n v="5.29"/>
    <n v="48"/>
    <s v="Education"/>
    <x v="0"/>
    <n v="3989"/>
    <n v="397"/>
  </r>
  <r>
    <s v="2be1055f-0133-4a1e-a5fb-f1e50751cf04"/>
    <s v="88bb3592-689c-4404-8bdd-5160ca32af7d"/>
    <s v="Female"/>
    <x v="3"/>
    <n v="48199"/>
    <n v="6.97"/>
    <n v="24"/>
    <s v="Home Renovation"/>
    <x v="2"/>
    <n v="2210"/>
    <n v="783"/>
  </r>
  <r>
    <s v="096d9cb7-ddce-49c0-be86-707db72aa6d4"/>
    <s v="fdc31797-3618-4922-b0e0-08cf8aa2bc7e"/>
    <s v="Female"/>
    <x v="3"/>
    <n v="24153"/>
    <n v="11.94"/>
    <n v="48"/>
    <s v="Home Renovation"/>
    <x v="1"/>
    <n v="3739"/>
    <n v="327"/>
  </r>
  <r>
    <s v="2125cac4-917d-49a7-8339-19e6411863bd"/>
    <s v="46df0b75-5380-473c-bc69-8f968adc09ce"/>
    <s v="Female"/>
    <x v="3"/>
    <n v="1550"/>
    <n v="11.41"/>
    <n v="24"/>
    <s v="Business"/>
    <x v="3"/>
    <n v="1115"/>
    <n v="751"/>
  </r>
  <r>
    <s v="5e86b76d-650e-4ad2-8017-b67ca080ecaa"/>
    <s v="6cb86484-5ed8-49f5-8e13-c2ee1b015dde"/>
    <s v="Female"/>
    <x v="3"/>
    <n v="13459"/>
    <n v="7.27"/>
    <n v="48"/>
    <s v="Business"/>
    <x v="0"/>
    <n v="3864"/>
    <n v="511"/>
  </r>
  <r>
    <s v="52c3c3ec-5d0a-4eb7-a0bc-052b7d08ecaa"/>
    <s v="fb3a94e4-a9c4-48ee-ab37-13147af23b53"/>
    <s v="Male"/>
    <x v="1"/>
    <n v="48629"/>
    <n v="6.08"/>
    <n v="36"/>
    <s v="Medical Bills"/>
    <x v="1"/>
    <n v="832"/>
    <n v="316"/>
  </r>
  <r>
    <s v="8c2cc06a-15c5-4846-a461-c70971250c72"/>
    <s v="2f4ce11f-41d8-42b8-a047-f5e416346005"/>
    <s v="Female"/>
    <x v="0"/>
    <n v="27979"/>
    <n v="6.09"/>
    <n v="60"/>
    <s v="Business"/>
    <x v="0"/>
    <n v="1364"/>
    <n v="482"/>
  </r>
  <r>
    <s v="7aa1d4ca-bca0-4665-9545-4f621fa12bf9"/>
    <s v="01479328-1098-4b65-80c3-63a28cb6995f"/>
    <s v="Male"/>
    <x v="3"/>
    <n v="32209"/>
    <n v="9.5299999999999994"/>
    <n v="24"/>
    <s v="Car Purchase"/>
    <x v="2"/>
    <n v="1485"/>
    <n v="646"/>
  </r>
  <r>
    <s v="3ea0536b-ec23-45e7-9856-bad8743f0c14"/>
    <s v="20ca4dfd-4c85-4dde-a6f1-636c2b517fe6"/>
    <s v="Male"/>
    <x v="3"/>
    <n v="31096"/>
    <n v="8.66"/>
    <n v="36"/>
    <s v="Medical Bills"/>
    <x v="3"/>
    <n v="4674"/>
    <n v="572"/>
  </r>
  <r>
    <s v="d0d01e26-2a4a-47ff-866b-86843d6eaa3b"/>
    <s v="e41a59c2-6709-405a-9935-f80af08c129f"/>
    <s v="Male"/>
    <x v="2"/>
    <n v="30429"/>
    <n v="4.16"/>
    <n v="12"/>
    <s v="Business"/>
    <x v="3"/>
    <n v="4493"/>
    <n v="690"/>
  </r>
  <r>
    <s v="71d8c5f5-52dd-403d-a6e4-e7fb4b833c6c"/>
    <s v="d63de857-5329-4c16-a3e6-6cce9128ebb7"/>
    <s v="Female"/>
    <x v="1"/>
    <n v="6746"/>
    <n v="10.8"/>
    <n v="48"/>
    <s v="Car Purchase"/>
    <x v="2"/>
    <n v="891"/>
    <n v="628"/>
  </r>
  <r>
    <s v="870b2fd6-5df5-49cc-be37-44cb372a34b4"/>
    <s v="f1eaeb79-2720-47a0-8376-60f384feb6e2"/>
    <s v="Male"/>
    <x v="0"/>
    <n v="46294"/>
    <n v="11.43"/>
    <n v="48"/>
    <s v="Car Purchase"/>
    <x v="0"/>
    <n v="4509"/>
    <n v="392"/>
  </r>
  <r>
    <s v="e8426171-afcc-448a-b554-c8d55f78d540"/>
    <s v="dcb9306b-4acc-41f7-a4c7-e7404351ad2d"/>
    <s v="Male"/>
    <x v="3"/>
    <n v="28682"/>
    <n v="9.5399999999999991"/>
    <n v="48"/>
    <s v="Education"/>
    <x v="2"/>
    <n v="4420"/>
    <n v="451"/>
  </r>
  <r>
    <s v="4d85830b-82c2-4155-ac88-a3cd91be8849"/>
    <s v="3f46163d-2e4d-43b1-927d-bd319a0fbcab"/>
    <s v="Female"/>
    <x v="1"/>
    <n v="23143"/>
    <n v="13.19"/>
    <n v="36"/>
    <s v="Home Renovation"/>
    <x v="3"/>
    <n v="255"/>
    <n v="690"/>
  </r>
  <r>
    <s v="2583fd35-90d3-49eb-bfa5-e7c33a096852"/>
    <s v="bb91ff22-5de5-4432-928a-17f19e54bf3f"/>
    <s v="Male"/>
    <x v="0"/>
    <n v="26471"/>
    <n v="7.91"/>
    <n v="48"/>
    <s v="Business"/>
    <x v="3"/>
    <n v="520"/>
    <n v="440"/>
  </r>
  <r>
    <s v="89a734b6-fc7d-489b-b2d8-0efe7ee782f5"/>
    <s v="3494e441-b28e-47ee-ae29-2c44d5b8fbfb"/>
    <s v="Male"/>
    <x v="1"/>
    <n v="16715"/>
    <n v="5.71"/>
    <n v="24"/>
    <s v="Car Purchase"/>
    <x v="3"/>
    <n v="3453"/>
    <n v="821"/>
  </r>
  <r>
    <s v="bd876728-f305-46f7-a4ac-ab9f7dcb81f6"/>
    <s v="b63f515c-0fdc-4359-b72f-ac1c4a370ac1"/>
    <s v="Male"/>
    <x v="2"/>
    <n v="24969"/>
    <n v="4.3600000000000003"/>
    <n v="60"/>
    <s v="Home Renovation"/>
    <x v="3"/>
    <n v="2126"/>
    <n v="704"/>
  </r>
  <r>
    <s v="1c1141ee-6c5a-4da0-ab5d-7154df7d44b4"/>
    <s v="c82258d6-b966-4e54-b521-2b4507e31f5b"/>
    <s v="Female"/>
    <x v="3"/>
    <n v="22952"/>
    <n v="3.69"/>
    <n v="24"/>
    <s v="Business"/>
    <x v="0"/>
    <n v="4252"/>
    <n v="729"/>
  </r>
  <r>
    <s v="a1a0140a-68e5-427a-b970-993a97467c0b"/>
    <s v="a7733221-5faa-4e33-8ca7-ecc3a1de129e"/>
    <s v="Female"/>
    <x v="3"/>
    <n v="47848"/>
    <n v="4.3"/>
    <n v="12"/>
    <s v="Medical Bills"/>
    <x v="0"/>
    <n v="4166"/>
    <n v="558"/>
  </r>
  <r>
    <s v="c0842190-b921-4852-8ce4-2da01d288f16"/>
    <s v="8e260a1d-3558-40aa-9f73-17ae6abac759"/>
    <s v="Female"/>
    <x v="0"/>
    <n v="17731"/>
    <n v="14.81"/>
    <n v="48"/>
    <s v="Business"/>
    <x v="0"/>
    <n v="4316"/>
    <n v="509"/>
  </r>
  <r>
    <s v="0d3f4f2f-929d-4019-bb29-0611e7f9cd8b"/>
    <s v="4a1138a1-f0c8-4965-906e-a84052a01ad0"/>
    <s v="Female"/>
    <x v="3"/>
    <n v="48226"/>
    <n v="8.34"/>
    <n v="12"/>
    <s v="Education"/>
    <x v="2"/>
    <n v="2171"/>
    <n v="611"/>
  </r>
  <r>
    <s v="eead5fb8-aeb0-42f7-bfb1-2e0a28cacf2f"/>
    <s v="4ec7a911-52c1-4f85-a2a6-8876de11b4f2"/>
    <s v="Male"/>
    <x v="1"/>
    <n v="9985"/>
    <n v="11.56"/>
    <n v="36"/>
    <s v="Business"/>
    <x v="2"/>
    <n v="1560"/>
    <n v="560"/>
  </r>
  <r>
    <s v="c5a37f0d-e6b9-4a0e-9d34-2c928682e139"/>
    <s v="080b12b6-779c-4940-ad72-a8a9f751257a"/>
    <s v="Male"/>
    <x v="2"/>
    <n v="26378"/>
    <n v="8.6999999999999993"/>
    <n v="36"/>
    <s v="Business"/>
    <x v="3"/>
    <n v="186"/>
    <n v="825"/>
  </r>
  <r>
    <s v="868a4b91-76cd-4870-a1ee-1fe18a1124bc"/>
    <s v="77c3eaf6-9879-4a58-b011-f712b73d2115"/>
    <s v="Male"/>
    <x v="0"/>
    <n v="38202"/>
    <n v="9.9700000000000006"/>
    <n v="36"/>
    <s v="Medical Bills"/>
    <x v="2"/>
    <n v="4708"/>
    <n v="478"/>
  </r>
  <r>
    <s v="cef1f4b4-0e89-4b33-aee8-f2e4cb8174a9"/>
    <s v="71c20c01-15d5-437d-a531-2a5ae1cac0bc"/>
    <s v="Male"/>
    <x v="3"/>
    <n v="39253"/>
    <n v="11.39"/>
    <n v="60"/>
    <s v="Business"/>
    <x v="0"/>
    <n v="3903"/>
    <n v="431"/>
  </r>
  <r>
    <s v="4a9a3fdf-fd67-47d1-9ddf-a2a6ec16d191"/>
    <s v="d1bddb32-cc94-4bbc-968d-53d6621d5c7b"/>
    <s v="Male"/>
    <x v="2"/>
    <n v="19818"/>
    <n v="12.87"/>
    <n v="24"/>
    <s v="Medical Bills"/>
    <x v="2"/>
    <n v="4319"/>
    <n v="397"/>
  </r>
  <r>
    <s v="39b92c8e-5ca6-4dbb-bd09-478c4478bd6c"/>
    <s v="27bfaa3d-3919-4028-9753-9df39c72978d"/>
    <s v="Male"/>
    <x v="3"/>
    <n v="45539"/>
    <n v="14.61"/>
    <n v="48"/>
    <s v="Car Purchase"/>
    <x v="2"/>
    <n v="2018"/>
    <n v="683"/>
  </r>
  <r>
    <s v="b52a1492-a810-4e7f-8ee9-40abc79f776e"/>
    <s v="82e42a02-0a8e-436e-b5d7-b53bee5d9131"/>
    <s v="Male"/>
    <x v="0"/>
    <n v="37469"/>
    <n v="14.81"/>
    <n v="24"/>
    <s v="Medical Bills"/>
    <x v="2"/>
    <n v="1877"/>
    <n v="711"/>
  </r>
  <r>
    <s v="7ea72ab2-740b-4aa7-88a8-e0460f73ccba"/>
    <s v="0c8d70ff-a6c7-4325-8df4-26716fe1460b"/>
    <s v="Female"/>
    <x v="0"/>
    <n v="6895"/>
    <n v="7.07"/>
    <n v="24"/>
    <s v="Education"/>
    <x v="0"/>
    <n v="1763"/>
    <n v="594"/>
  </r>
  <r>
    <s v="0a0e757c-2bc6-4227-a694-d531d18235f7"/>
    <s v="ca5001a5-e245-404f-b89d-7048e3ef9fb0"/>
    <s v="Female"/>
    <x v="0"/>
    <n v="25997"/>
    <n v="6.81"/>
    <n v="12"/>
    <s v="Education"/>
    <x v="0"/>
    <n v="4221"/>
    <n v="710"/>
  </r>
  <r>
    <s v="785937a0-525d-4623-a722-7f9953771916"/>
    <s v="82558f08-51ff-41ee-8c8a-7ccb52ad2ac8"/>
    <s v="Female"/>
    <x v="3"/>
    <n v="30270"/>
    <n v="8.92"/>
    <n v="36"/>
    <s v="Car Purchase"/>
    <x v="0"/>
    <n v="1165"/>
    <n v="402"/>
  </r>
  <r>
    <s v="50dd386f-4f68-40d6-9ac3-3ee89995a553"/>
    <s v="68217e4c-840f-4202-a93c-3ab46b997d8f"/>
    <s v="Male"/>
    <x v="3"/>
    <n v="3382"/>
    <n v="6.62"/>
    <n v="12"/>
    <s v="Education"/>
    <x v="1"/>
    <n v="1344"/>
    <n v="343"/>
  </r>
  <r>
    <s v="c15aff5f-beec-4272-b9f2-ff8eab6dad64"/>
    <s v="477786ff-fd8b-497b-919b-262c9c73bb6a"/>
    <s v="Male"/>
    <x v="3"/>
    <n v="40209"/>
    <n v="7.58"/>
    <n v="12"/>
    <s v="Business"/>
    <x v="2"/>
    <n v="3647"/>
    <n v="484"/>
  </r>
  <r>
    <s v="4a683cec-49bf-4772-ba63-a79ee1cda615"/>
    <s v="08d5c3d1-3e7b-4867-b2c4-c20d29544b39"/>
    <s v="Male"/>
    <x v="3"/>
    <n v="965"/>
    <n v="6.43"/>
    <n v="24"/>
    <s v="Education"/>
    <x v="3"/>
    <n v="3888"/>
    <n v="534"/>
  </r>
  <r>
    <s v="96fb90a5-e91d-44aa-a1ae-e330d6c7cfc3"/>
    <s v="a858a98e-150b-409d-a766-1fa6b958a224"/>
    <s v="Male"/>
    <x v="2"/>
    <n v="48420"/>
    <n v="7.24"/>
    <n v="60"/>
    <s v="Home Renovation"/>
    <x v="3"/>
    <n v="2702"/>
    <n v="797"/>
  </r>
  <r>
    <s v="142e948c-74cb-44f3-8061-99a1121dc74f"/>
    <s v="e3444fbc-5f1a-45de-b81a-6e1921ee9f36"/>
    <s v="Male"/>
    <x v="1"/>
    <n v="619"/>
    <n v="11.06"/>
    <n v="12"/>
    <s v="Education"/>
    <x v="1"/>
    <n v="2944"/>
    <n v="612"/>
  </r>
  <r>
    <s v="8ee13141-9b48-41c6-b9f8-ecfcb1374520"/>
    <s v="fe86524d-333b-45c5-94ef-cb04553f48e7"/>
    <s v="Male"/>
    <x v="3"/>
    <n v="27880"/>
    <n v="6.18"/>
    <n v="48"/>
    <s v="Car Purchase"/>
    <x v="0"/>
    <n v="3439"/>
    <n v="753"/>
  </r>
  <r>
    <s v="9cfb79f7-2841-410e-ac34-266aa5a5a91d"/>
    <s v="2ad3a65b-1c54-496d-a630-18612aa3c4db"/>
    <s v="Female"/>
    <x v="3"/>
    <n v="27521"/>
    <n v="5.75"/>
    <n v="24"/>
    <s v="Car Purchase"/>
    <x v="0"/>
    <n v="816"/>
    <n v="404"/>
  </r>
  <r>
    <s v="3e9b294a-0c65-4e2e-8c7b-e1ef14fd1257"/>
    <s v="b8b65430-27f4-491e-9536-42fe38384870"/>
    <s v="Male"/>
    <x v="1"/>
    <n v="20253"/>
    <n v="4.21"/>
    <n v="12"/>
    <s v="Medical Bills"/>
    <x v="1"/>
    <n v="4119"/>
    <n v="655"/>
  </r>
  <r>
    <s v="afc291d1-1661-498f-ae96-da861ac5a54a"/>
    <s v="dd9c3a84-a403-4976-bad6-ad21f479a4c5"/>
    <s v="Male"/>
    <x v="0"/>
    <n v="49182"/>
    <n v="10.67"/>
    <n v="48"/>
    <s v="Medical Bills"/>
    <x v="1"/>
    <n v="689"/>
    <n v="443"/>
  </r>
  <r>
    <s v="2fe94168-3565-4a09-af3f-58ebaeaca615"/>
    <s v="666c211f-7e75-42ba-8092-dc8bf67c6fbb"/>
    <s v="Male"/>
    <x v="3"/>
    <n v="25185"/>
    <n v="11.47"/>
    <n v="12"/>
    <s v="Education"/>
    <x v="3"/>
    <n v="4803"/>
    <n v="349"/>
  </r>
  <r>
    <s v="f24ced76-df17-4ace-82a2-6555c39127a8"/>
    <s v="affa3c6b-fc79-4dc7-b52b-e920f5b6e965"/>
    <s v="Female"/>
    <x v="0"/>
    <n v="49659"/>
    <n v="10.32"/>
    <n v="36"/>
    <s v="Education"/>
    <x v="1"/>
    <n v="4177"/>
    <n v="601"/>
  </r>
  <r>
    <s v="e727b368-e95f-41ed-b31d-aa895d46a7f5"/>
    <s v="9e74ea2d-f283-442f-a7a2-6618165ae0a1"/>
    <s v="Male"/>
    <x v="0"/>
    <n v="4219"/>
    <n v="8.59"/>
    <n v="24"/>
    <s v="Medical Bills"/>
    <x v="2"/>
    <n v="3933"/>
    <n v="777"/>
  </r>
  <r>
    <s v="d60e6b8c-174c-45fa-a5d7-838119509ba2"/>
    <s v="61a05293-d6d4-4c31-9b0f-3c393b40b74c"/>
    <s v="Male"/>
    <x v="3"/>
    <n v="19051"/>
    <n v="10.37"/>
    <n v="36"/>
    <s v="Car Purchase"/>
    <x v="3"/>
    <n v="4632"/>
    <n v="779"/>
  </r>
  <r>
    <s v="0fb17376-ca12-40e6-a5ac-92abfbfa3328"/>
    <s v="fa294870-35a7-41be-a80e-6737852913cc"/>
    <s v="Female"/>
    <x v="2"/>
    <n v="49637"/>
    <n v="3.59"/>
    <n v="48"/>
    <s v="Car Purchase"/>
    <x v="2"/>
    <n v="2720"/>
    <n v="426"/>
  </r>
  <r>
    <s v="74aaa1b3-f208-444f-9e3c-8c6462cb5d40"/>
    <s v="d66fa76d-33ed-4e49-999d-ea5470540c2a"/>
    <s v="Male"/>
    <x v="3"/>
    <n v="10747"/>
    <n v="14.93"/>
    <n v="36"/>
    <s v="Home Renovation"/>
    <x v="0"/>
    <n v="4242"/>
    <n v="488"/>
  </r>
  <r>
    <s v="453c1760-64b0-4454-88aa-f3d0fc8a9861"/>
    <s v="ee0650d0-c88b-4ea7-ae6c-5466478c3ea2"/>
    <s v="Female"/>
    <x v="2"/>
    <n v="12230"/>
    <n v="12.49"/>
    <n v="36"/>
    <s v="Business"/>
    <x v="1"/>
    <n v="3976"/>
    <n v="338"/>
  </r>
  <r>
    <s v="41be8b48-3b62-403b-b706-010450f1560a"/>
    <s v="9c4ba440-1ee1-48b7-86ed-734412593d8e"/>
    <s v="Male"/>
    <x v="0"/>
    <n v="21449"/>
    <n v="14.9"/>
    <n v="12"/>
    <s v="Business"/>
    <x v="3"/>
    <n v="1478"/>
    <n v="446"/>
  </r>
  <r>
    <s v="d7959a1c-7941-41ef-9595-fc14e6b48846"/>
    <s v="09d196ab-0511-4ca0-bbf4-3b8246e98f89"/>
    <s v="Male"/>
    <x v="0"/>
    <n v="2509"/>
    <n v="12.23"/>
    <n v="60"/>
    <s v="Car Purchase"/>
    <x v="0"/>
    <n v="1199"/>
    <n v="416"/>
  </r>
  <r>
    <s v="399eb153-a2cd-4fc6-a540-61be72dbb4f8"/>
    <s v="d1a290a0-248d-4d13-8835-09162a58ab51"/>
    <s v="Male"/>
    <x v="1"/>
    <n v="21390"/>
    <n v="4.66"/>
    <n v="36"/>
    <s v="Business"/>
    <x v="0"/>
    <n v="1126"/>
    <n v="647"/>
  </r>
  <r>
    <s v="dcbbfbd3-d4c5-4a5a-8308-626072ea2712"/>
    <s v="d3be2332-6acb-4723-86e2-942657e6d886"/>
    <s v="Male"/>
    <x v="3"/>
    <n v="33462"/>
    <n v="8.77"/>
    <n v="60"/>
    <s v="Business"/>
    <x v="2"/>
    <n v="760"/>
    <n v="375"/>
  </r>
  <r>
    <s v="8f70c99a-6178-4567-82ee-146d70a468b8"/>
    <s v="2da0fff5-e823-4253-8a51-c9b8f3f869ee"/>
    <s v="Female"/>
    <x v="1"/>
    <n v="33707"/>
    <n v="7.74"/>
    <n v="24"/>
    <s v="Car Purchase"/>
    <x v="1"/>
    <n v="1846"/>
    <n v="745"/>
  </r>
  <r>
    <s v="f36d3c1d-3fb4-469b-be27-4f5ed553222f"/>
    <s v="5af34983-b447-4335-93bd-895d54e35aad"/>
    <s v="Male"/>
    <x v="2"/>
    <n v="27835"/>
    <n v="4.97"/>
    <n v="36"/>
    <s v="Car Purchase"/>
    <x v="1"/>
    <n v="1482"/>
    <n v="380"/>
  </r>
  <r>
    <s v="cd9bae6d-eb8b-4e1b-83db-aae600bc3db9"/>
    <s v="b09007b5-6106-412c-b20d-f863abc01c09"/>
    <s v="Female"/>
    <x v="2"/>
    <n v="30295"/>
    <n v="7.62"/>
    <n v="60"/>
    <s v="Education"/>
    <x v="1"/>
    <n v="4199"/>
    <n v="514"/>
  </r>
  <r>
    <s v="a87ac11d-a4b4-453e-8b2b-5261ed9eec26"/>
    <s v="f798bfbc-2a9c-42e5-9e99-10b2aca6fb97"/>
    <s v="Male"/>
    <x v="1"/>
    <n v="2023"/>
    <n v="6.68"/>
    <n v="24"/>
    <s v="Education"/>
    <x v="0"/>
    <n v="4396"/>
    <n v="742"/>
  </r>
  <r>
    <s v="9e677a91-1bb9-425b-8395-fcb50c3ac092"/>
    <s v="ba383ab5-0be0-4663-82d7-f0f5cb4d9c1f"/>
    <s v="Male"/>
    <x v="2"/>
    <n v="19441"/>
    <n v="12.89"/>
    <n v="12"/>
    <s v="Medical Bills"/>
    <x v="0"/>
    <n v="2929"/>
    <n v="831"/>
  </r>
  <r>
    <s v="592409a0-7162-47a9-81bf-c08b81a22dbb"/>
    <s v="6b891ec1-f3cc-4848-b717-514c56e4a95d"/>
    <s v="Female"/>
    <x v="3"/>
    <n v="32476"/>
    <n v="8.6300000000000008"/>
    <n v="48"/>
    <s v="Car Purchase"/>
    <x v="3"/>
    <n v="1101"/>
    <n v="421"/>
  </r>
  <r>
    <s v="00ef39cd-c890-4107-a123-bd3597783335"/>
    <s v="20e5ba9c-c8a0-4593-afac-83af9e58f0c7"/>
    <s v="Male"/>
    <x v="2"/>
    <n v="14956"/>
    <n v="14.95"/>
    <n v="36"/>
    <s v="Car Purchase"/>
    <x v="0"/>
    <n v="3944"/>
    <n v="803"/>
  </r>
  <r>
    <s v="adcd0d78-de86-4a25-a513-b395661a419a"/>
    <s v="599bf37b-804f-42b1-8108-a517a4af4980"/>
    <s v="Male"/>
    <x v="1"/>
    <n v="23813"/>
    <n v="12.28"/>
    <n v="24"/>
    <s v="Car Purchase"/>
    <x v="2"/>
    <n v="2006"/>
    <n v="465"/>
  </r>
  <r>
    <s v="91de3a93-5772-4932-a0a1-d6c31d25d233"/>
    <s v="db27c65a-5ff4-49cf-9407-fd43d93146b8"/>
    <s v="Male"/>
    <x v="1"/>
    <n v="14981"/>
    <n v="7.66"/>
    <n v="60"/>
    <s v="Car Purchase"/>
    <x v="3"/>
    <n v="2806"/>
    <n v="361"/>
  </r>
  <r>
    <s v="27957767-c22c-42ec-a1bd-eba23884ff4d"/>
    <s v="4d76c985-cd25-4308-a66d-63095fa464e6"/>
    <s v="Female"/>
    <x v="2"/>
    <n v="24644"/>
    <n v="14.29"/>
    <n v="48"/>
    <s v="Home Renovation"/>
    <x v="1"/>
    <n v="4173"/>
    <n v="314"/>
  </r>
  <r>
    <s v="a03d018c-41df-4ee9-a9c1-821aed529261"/>
    <s v="b0b1fa17-03e5-4b2f-aeb5-092177c6aa62"/>
    <s v="Male"/>
    <x v="2"/>
    <n v="22524"/>
    <n v="9.3000000000000007"/>
    <n v="48"/>
    <s v="Business"/>
    <x v="2"/>
    <n v="4980"/>
    <n v="821"/>
  </r>
  <r>
    <s v="9d82e533-4823-4ada-96fa-5b54ebf8aedb"/>
    <s v="56296911-4c1c-4dbb-8612-8b95a362d56a"/>
    <s v="Male"/>
    <x v="2"/>
    <n v="31252"/>
    <n v="13.17"/>
    <n v="48"/>
    <s v="Education"/>
    <x v="0"/>
    <n v="4122"/>
    <n v="830"/>
  </r>
  <r>
    <s v="3809a181-5784-4e6d-9c4b-a92b7e20800d"/>
    <s v="2e6002ea-00e6-4b55-85fd-5e4581dc8164"/>
    <s v="Male"/>
    <x v="3"/>
    <n v="34813"/>
    <n v="12"/>
    <n v="36"/>
    <s v="Home Renovation"/>
    <x v="0"/>
    <n v="545"/>
    <n v="578"/>
  </r>
  <r>
    <s v="a8f624f9-44cd-4abd-8a21-747ce81e813a"/>
    <s v="0a5aa7e5-9166-4424-80f0-4b58b7f58364"/>
    <s v="Female"/>
    <x v="3"/>
    <n v="44722"/>
    <n v="5.04"/>
    <n v="24"/>
    <s v="Home Renovation"/>
    <x v="3"/>
    <n v="4787"/>
    <n v="719"/>
  </r>
  <r>
    <s v="933cc797-2dbc-4645-964c-bc41a867ba06"/>
    <s v="c6802ed8-bfbd-490a-a058-6c14c685e001"/>
    <s v="Male"/>
    <x v="1"/>
    <n v="19711"/>
    <n v="13.88"/>
    <n v="36"/>
    <s v="Education"/>
    <x v="2"/>
    <n v="4298"/>
    <n v="780"/>
  </r>
  <r>
    <s v="1c07eb6e-a9d3-4e36-b46f-cdb8d5ae8e50"/>
    <s v="3edfa265-bef0-44f3-9492-9d0aacf7c8e8"/>
    <s v="Female"/>
    <x v="0"/>
    <n v="29120"/>
    <n v="14.02"/>
    <n v="36"/>
    <s v="Business"/>
    <x v="2"/>
    <n v="1260"/>
    <n v="821"/>
  </r>
  <r>
    <s v="4749ace7-4d6b-471c-a0d4-9a8af888d2ac"/>
    <s v="e8a96e3d-4b0f-480c-b000-1826a26402ee"/>
    <s v="Female"/>
    <x v="1"/>
    <n v="12055"/>
    <n v="8.11"/>
    <n v="36"/>
    <s v="Home Renovation"/>
    <x v="0"/>
    <n v="1823"/>
    <n v="367"/>
  </r>
  <r>
    <s v="3c10776d-3ddd-4744-8159-0340504c11e5"/>
    <s v="d13927e4-e497-4673-8861-8f417f0bf382"/>
    <s v="Male"/>
    <x v="0"/>
    <n v="21494"/>
    <n v="5.05"/>
    <n v="48"/>
    <s v="Car Purchase"/>
    <x v="2"/>
    <n v="4023"/>
    <n v="415"/>
  </r>
  <r>
    <s v="089c3e4b-f818-4aa7-bd87-2c2430b2d4ba"/>
    <s v="590d63a9-c950-4b43-8b1e-1e8924e62495"/>
    <s v="Male"/>
    <x v="0"/>
    <n v="25602"/>
    <n v="8.3699999999999992"/>
    <n v="60"/>
    <s v="Home Renovation"/>
    <x v="3"/>
    <n v="625"/>
    <n v="845"/>
  </r>
  <r>
    <s v="6ef8af76-0b31-43a2-b3ac-dc946ad1fbd4"/>
    <s v="55a5d0a7-993a-4655-b1a0-81482fe6df56"/>
    <s v="Female"/>
    <x v="2"/>
    <n v="12108"/>
    <n v="8.39"/>
    <n v="60"/>
    <s v="Car Purchase"/>
    <x v="0"/>
    <n v="298"/>
    <n v="411"/>
  </r>
  <r>
    <s v="190e32aa-0df6-4cce-a005-fe9fbfa5a9b6"/>
    <s v="06c8ab60-e613-4934-8737-554a3df4ec9d"/>
    <s v="Male"/>
    <x v="0"/>
    <n v="9434"/>
    <n v="12.37"/>
    <n v="12"/>
    <s v="Business"/>
    <x v="0"/>
    <n v="311"/>
    <n v="331"/>
  </r>
  <r>
    <s v="ffaad628-c5d3-4ced-abbf-11faeddc6822"/>
    <s v="0f207cf2-bcc0-4006-8018-ab2775d0b57c"/>
    <s v="Male"/>
    <x v="0"/>
    <n v="16906"/>
    <n v="12.45"/>
    <n v="36"/>
    <s v="Medical Bills"/>
    <x v="0"/>
    <n v="3212"/>
    <n v="539"/>
  </r>
  <r>
    <s v="2cfd869b-a09d-413e-89cc-f7db3bf6e71f"/>
    <s v="b82c5791-b217-4cf0-9b46-64da4aee6572"/>
    <s v="Female"/>
    <x v="1"/>
    <n v="16242"/>
    <n v="9.3800000000000008"/>
    <n v="60"/>
    <s v="Business"/>
    <x v="1"/>
    <n v="1406"/>
    <n v="723"/>
  </r>
  <r>
    <s v="3114e304-3c87-436c-8dfc-3ba7d17d47f3"/>
    <s v="193ec553-55ff-424e-a3c3-f5076278b85d"/>
    <s v="Female"/>
    <x v="3"/>
    <n v="21025"/>
    <n v="13.43"/>
    <n v="48"/>
    <s v="Business"/>
    <x v="2"/>
    <n v="3411"/>
    <n v="377"/>
  </r>
  <r>
    <s v="9d36da3f-201f-48cf-ad09-4ebdcbdc6659"/>
    <s v="65fa6c34-ff26-4583-bac3-84559fa280c4"/>
    <s v="Male"/>
    <x v="2"/>
    <n v="42456"/>
    <n v="3.82"/>
    <n v="12"/>
    <s v="Education"/>
    <x v="3"/>
    <n v="4154"/>
    <n v="402"/>
  </r>
  <r>
    <s v="40fd7437-1374-4b5e-bb7d-ab298e6880ab"/>
    <s v="c0cf6003-bc71-4dc0-9c98-0338eb1a6b92"/>
    <s v="Male"/>
    <x v="1"/>
    <n v="30709"/>
    <n v="5.47"/>
    <n v="60"/>
    <s v="Education"/>
    <x v="2"/>
    <n v="469"/>
    <n v="624"/>
  </r>
  <r>
    <s v="c0d1f45c-9dbb-4885-a25b-75acdcceecb0"/>
    <s v="99a06623-f569-4230-8f33-e18fdff90ba2"/>
    <s v="Male"/>
    <x v="0"/>
    <n v="31552"/>
    <n v="9.5"/>
    <n v="24"/>
    <s v="Medical Bills"/>
    <x v="3"/>
    <n v="2809"/>
    <n v="845"/>
  </r>
  <r>
    <s v="0a7224f8-9995-43b7-b5d5-e7bcbe065f82"/>
    <s v="f5d7f62b-ac95-4b95-8676-c9352ddfa39e"/>
    <s v="Male"/>
    <x v="1"/>
    <n v="19682"/>
    <n v="3.52"/>
    <n v="60"/>
    <s v="Education"/>
    <x v="0"/>
    <n v="293"/>
    <n v="754"/>
  </r>
  <r>
    <s v="14acb64b-212d-4185-970b-1cb302c15da3"/>
    <s v="f61dbdd1-c00f-49d2-855c-f3bf4ae20f2c"/>
    <s v="Female"/>
    <x v="1"/>
    <n v="9565"/>
    <n v="8.1"/>
    <n v="12"/>
    <s v="Business"/>
    <x v="0"/>
    <n v="4917"/>
    <n v="643"/>
  </r>
  <r>
    <s v="c9d55fe5-9892-4186-882a-11c8b8bd8fed"/>
    <s v="151b2fee-ca67-4fec-8616-56e872adbe8e"/>
    <s v="Male"/>
    <x v="3"/>
    <n v="10636"/>
    <n v="11.94"/>
    <n v="24"/>
    <s v="Business"/>
    <x v="3"/>
    <n v="151"/>
    <n v="820"/>
  </r>
  <r>
    <s v="4c5b9235-ce78-4ca7-bf48-3643a4b48d42"/>
    <s v="84578060-1891-4387-95d9-e82852fe6fe9"/>
    <s v="Female"/>
    <x v="1"/>
    <n v="23182"/>
    <n v="10.4"/>
    <n v="60"/>
    <s v="Car Purchase"/>
    <x v="0"/>
    <n v="1674"/>
    <n v="419"/>
  </r>
  <r>
    <s v="6edef1b0-b5d5-42cb-ae05-c764e42de7de"/>
    <s v="0fb507ee-704c-4045-a01d-1ebc51d2f4ea"/>
    <s v="Female"/>
    <x v="3"/>
    <n v="7426"/>
    <n v="6.1"/>
    <n v="24"/>
    <s v="Home Renovation"/>
    <x v="0"/>
    <n v="2333"/>
    <n v="534"/>
  </r>
  <r>
    <s v="e83d67ed-0dd3-4ac9-9d31-c3fdf45bb0c9"/>
    <s v="4b1ccd9f-5187-41b5-b1a9-9119d937c7f8"/>
    <s v="Male"/>
    <x v="3"/>
    <n v="9343"/>
    <n v="9.14"/>
    <n v="24"/>
    <s v="Home Renovation"/>
    <x v="2"/>
    <n v="1930"/>
    <n v="384"/>
  </r>
  <r>
    <s v="5c079d5f-3399-4464-99d2-44fda156fe14"/>
    <s v="56221b24-e31e-4601-9ef7-ccabcd0b481c"/>
    <s v="Male"/>
    <x v="0"/>
    <n v="26145"/>
    <n v="8.9499999999999993"/>
    <n v="48"/>
    <s v="Car Purchase"/>
    <x v="0"/>
    <n v="4326"/>
    <n v="369"/>
  </r>
  <r>
    <s v="ed52b94f-773c-4114-8b8f-4bbea16c2042"/>
    <s v="b804c054-baf0-42b6-b7be-b9ad35ae555f"/>
    <s v="Male"/>
    <x v="3"/>
    <n v="31270"/>
    <n v="11.97"/>
    <n v="36"/>
    <s v="Education"/>
    <x v="3"/>
    <n v="759"/>
    <n v="802"/>
  </r>
  <r>
    <s v="e3794392-8e58-4adb-9aed-3afe420cefe1"/>
    <s v="7127a31b-bcc6-4f54-9534-ef3f79d2e884"/>
    <s v="Female"/>
    <x v="1"/>
    <n v="27733"/>
    <n v="13.19"/>
    <n v="48"/>
    <s v="Car Purchase"/>
    <x v="0"/>
    <n v="4687"/>
    <n v="360"/>
  </r>
  <r>
    <s v="3e54e0b1-6abd-4e3b-9346-3ccc814fc640"/>
    <s v="e44bffa0-5be5-4c36-88d0-be1676580d9e"/>
    <s v="Female"/>
    <x v="0"/>
    <n v="47350"/>
    <n v="11.68"/>
    <n v="60"/>
    <s v="Medical Bills"/>
    <x v="2"/>
    <n v="2324"/>
    <n v="592"/>
  </r>
  <r>
    <s v="a49837bd-9299-4834-a0f2-e4cb4b0f9d20"/>
    <s v="1a61e1e1-2385-4c8f-b1af-7762f98bf274"/>
    <s v="Female"/>
    <x v="0"/>
    <n v="48376"/>
    <n v="7.83"/>
    <n v="12"/>
    <s v="Home Renovation"/>
    <x v="1"/>
    <n v="1617"/>
    <n v="733"/>
  </r>
  <r>
    <s v="bb3f4c1d-b5eb-40e1-a1d1-7b2d7b3a5536"/>
    <s v="4d37e011-b828-4cc8-a0da-e4d5103c60bb"/>
    <s v="Male"/>
    <x v="0"/>
    <n v="17043"/>
    <n v="11.61"/>
    <n v="48"/>
    <s v="Medical Bills"/>
    <x v="1"/>
    <n v="2270"/>
    <n v="824"/>
  </r>
  <r>
    <s v="e8562c8c-9785-4363-8b92-8f87491f220b"/>
    <s v="d9c14118-2758-4c2e-bccb-f20b18a86ef1"/>
    <s v="Male"/>
    <x v="2"/>
    <n v="19177"/>
    <n v="14.22"/>
    <n v="12"/>
    <s v="Car Purchase"/>
    <x v="3"/>
    <n v="2622"/>
    <n v="557"/>
  </r>
  <r>
    <s v="ca12bd5c-7883-420e-8f7b-e999be820d4f"/>
    <s v="666beaa8-348e-421f-9ce8-f027eab9fc89"/>
    <s v="Female"/>
    <x v="1"/>
    <n v="19455"/>
    <n v="7.37"/>
    <n v="12"/>
    <s v="Car Purchase"/>
    <x v="0"/>
    <n v="1656"/>
    <n v="762"/>
  </r>
  <r>
    <s v="98f92c9f-129b-47f7-b870-2e5f19c27896"/>
    <s v="f72d0cf4-65e0-4b96-8a77-c876df2fe91f"/>
    <s v="Female"/>
    <x v="1"/>
    <n v="15916"/>
    <n v="9.11"/>
    <n v="48"/>
    <s v="Medical Bills"/>
    <x v="2"/>
    <n v="4163"/>
    <n v="322"/>
  </r>
  <r>
    <s v="7d3b3812-d66c-4e47-9651-cf2b700b930b"/>
    <s v="8764cb72-c5d2-4ad7-8158-519a6abe8c53"/>
    <s v="Female"/>
    <x v="1"/>
    <n v="38686"/>
    <n v="5.4"/>
    <n v="36"/>
    <s v="Business"/>
    <x v="2"/>
    <n v="3380"/>
    <n v="305"/>
  </r>
  <r>
    <s v="c1a9c33e-45c9-4a6e-a0df-9300578cc8f2"/>
    <s v="21092ae2-3f79-4c51-ba5c-93025a3d6307"/>
    <s v="Male"/>
    <x v="3"/>
    <n v="20853"/>
    <n v="8.6999999999999993"/>
    <n v="12"/>
    <s v="Home Renovation"/>
    <x v="0"/>
    <n v="462"/>
    <n v="413"/>
  </r>
  <r>
    <s v="3e9b64b9-4528-4224-8c08-de967d4e5a7c"/>
    <s v="6abebdfc-61b7-45b7-9551-c054e3cac542"/>
    <s v="Female"/>
    <x v="3"/>
    <n v="11373"/>
    <n v="6.03"/>
    <n v="48"/>
    <s v="Home Renovation"/>
    <x v="2"/>
    <n v="2162"/>
    <n v="762"/>
  </r>
  <r>
    <s v="c7093100-c7ac-4604-9bb8-05892e4ef8cf"/>
    <s v="072f69ec-c10e-4894-8409-5cd44ac886d1"/>
    <s v="Male"/>
    <x v="3"/>
    <n v="10542"/>
    <n v="5.72"/>
    <n v="12"/>
    <s v="Business"/>
    <x v="0"/>
    <n v="3291"/>
    <n v="349"/>
  </r>
  <r>
    <s v="92a71a4d-c257-47a7-a773-d1072335be98"/>
    <s v="973fcf19-b138-41e8-aa0c-7095b86554ac"/>
    <s v="Male"/>
    <x v="3"/>
    <n v="35559"/>
    <n v="10.73"/>
    <n v="60"/>
    <s v="Business"/>
    <x v="0"/>
    <n v="2491"/>
    <n v="670"/>
  </r>
  <r>
    <s v="f1101351-bd97-41f6-aadc-7136bc7b46b4"/>
    <s v="de2ee4ea-00e3-48a2-8720-57cdf6f24267"/>
    <s v="Female"/>
    <x v="2"/>
    <n v="33574"/>
    <n v="4.03"/>
    <n v="24"/>
    <s v="Business"/>
    <x v="1"/>
    <n v="535"/>
    <n v="623"/>
  </r>
  <r>
    <s v="fcc82556-8120-4606-ac3c-2b79e29e99bd"/>
    <s v="792999a6-cc60-47e8-ad36-216d67939ad5"/>
    <s v="Male"/>
    <x v="0"/>
    <n v="45396"/>
    <n v="12.8"/>
    <n v="48"/>
    <s v="Car Purchase"/>
    <x v="2"/>
    <n v="211"/>
    <n v="474"/>
  </r>
  <r>
    <s v="6c9038ef-bf92-4b44-87d0-0ddd405dd1f6"/>
    <s v="75dc3a63-5585-4cb0-b164-1253a71cfb21"/>
    <s v="Male"/>
    <x v="0"/>
    <n v="10797"/>
    <n v="12.13"/>
    <n v="12"/>
    <s v="Car Purchase"/>
    <x v="3"/>
    <n v="4935"/>
    <n v="484"/>
  </r>
  <r>
    <s v="391e5548-53ab-4209-9459-75483e1bcbea"/>
    <s v="8cb112c8-c372-4232-a5d2-1fce742c8de1"/>
    <s v="Male"/>
    <x v="2"/>
    <n v="41173"/>
    <n v="13.59"/>
    <n v="48"/>
    <s v="Education"/>
    <x v="0"/>
    <n v="4759"/>
    <n v="452"/>
  </r>
  <r>
    <s v="4bccf9f1-40f3-4f6b-9cea-3a0e44455235"/>
    <s v="5efce736-d369-4fe3-96da-67b69729d119"/>
    <s v="Female"/>
    <x v="3"/>
    <n v="2443"/>
    <n v="10.52"/>
    <n v="48"/>
    <s v="Home Renovation"/>
    <x v="2"/>
    <n v="1186"/>
    <n v="624"/>
  </r>
  <r>
    <s v="8e683d03-9ee5-4e59-9061-5224543f8319"/>
    <s v="6ef8f62b-84c7-4ead-b9d4-63f8c1d506b9"/>
    <s v="Male"/>
    <x v="0"/>
    <n v="2282"/>
    <n v="8.9600000000000009"/>
    <n v="48"/>
    <s v="Education"/>
    <x v="2"/>
    <n v="1107"/>
    <n v="837"/>
  </r>
  <r>
    <s v="b24206e0-d781-4c93-9fb3-1c6fc82c2509"/>
    <s v="0e6df1cb-dc69-4332-a31c-54ba57b08080"/>
    <s v="Female"/>
    <x v="1"/>
    <n v="25040"/>
    <n v="7.47"/>
    <n v="60"/>
    <s v="Car Purchase"/>
    <x v="1"/>
    <n v="2178"/>
    <n v="376"/>
  </r>
  <r>
    <s v="1d24f550-28e4-42e5-8da2-d200ffe0ee2e"/>
    <s v="b3bbae81-44c5-4cc4-a27d-f6d26b5baa4b"/>
    <s v="Female"/>
    <x v="3"/>
    <n v="36305"/>
    <n v="7.81"/>
    <n v="36"/>
    <s v="Education"/>
    <x v="0"/>
    <n v="1053"/>
    <n v="756"/>
  </r>
  <r>
    <s v="f680bf9a-b0b8-4761-b9ed-33833856bc60"/>
    <s v="73f3f11e-508e-4be0-baf6-ae6c97b151ea"/>
    <s v="Female"/>
    <x v="3"/>
    <n v="14552"/>
    <n v="12.6"/>
    <n v="48"/>
    <s v="Home Renovation"/>
    <x v="2"/>
    <n v="4856"/>
    <n v="775"/>
  </r>
  <r>
    <s v="81cede05-942d-486a-9126-505b1d33b4ae"/>
    <s v="8eb3e81d-cb90-445c-a1e7-9511500e8b85"/>
    <s v="Male"/>
    <x v="3"/>
    <n v="8745"/>
    <n v="12.26"/>
    <n v="12"/>
    <s v="Car Purchase"/>
    <x v="2"/>
    <n v="2910"/>
    <n v="601"/>
  </r>
  <r>
    <s v="d7b133df-9fd1-4bb0-a234-0d06d6d6357c"/>
    <s v="9f0a09fc-67f8-46e0-bf4e-fbb03842872f"/>
    <s v="Female"/>
    <x v="0"/>
    <n v="27705"/>
    <n v="8.26"/>
    <n v="24"/>
    <s v="Medical Bills"/>
    <x v="1"/>
    <n v="648"/>
    <n v="511"/>
  </r>
  <r>
    <s v="5ae7ac6b-ac7b-439a-b075-64a731f1cb3d"/>
    <s v="5b9236e4-2852-4815-8d68-98ea9dba2242"/>
    <s v="Male"/>
    <x v="2"/>
    <n v="38753"/>
    <n v="7.85"/>
    <n v="12"/>
    <s v="Medical Bills"/>
    <x v="1"/>
    <n v="4501"/>
    <n v="800"/>
  </r>
  <r>
    <s v="35f30012-3cc7-4cc9-b2d5-97b2bbe4d7de"/>
    <s v="3b5f38fa-021a-4cd9-ae0b-ce3929006700"/>
    <s v="Female"/>
    <x v="2"/>
    <n v="27429"/>
    <n v="12.65"/>
    <n v="36"/>
    <s v="Education"/>
    <x v="2"/>
    <n v="4529"/>
    <n v="392"/>
  </r>
  <r>
    <s v="b0770d3d-bdce-41cb-9481-b3f1e6c7a209"/>
    <s v="b4aa3d26-575e-41c7-99e5-8d31e3c35356"/>
    <s v="Male"/>
    <x v="3"/>
    <n v="5760"/>
    <n v="5.55"/>
    <n v="60"/>
    <s v="Education"/>
    <x v="3"/>
    <n v="2631"/>
    <n v="644"/>
  </r>
  <r>
    <s v="6694955d-fb9d-4ff2-948d-d388d498b938"/>
    <s v="d0920bd7-693f-45dd-90c9-4b9ff6b471db"/>
    <s v="Female"/>
    <x v="3"/>
    <n v="39084"/>
    <n v="10.96"/>
    <n v="12"/>
    <s v="Home Renovation"/>
    <x v="0"/>
    <n v="3998"/>
    <n v="572"/>
  </r>
  <r>
    <s v="092a30b5-6df4-4cd2-b4d1-4f52bcc954b8"/>
    <s v="5eb6826f-3cf1-4fd1-9515-6c92d2d8b56d"/>
    <s v="Female"/>
    <x v="1"/>
    <n v="47500"/>
    <n v="8.3800000000000008"/>
    <n v="48"/>
    <s v="Business"/>
    <x v="2"/>
    <n v="1015"/>
    <n v="572"/>
  </r>
  <r>
    <s v="4f312a7a-8acf-4c93-adfe-54b63902ebc3"/>
    <s v="e22d1341-bb91-4a5e-bf3f-cac783e22b2b"/>
    <s v="Female"/>
    <x v="2"/>
    <n v="12889"/>
    <n v="10.07"/>
    <n v="48"/>
    <s v="Car Purchase"/>
    <x v="2"/>
    <n v="3003"/>
    <n v="512"/>
  </r>
  <r>
    <s v="4df02e96-63e0-488e-9c89-1f484f7d9ede"/>
    <s v="38b918db-2df6-4bee-bf99-d84e717f65f4"/>
    <s v="Female"/>
    <x v="2"/>
    <n v="49050"/>
    <n v="9.64"/>
    <n v="12"/>
    <s v="Business"/>
    <x v="1"/>
    <n v="534"/>
    <n v="836"/>
  </r>
  <r>
    <s v="4846a34d-5028-4d87-933f-9012e2ee8ce8"/>
    <s v="ee32afee-e544-4f84-b6bc-64c50795920b"/>
    <s v="Female"/>
    <x v="2"/>
    <n v="32379"/>
    <n v="9.49"/>
    <n v="36"/>
    <s v="Car Purchase"/>
    <x v="1"/>
    <n v="1386"/>
    <n v="658"/>
  </r>
  <r>
    <s v="2b40d905-eead-4ccb-835d-ca3b0b9b94f7"/>
    <s v="b03d63e4-d704-4c6b-af27-3be9b12f63d8"/>
    <s v="Male"/>
    <x v="0"/>
    <n v="34573"/>
    <n v="12.27"/>
    <n v="24"/>
    <s v="Business"/>
    <x v="2"/>
    <n v="3971"/>
    <n v="482"/>
  </r>
  <r>
    <s v="cba7f7fe-3532-4a90-a321-48eb48dc2e46"/>
    <s v="926196e5-29c4-44e3-bc6b-6382f99721d8"/>
    <s v="Male"/>
    <x v="1"/>
    <n v="14262"/>
    <n v="13.04"/>
    <n v="12"/>
    <s v="Business"/>
    <x v="0"/>
    <n v="3152"/>
    <n v="352"/>
  </r>
  <r>
    <s v="92e16c53-2161-4bcb-af29-6077902f968c"/>
    <s v="89839515-41dd-446c-bb24-9a82401600f7"/>
    <s v="Male"/>
    <x v="1"/>
    <n v="2827"/>
    <n v="14.39"/>
    <n v="24"/>
    <s v="Medical Bills"/>
    <x v="1"/>
    <n v="915"/>
    <n v="402"/>
  </r>
  <r>
    <s v="780a7fbf-bded-4410-8950-017c6d0706fb"/>
    <s v="464f2975-595a-4366-8f86-187e64075aba"/>
    <s v="Male"/>
    <x v="0"/>
    <n v="15875"/>
    <n v="5.01"/>
    <n v="12"/>
    <s v="Business"/>
    <x v="1"/>
    <n v="3238"/>
    <n v="315"/>
  </r>
  <r>
    <s v="bb234d46-89e1-4d80-ba56-442fee94cc7d"/>
    <s v="802310d6-bf0a-446a-abaa-91bd8e2878c8"/>
    <s v="Female"/>
    <x v="0"/>
    <n v="45583"/>
    <n v="9.3000000000000007"/>
    <n v="60"/>
    <s v="Education"/>
    <x v="0"/>
    <n v="4679"/>
    <n v="660"/>
  </r>
  <r>
    <s v="77fead64-f34f-4ffc-ba23-5c9ac99c664b"/>
    <s v="d1b49f9c-434e-4133-b96a-dba430d839d2"/>
    <s v="Female"/>
    <x v="3"/>
    <n v="40746"/>
    <n v="3.54"/>
    <n v="12"/>
    <s v="Home Renovation"/>
    <x v="2"/>
    <n v="4657"/>
    <n v="833"/>
  </r>
  <r>
    <s v="9331443c-fb4d-4336-a8e1-31d8dc9f5ace"/>
    <s v="41e01be0-9879-49fa-8192-06d3d6a032e5"/>
    <s v="Female"/>
    <x v="3"/>
    <n v="34065"/>
    <n v="6.96"/>
    <n v="60"/>
    <s v="Education"/>
    <x v="2"/>
    <n v="3631"/>
    <n v="626"/>
  </r>
  <r>
    <s v="6b9a8e5a-b6ee-4576-9966-0476245f0523"/>
    <s v="1872ebad-c68c-4089-88f5-bf991fb94e37"/>
    <s v="Male"/>
    <x v="0"/>
    <n v="44579"/>
    <n v="10.46"/>
    <n v="60"/>
    <s v="Car Purchase"/>
    <x v="0"/>
    <n v="4640"/>
    <n v="573"/>
  </r>
  <r>
    <s v="d41f5bde-450b-4d36-9955-a9335bbeb152"/>
    <s v="3b7f745f-def9-493a-8fe3-47c482ef8996"/>
    <s v="Male"/>
    <x v="0"/>
    <n v="36909"/>
    <n v="13.62"/>
    <n v="24"/>
    <s v="Home Renovation"/>
    <x v="0"/>
    <n v="2829"/>
    <n v="678"/>
  </r>
  <r>
    <s v="34ee5201-376c-49f8-abff-b54612e0fe56"/>
    <s v="5d74ad21-022a-4579-8424-d068237b3c20"/>
    <s v="Male"/>
    <x v="1"/>
    <n v="11548"/>
    <n v="4.1500000000000004"/>
    <n v="24"/>
    <s v="Education"/>
    <x v="2"/>
    <n v="1967"/>
    <n v="532"/>
  </r>
  <r>
    <s v="2f647ea9-90d9-4084-b280-eac0757493e6"/>
    <s v="cac3111c-7b16-438c-807a-38484f78c2e5"/>
    <s v="Female"/>
    <x v="2"/>
    <n v="16593"/>
    <n v="14.45"/>
    <n v="24"/>
    <s v="Home Renovation"/>
    <x v="0"/>
    <n v="3742"/>
    <n v="720"/>
  </r>
  <r>
    <s v="bcd620e2-237c-4144-afef-4537b04de2ab"/>
    <s v="527af870-7be2-439d-bd49-d17aed7c2839"/>
    <s v="Female"/>
    <x v="2"/>
    <n v="25899"/>
    <n v="9.52"/>
    <n v="24"/>
    <s v="Home Renovation"/>
    <x v="0"/>
    <n v="4603"/>
    <n v="830"/>
  </r>
  <r>
    <s v="db644974-3717-4e72-ad98-7d2255e63c98"/>
    <s v="25596ec1-62db-4cb7-a36c-e6d55d4ad39a"/>
    <s v="Male"/>
    <x v="1"/>
    <n v="17174"/>
    <n v="7.83"/>
    <n v="24"/>
    <s v="Education"/>
    <x v="3"/>
    <n v="707"/>
    <n v="612"/>
  </r>
  <r>
    <s v="9d8386ce-fe76-4f9a-8450-37883d349c5c"/>
    <s v="a900a5d8-baed-42af-8c53-b251ef629cb5"/>
    <s v="Female"/>
    <x v="1"/>
    <n v="31467"/>
    <n v="7.93"/>
    <n v="36"/>
    <s v="Car Purchase"/>
    <x v="2"/>
    <n v="676"/>
    <n v="778"/>
  </r>
  <r>
    <s v="bc6c6b78-18c3-48fc-b708-40c70691a2ac"/>
    <s v="302df46e-1791-4fbc-99cd-9265f0f87d3b"/>
    <s v="Male"/>
    <x v="2"/>
    <n v="1954"/>
    <n v="7.26"/>
    <n v="12"/>
    <s v="Home Renovation"/>
    <x v="0"/>
    <n v="1994"/>
    <n v="786"/>
  </r>
  <r>
    <s v="662d9e1f-6fb8-4673-8ef3-36e9ffb9d2f6"/>
    <s v="cebf7744-04e2-4ee5-a002-d89bb2faf9b7"/>
    <s v="Male"/>
    <x v="3"/>
    <n v="37584"/>
    <n v="7.5"/>
    <n v="60"/>
    <s v="Car Purchase"/>
    <x v="3"/>
    <n v="128"/>
    <n v="725"/>
  </r>
  <r>
    <s v="a7cacb0b-a2cc-4467-9188-b7502a775181"/>
    <s v="eefb0c43-bbfb-4f73-88ff-f92739eec27a"/>
    <s v="Male"/>
    <x v="2"/>
    <n v="21330"/>
    <n v="4.25"/>
    <n v="24"/>
    <s v="Business"/>
    <x v="3"/>
    <n v="1684"/>
    <n v="581"/>
  </r>
  <r>
    <s v="6da01b26-9894-46b7-85ea-c537d5bcc719"/>
    <s v="69f2a886-7983-43c2-bdad-aff05f435165"/>
    <s v="Female"/>
    <x v="0"/>
    <n v="40790"/>
    <n v="3.87"/>
    <n v="48"/>
    <s v="Home Renovation"/>
    <x v="2"/>
    <n v="3835"/>
    <n v="508"/>
  </r>
  <r>
    <s v="7c33b306-ede4-42a9-a021-ebd3fb45dcb7"/>
    <s v="4b0b7103-a62a-42a7-8111-f2381c44fb68"/>
    <s v="Female"/>
    <x v="1"/>
    <n v="21763"/>
    <n v="14.82"/>
    <n v="36"/>
    <s v="Business"/>
    <x v="3"/>
    <n v="3165"/>
    <n v="639"/>
  </r>
  <r>
    <s v="0c71bb40-0605-49f5-9840-c76abe778694"/>
    <s v="c8a40d2b-fc46-4ba5-8836-7f983812d92c"/>
    <s v="Female"/>
    <x v="2"/>
    <n v="13191"/>
    <n v="7.69"/>
    <n v="36"/>
    <s v="Business"/>
    <x v="0"/>
    <n v="1483"/>
    <n v="604"/>
  </r>
  <r>
    <s v="61db8f04-a7c1-44f5-aa3d-172f7fdbd169"/>
    <s v="31c928e8-3ea8-49f1-8fdf-b0ea561b54d4"/>
    <s v="Female"/>
    <x v="2"/>
    <n v="24722"/>
    <n v="3.83"/>
    <n v="48"/>
    <s v="Medical Bills"/>
    <x v="1"/>
    <n v="1379"/>
    <n v="326"/>
  </r>
  <r>
    <s v="10e87013-4232-4f4d-b0aa-bb9115a7067f"/>
    <s v="9889a7f1-3459-4c5d-a3f2-662d4312cf43"/>
    <s v="Female"/>
    <x v="2"/>
    <n v="37331"/>
    <n v="13.42"/>
    <n v="36"/>
    <s v="Education"/>
    <x v="1"/>
    <n v="4725"/>
    <n v="379"/>
  </r>
  <r>
    <s v="8e777265-ebb4-4d88-999d-cdbe068900ac"/>
    <s v="000e08f7-85d4-42c1-a0d4-33afe17deb81"/>
    <s v="Male"/>
    <x v="1"/>
    <n v="21082"/>
    <n v="11.5"/>
    <n v="60"/>
    <s v="Medical Bills"/>
    <x v="1"/>
    <n v="2984"/>
    <n v="468"/>
  </r>
  <r>
    <s v="80786b10-de18-472a-b4a9-79d37ae5574d"/>
    <s v="c038a7b3-fd61-4c64-8cac-6060fe3ab06d"/>
    <s v="Male"/>
    <x v="3"/>
    <n v="49071"/>
    <n v="8.9600000000000009"/>
    <n v="60"/>
    <s v="Medical Bills"/>
    <x v="1"/>
    <n v="984"/>
    <n v="429"/>
  </r>
  <r>
    <s v="855b6e95-8d43-4eeb-a1de-eb2358cd4f8b"/>
    <s v="cb6883df-e754-4313-883c-2116977194a7"/>
    <s v="Female"/>
    <x v="0"/>
    <n v="44995"/>
    <n v="7.36"/>
    <n v="24"/>
    <s v="Medical Bills"/>
    <x v="2"/>
    <n v="3357"/>
    <n v="833"/>
  </r>
  <r>
    <s v="69f62cf2-78e1-48d1-8173-e9bf4eb73149"/>
    <s v="832cc6d7-f8e8-49f5-86f1-82e22095035e"/>
    <s v="Female"/>
    <x v="3"/>
    <n v="22575"/>
    <n v="12.47"/>
    <n v="36"/>
    <s v="Car Purchase"/>
    <x v="3"/>
    <n v="1526"/>
    <n v="488"/>
  </r>
  <r>
    <s v="33a0d470-1b8f-4885-aa8a-a544cad0229c"/>
    <s v="f6567563-fa29-4595-af3f-e98b1a6ae138"/>
    <s v="Female"/>
    <x v="3"/>
    <n v="42860"/>
    <n v="12.08"/>
    <n v="36"/>
    <s v="Car Purchase"/>
    <x v="1"/>
    <n v="125"/>
    <n v="448"/>
  </r>
  <r>
    <s v="399fcbd7-e559-4054-9168-0b21e0e9fa4a"/>
    <s v="319ac84f-0d68-4526-81bc-78cc2b0a3ec1"/>
    <s v="Male"/>
    <x v="0"/>
    <n v="3674"/>
    <n v="13.51"/>
    <n v="12"/>
    <s v="Home Renovation"/>
    <x v="2"/>
    <n v="999"/>
    <n v="555"/>
  </r>
  <r>
    <s v="b06147bb-ca36-407c-b797-1ddabc04efbd"/>
    <s v="f67c0d77-f3c6-45a6-ba46-181f131ccdb8"/>
    <s v="Male"/>
    <x v="0"/>
    <n v="9242"/>
    <n v="8.1199999999999992"/>
    <n v="60"/>
    <s v="Education"/>
    <x v="3"/>
    <n v="2808"/>
    <n v="850"/>
  </r>
  <r>
    <s v="5e7c1887-ba3f-4510-a10b-cc78e5513836"/>
    <s v="e0096e74-2ed4-4abe-9d29-bff4efb02c6a"/>
    <s v="Male"/>
    <x v="0"/>
    <n v="17937"/>
    <n v="7.68"/>
    <n v="12"/>
    <s v="Car Purchase"/>
    <x v="0"/>
    <n v="3393"/>
    <n v="692"/>
  </r>
  <r>
    <s v="97783dc6-2fb3-4bee-99d0-b2f679ae7758"/>
    <s v="69d9777d-e290-4773-9419-029755fa842d"/>
    <s v="Male"/>
    <x v="3"/>
    <n v="39737"/>
    <n v="4.57"/>
    <n v="36"/>
    <s v="Medical Bills"/>
    <x v="0"/>
    <n v="4135"/>
    <n v="845"/>
  </r>
  <r>
    <s v="94ba8e4a-fbef-43ea-b714-f0e92608357f"/>
    <s v="0f3763d0-840e-4690-9c23-15e76a35da7c"/>
    <s v="Female"/>
    <x v="1"/>
    <n v="28602"/>
    <n v="12.64"/>
    <n v="12"/>
    <s v="Business"/>
    <x v="0"/>
    <n v="3498"/>
    <n v="821"/>
  </r>
  <r>
    <s v="c766cff1-1868-4cc8-a757-b7fcc75e39ce"/>
    <s v="57cb125a-878e-46cd-8cdb-75dffa3cffb6"/>
    <s v="Male"/>
    <x v="0"/>
    <n v="37902"/>
    <n v="6.09"/>
    <n v="12"/>
    <s v="Business"/>
    <x v="1"/>
    <n v="2101"/>
    <n v="747"/>
  </r>
  <r>
    <s v="ab5e2aff-9834-42b2-b145-3d75faea4527"/>
    <s v="e57ed583-f4af-4be4-8270-f1a8b5157a87"/>
    <s v="Female"/>
    <x v="1"/>
    <n v="15247"/>
    <n v="13.25"/>
    <n v="36"/>
    <s v="Home Renovation"/>
    <x v="3"/>
    <n v="1014"/>
    <n v="560"/>
  </r>
  <r>
    <s v="b7c7fef5-5d4e-4639-a62e-38a7c78ce6c9"/>
    <s v="4037c796-a041-40ad-855c-c481cb8220c5"/>
    <s v="Female"/>
    <x v="2"/>
    <n v="32284"/>
    <n v="5.57"/>
    <n v="12"/>
    <s v="Education"/>
    <x v="1"/>
    <n v="1554"/>
    <n v="676"/>
  </r>
  <r>
    <s v="69bc83b3-ad48-472a-97b1-1d6e58c5d5a3"/>
    <s v="a83e6001-57b0-45de-a785-8ef45158ad42"/>
    <s v="Female"/>
    <x v="0"/>
    <n v="31584"/>
    <n v="9.34"/>
    <n v="48"/>
    <s v="Business"/>
    <x v="2"/>
    <n v="2200"/>
    <n v="633"/>
  </r>
  <r>
    <s v="3bc6b3da-da88-4c63-a89c-66209f045d5a"/>
    <s v="3be79a0c-39ad-4fde-9ddd-8bef8fbf50bb"/>
    <s v="Male"/>
    <x v="0"/>
    <n v="13599"/>
    <n v="10"/>
    <n v="60"/>
    <s v="Education"/>
    <x v="2"/>
    <n v="1358"/>
    <n v="512"/>
  </r>
  <r>
    <s v="d9f0b138-2b86-472c-a139-39cb1308d785"/>
    <s v="fdce268c-2b82-448b-ae61-3bd5c2feb089"/>
    <s v="Female"/>
    <x v="0"/>
    <n v="26412"/>
    <n v="12.51"/>
    <n v="36"/>
    <s v="Home Renovation"/>
    <x v="3"/>
    <n v="1086"/>
    <n v="474"/>
  </r>
  <r>
    <s v="888727b4-08b3-472d-92b2-7b237ddf0c0b"/>
    <s v="b52431fa-c463-41c4-980f-95843566c791"/>
    <s v="Male"/>
    <x v="0"/>
    <n v="43687"/>
    <n v="9.4499999999999993"/>
    <n v="48"/>
    <s v="Car Purchase"/>
    <x v="1"/>
    <n v="4055"/>
    <n v="457"/>
  </r>
  <r>
    <s v="23280a46-67e4-452e-ba17-d0ec2d82ce12"/>
    <s v="77c51197-edca-448a-84ad-89a109c1e5a1"/>
    <s v="Female"/>
    <x v="2"/>
    <n v="41910"/>
    <n v="12.64"/>
    <n v="60"/>
    <s v="Business"/>
    <x v="2"/>
    <n v="4661"/>
    <n v="814"/>
  </r>
  <r>
    <s v="ebbfad8d-3f04-429f-8237-d08f395a2886"/>
    <s v="88d393d4-e90f-4045-8311-3e92573e2aff"/>
    <s v="Male"/>
    <x v="0"/>
    <n v="41551"/>
    <n v="8.2799999999999994"/>
    <n v="48"/>
    <s v="Education"/>
    <x v="2"/>
    <n v="890"/>
    <n v="639"/>
  </r>
  <r>
    <s v="f7cc83f9-450a-4154-b4c5-cf28cf1e49e1"/>
    <s v="05d618a6-4bb4-4e17-9d6d-e9ef854d9070"/>
    <s v="Female"/>
    <x v="3"/>
    <n v="42756"/>
    <n v="11.24"/>
    <n v="36"/>
    <s v="Education"/>
    <x v="3"/>
    <n v="3574"/>
    <n v="557"/>
  </r>
  <r>
    <s v="8939e96d-7bdd-493e-9f78-0d5f52d1d579"/>
    <s v="766e73fd-8ff2-4a65-b8d3-c2e97f9be9cc"/>
    <s v="Male"/>
    <x v="1"/>
    <n v="39857"/>
    <n v="5.41"/>
    <n v="24"/>
    <s v="Business"/>
    <x v="2"/>
    <n v="3320"/>
    <n v="839"/>
  </r>
  <r>
    <s v="8c9d9bf0-333e-4520-94bb-d860d04ba27f"/>
    <s v="60105e22-9a38-4692-81f9-7648ec9191ec"/>
    <s v="Male"/>
    <x v="2"/>
    <n v="42605"/>
    <n v="5.55"/>
    <n v="60"/>
    <s v="Education"/>
    <x v="1"/>
    <n v="982"/>
    <n v="517"/>
  </r>
  <r>
    <s v="6d79f5d8-14c3-47aa-ba9c-c8e4268e1720"/>
    <s v="22e59fd8-47e5-4de5-9d1d-7130822229c3"/>
    <s v="Female"/>
    <x v="3"/>
    <n v="47570"/>
    <n v="6.99"/>
    <n v="36"/>
    <s v="Home Renovation"/>
    <x v="2"/>
    <n v="1979"/>
    <n v="493"/>
  </r>
  <r>
    <s v="7f71d0cc-7588-4f79-a175-dd11c139071b"/>
    <s v="e47c8aaf-1002-4a18-b3c8-4a8306664ddf"/>
    <s v="Male"/>
    <x v="0"/>
    <n v="1487"/>
    <n v="12.51"/>
    <n v="12"/>
    <s v="Education"/>
    <x v="2"/>
    <n v="4495"/>
    <n v="401"/>
  </r>
  <r>
    <s v="0f9a15d3-88a7-451e-a9ec-003dc1ed410e"/>
    <s v="b5af236a-321e-42e7-a4f6-a6681c1e967d"/>
    <s v="Male"/>
    <x v="3"/>
    <n v="12128"/>
    <n v="12.45"/>
    <n v="48"/>
    <s v="Business"/>
    <x v="2"/>
    <n v="909"/>
    <n v="467"/>
  </r>
  <r>
    <s v="d412db75-1ea4-48ce-b39a-7f6408e3826f"/>
    <s v="75511db5-ee93-4d98-83df-01f15e3b5204"/>
    <s v="Male"/>
    <x v="0"/>
    <n v="12872"/>
    <n v="9.35"/>
    <n v="60"/>
    <s v="Medical Bills"/>
    <x v="2"/>
    <n v="4696"/>
    <n v="386"/>
  </r>
  <r>
    <s v="2b60190a-79b5-4ffd-b88a-6095669d9835"/>
    <s v="71c91758-053a-49e5-9768-1c781d3f747e"/>
    <s v="Female"/>
    <x v="1"/>
    <n v="36191"/>
    <n v="8.26"/>
    <n v="12"/>
    <s v="Business"/>
    <x v="3"/>
    <n v="583"/>
    <n v="305"/>
  </r>
  <r>
    <s v="020a3556-4f74-4983-b4a2-91ba0a79fa38"/>
    <s v="54219373-3cfc-44ea-8589-65143bff5c80"/>
    <s v="Female"/>
    <x v="3"/>
    <n v="4496"/>
    <n v="13.1"/>
    <n v="12"/>
    <s v="Medical Bills"/>
    <x v="3"/>
    <n v="1198"/>
    <n v="713"/>
  </r>
  <r>
    <s v="bf2de4d6-3e65-4eea-8a62-01de9216a7b8"/>
    <s v="c1736aa4-dc59-4a40-9b4f-c51e502aa162"/>
    <s v="Male"/>
    <x v="2"/>
    <n v="48789"/>
    <n v="3.86"/>
    <n v="60"/>
    <s v="Education"/>
    <x v="1"/>
    <n v="2802"/>
    <n v="537"/>
  </r>
  <r>
    <s v="cc508f04-ce1e-4136-b7e9-70c6a4ef34d0"/>
    <s v="76929af0-f31f-4134-bab8-b0fe56f50ed1"/>
    <s v="Male"/>
    <x v="2"/>
    <n v="873"/>
    <n v="7.06"/>
    <n v="24"/>
    <s v="Car Purchase"/>
    <x v="0"/>
    <n v="3076"/>
    <n v="406"/>
  </r>
  <r>
    <s v="036f46f9-1fa7-43b8-b15c-c5b590657ef8"/>
    <s v="b4e44ff8-6405-4692-8e14-c1e92a87ef3b"/>
    <s v="Female"/>
    <x v="0"/>
    <n v="33481"/>
    <n v="5.96"/>
    <n v="24"/>
    <s v="Education"/>
    <x v="1"/>
    <n v="2915"/>
    <n v="846"/>
  </r>
  <r>
    <s v="6fafe365-c236-4c98-ba1a-4ce12a5c116f"/>
    <s v="7e2ab335-84a2-47b1-9570-4b423d920332"/>
    <s v="Female"/>
    <x v="1"/>
    <n v="28378"/>
    <n v="9.8699999999999992"/>
    <n v="60"/>
    <s v="Home Renovation"/>
    <x v="1"/>
    <n v="4591"/>
    <n v="669"/>
  </r>
  <r>
    <s v="5d8da47c-1c3c-47bd-8a7e-a8f7b78e7e22"/>
    <s v="438afd88-ab40-4fdd-988c-7d54390fd043"/>
    <s v="Female"/>
    <x v="2"/>
    <n v="5717"/>
    <n v="5.38"/>
    <n v="12"/>
    <s v="Medical Bills"/>
    <x v="2"/>
    <n v="4499"/>
    <n v="690"/>
  </r>
  <r>
    <s v="1b48cb2f-20b7-4c71-a8ea-31ab7138ab18"/>
    <s v="f16c430f-8fbc-4a46-a533-9d0022412c61"/>
    <s v="Male"/>
    <x v="0"/>
    <n v="32357"/>
    <n v="14.96"/>
    <n v="60"/>
    <s v="Education"/>
    <x v="2"/>
    <n v="1134"/>
    <n v="714"/>
  </r>
  <r>
    <s v="caf03591-9210-40e2-9a85-d8ea86bf6ac6"/>
    <s v="5c19279e-9e5d-4e14-8f3b-7b52a7907e12"/>
    <s v="Female"/>
    <x v="2"/>
    <n v="17584"/>
    <n v="7.09"/>
    <n v="60"/>
    <s v="Education"/>
    <x v="1"/>
    <n v="3680"/>
    <n v="377"/>
  </r>
  <r>
    <s v="9a4d5500-f517-4805-ac51-8874695c81e3"/>
    <s v="c1801cc5-8120-4283-b0e8-d34726681ecb"/>
    <s v="Female"/>
    <x v="0"/>
    <n v="7053"/>
    <n v="6.84"/>
    <n v="36"/>
    <s v="Car Purchase"/>
    <x v="0"/>
    <n v="3805"/>
    <n v="507"/>
  </r>
  <r>
    <s v="ffabe6c3-b9e9-4e7e-92b4-d7f6704e5400"/>
    <s v="4db28b23-1820-4efb-9644-2ac0281e6347"/>
    <s v="Female"/>
    <x v="2"/>
    <n v="33491"/>
    <n v="13.22"/>
    <n v="12"/>
    <s v="Education"/>
    <x v="2"/>
    <n v="474"/>
    <n v="699"/>
  </r>
  <r>
    <s v="a9877db1-3e46-4050-9622-149fb54d5742"/>
    <s v="379ed91b-7e92-4079-83f7-88683a1224a3"/>
    <s v="Male"/>
    <x v="1"/>
    <n v="9923"/>
    <n v="13.29"/>
    <n v="48"/>
    <s v="Medical Bills"/>
    <x v="0"/>
    <n v="4522"/>
    <n v="382"/>
  </r>
  <r>
    <s v="2abc7a27-aa58-4eb9-89f7-47492b783d8a"/>
    <s v="5d9dbba7-3c7c-4e88-b464-21b32bd97486"/>
    <s v="Female"/>
    <x v="3"/>
    <n v="9058"/>
    <n v="13.15"/>
    <n v="36"/>
    <s v="Car Purchase"/>
    <x v="0"/>
    <n v="4145"/>
    <n v="424"/>
  </r>
  <r>
    <s v="5cbae909-10eb-42b7-be60-0fafabb6b719"/>
    <s v="b7a9811e-5222-4763-b467-744718b5108c"/>
    <s v="Female"/>
    <x v="3"/>
    <n v="48918"/>
    <n v="8.17"/>
    <n v="60"/>
    <s v="Home Renovation"/>
    <x v="1"/>
    <n v="1184"/>
    <n v="464"/>
  </r>
  <r>
    <s v="1d5d75c1-c832-4297-9982-bb1ef19e95b5"/>
    <s v="b02603f7-fb31-4973-af36-a2507b3b083f"/>
    <s v="Female"/>
    <x v="2"/>
    <n v="31423"/>
    <n v="14.35"/>
    <n v="12"/>
    <s v="Home Renovation"/>
    <x v="3"/>
    <n v="3673"/>
    <n v="830"/>
  </r>
  <r>
    <s v="1505287a-cfab-4170-8170-2fc37eaeb9e7"/>
    <s v="b8a259b7-204d-4c82-9e4d-7f7eacdbd7fd"/>
    <s v="Female"/>
    <x v="2"/>
    <n v="49793"/>
    <n v="14.13"/>
    <n v="60"/>
    <s v="Car Purchase"/>
    <x v="0"/>
    <n v="4960"/>
    <n v="606"/>
  </r>
  <r>
    <s v="f9dfee8a-ad2c-4a49-8447-c89a123fd0cd"/>
    <s v="4ee12bed-f5a5-43c8-9fd3-32b285451ad0"/>
    <s v="Female"/>
    <x v="0"/>
    <n v="7554"/>
    <n v="11.39"/>
    <n v="24"/>
    <s v="Home Renovation"/>
    <x v="2"/>
    <n v="887"/>
    <n v="679"/>
  </r>
  <r>
    <s v="d1f9f48f-7748-401f-bb33-17001f71b30c"/>
    <s v="c143ad0d-e36d-47fe-a82d-509b03b01a17"/>
    <s v="Female"/>
    <x v="0"/>
    <n v="49289"/>
    <n v="8.91"/>
    <n v="12"/>
    <s v="Home Renovation"/>
    <x v="2"/>
    <n v="3885"/>
    <n v="642"/>
  </r>
  <r>
    <s v="7d680461-51ef-4581-8058-d25a7f08273b"/>
    <s v="3af8a00c-a23c-40a4-92ce-2a08b8386aae"/>
    <s v="Male"/>
    <x v="1"/>
    <n v="30650"/>
    <n v="4.8499999999999996"/>
    <n v="12"/>
    <s v="Education"/>
    <x v="1"/>
    <n v="3092"/>
    <n v="677"/>
  </r>
  <r>
    <s v="fc0341f1-4f08-42ec-aa7c-ee245b58b2e4"/>
    <s v="491f81ae-1784-4c55-81de-46c8d27f6b97"/>
    <s v="Male"/>
    <x v="1"/>
    <n v="27969"/>
    <n v="4.47"/>
    <n v="60"/>
    <s v="Education"/>
    <x v="3"/>
    <n v="1720"/>
    <n v="309"/>
  </r>
  <r>
    <s v="e18e30f0-f7d5-4328-87ee-00f3b3eab2f9"/>
    <s v="8a62d8c5-33ef-4748-a557-4e1ee3665e6f"/>
    <s v="Male"/>
    <x v="1"/>
    <n v="44555"/>
    <n v="14.37"/>
    <n v="36"/>
    <s v="Home Renovation"/>
    <x v="0"/>
    <n v="1566"/>
    <n v="305"/>
  </r>
  <r>
    <s v="195f8067-19c8-4d02-b3c4-71d56e6b67c9"/>
    <s v="35952fa6-4811-43d8-9881-6c394e8aab4a"/>
    <s v="Female"/>
    <x v="1"/>
    <n v="18072"/>
    <n v="8.9"/>
    <n v="12"/>
    <s v="Car Purchase"/>
    <x v="0"/>
    <n v="2645"/>
    <n v="456"/>
  </r>
  <r>
    <s v="bd85a53a-92e4-41ca-ac8d-17d2c4ae9a0b"/>
    <s v="b49d1b17-ac78-403d-b364-3a508e4ddd83"/>
    <s v="Male"/>
    <x v="1"/>
    <n v="12136"/>
    <n v="6.17"/>
    <n v="36"/>
    <s v="Medical Bills"/>
    <x v="3"/>
    <n v="1946"/>
    <n v="528"/>
  </r>
  <r>
    <s v="8f4e0657-d65c-44c6-a73d-25aa6d5d8e80"/>
    <s v="02fbdee3-cba3-4869-b0cc-1e3342625bcb"/>
    <s v="Female"/>
    <x v="1"/>
    <n v="37438"/>
    <n v="9.11"/>
    <n v="12"/>
    <s v="Car Purchase"/>
    <x v="3"/>
    <n v="523"/>
    <n v="725"/>
  </r>
  <r>
    <s v="521b031f-7d3c-44b0-bdfe-11769bb58ff3"/>
    <s v="12969b28-72a5-4b29-8447-20ca694441b6"/>
    <s v="Female"/>
    <x v="1"/>
    <n v="37849"/>
    <n v="10.9"/>
    <n v="24"/>
    <s v="Business"/>
    <x v="2"/>
    <n v="3716"/>
    <n v="537"/>
  </r>
  <r>
    <s v="98a3ff8f-0cb9-4e33-b9b9-22f15d0bb2a0"/>
    <s v="deff73f5-9a49-4ff2-b9c9-8f20372a3e10"/>
    <s v="Male"/>
    <x v="2"/>
    <n v="9512"/>
    <n v="5.84"/>
    <n v="12"/>
    <s v="Medical Bills"/>
    <x v="0"/>
    <n v="1618"/>
    <n v="828"/>
  </r>
  <r>
    <s v="bb5a9ec7-b10c-4b4c-be0e-9ec5bb663d52"/>
    <s v="6c4fb868-618e-417e-b351-c79cdd8e2147"/>
    <s v="Male"/>
    <x v="2"/>
    <n v="13472"/>
    <n v="12.23"/>
    <n v="36"/>
    <s v="Education"/>
    <x v="3"/>
    <n v="3450"/>
    <n v="500"/>
  </r>
  <r>
    <s v="66fcc8c1-e940-450a-abd3-0b84c3b3c01d"/>
    <s v="b1281a49-567e-4e8b-a68f-c550d6bdf4a9"/>
    <s v="Female"/>
    <x v="2"/>
    <n v="3476"/>
    <n v="4.1900000000000004"/>
    <n v="24"/>
    <s v="Medical Bills"/>
    <x v="1"/>
    <n v="2933"/>
    <n v="331"/>
  </r>
  <r>
    <s v="e1d84df1-0d4c-408e-b9b9-30a09b466e2b"/>
    <s v="fbbc2337-6f11-4e2c-9a35-c6dd50d1141e"/>
    <s v="Female"/>
    <x v="2"/>
    <n v="40943"/>
    <n v="8.3699999999999992"/>
    <n v="60"/>
    <s v="Medical Bills"/>
    <x v="3"/>
    <n v="205"/>
    <n v="623"/>
  </r>
  <r>
    <s v="8b75bf45-dfd8-443b-abb2-9a88c872c490"/>
    <s v="021168fa-b9f3-4919-8c6c-0a260a312f62"/>
    <s v="Male"/>
    <x v="2"/>
    <n v="40262"/>
    <n v="5.28"/>
    <n v="36"/>
    <s v="Car Purchase"/>
    <x v="2"/>
    <n v="2161"/>
    <n v="787"/>
  </r>
  <r>
    <s v="54e0a045-c703-4e58-b2b2-1cc945b34425"/>
    <s v="5ac554e8-b0de-4d56-baad-e38d1c798448"/>
    <s v="Female"/>
    <x v="1"/>
    <n v="34938"/>
    <n v="5.22"/>
    <n v="24"/>
    <s v="Medical Bills"/>
    <x v="2"/>
    <n v="4876"/>
    <n v="845"/>
  </r>
  <r>
    <s v="d51c3f7b-6dda-438c-8fc2-3d012e0885d7"/>
    <s v="0323c327-925d-4cf9-b82d-623ae1e50a40"/>
    <s v="Male"/>
    <x v="3"/>
    <n v="7875"/>
    <n v="9.49"/>
    <n v="24"/>
    <s v="Car Purchase"/>
    <x v="2"/>
    <n v="2619"/>
    <n v="811"/>
  </r>
  <r>
    <s v="d5058e10-e598-4287-bd7c-2aec758cbee4"/>
    <s v="6ffa1c39-1f84-4270-ad1d-31db14295344"/>
    <s v="Female"/>
    <x v="3"/>
    <n v="5121"/>
    <n v="13.86"/>
    <n v="48"/>
    <s v="Medical Bills"/>
    <x v="0"/>
    <n v="3504"/>
    <n v="765"/>
  </r>
  <r>
    <s v="f8a3c8cd-a75c-4688-a10e-4fec25237ff9"/>
    <s v="904bf2e1-70ec-440f-b4b8-c2ea36a1d289"/>
    <s v="Male"/>
    <x v="3"/>
    <n v="1786"/>
    <n v="5.0999999999999996"/>
    <n v="12"/>
    <s v="Home Renovation"/>
    <x v="3"/>
    <n v="4437"/>
    <n v="565"/>
  </r>
  <r>
    <s v="f75fc67e-74c5-4480-9cf3-17106f2ab940"/>
    <s v="0fd8fee0-f2f6-4704-a73b-24a8b45cbf14"/>
    <s v="Female"/>
    <x v="2"/>
    <n v="33722"/>
    <n v="13.42"/>
    <n v="48"/>
    <s v="Medical Bills"/>
    <x v="1"/>
    <n v="2317"/>
    <n v="825"/>
  </r>
  <r>
    <s v="4b65c67d-8c2e-47a5-ae1e-06ddfb49c02c"/>
    <s v="d7232ac4-fd03-4e4c-a080-d48ceb9a1e08"/>
    <s v="Female"/>
    <x v="2"/>
    <n v="42216"/>
    <n v="14.41"/>
    <n v="48"/>
    <s v="Car Purchase"/>
    <x v="3"/>
    <n v="2914"/>
    <n v="581"/>
  </r>
  <r>
    <s v="ba69c25c-c647-47f4-9219-229d80e68ccc"/>
    <s v="6730c520-36a1-4e00-8ba0-653524a1f1f8"/>
    <s v="Male"/>
    <x v="3"/>
    <n v="44181"/>
    <n v="9.51"/>
    <n v="36"/>
    <s v="Education"/>
    <x v="0"/>
    <n v="4816"/>
    <n v="379"/>
  </r>
  <r>
    <s v="3429b35b-c2d6-423a-9891-a281d151441f"/>
    <s v="71321583-ebea-43f1-a201-35d5f6a7dc52"/>
    <s v="Male"/>
    <x v="0"/>
    <n v="14308"/>
    <n v="9.3699999999999992"/>
    <n v="24"/>
    <s v="Home Renovation"/>
    <x v="1"/>
    <n v="3041"/>
    <n v="619"/>
  </r>
  <r>
    <s v="72153c09-54a6-4fe9-82a5-dc114a2943c4"/>
    <s v="cbb2ca12-4429-402a-b521-8647c047911d"/>
    <s v="Male"/>
    <x v="0"/>
    <n v="41812"/>
    <n v="3.77"/>
    <n v="36"/>
    <s v="Home Renovation"/>
    <x v="1"/>
    <n v="1517"/>
    <n v="634"/>
  </r>
  <r>
    <s v="e10de5ad-361b-46d4-9cee-bd19c03594c0"/>
    <s v="c1e651c3-5012-43ea-89bf-6397b987f2cf"/>
    <s v="Female"/>
    <x v="0"/>
    <n v="48346"/>
    <n v="9.6199999999999992"/>
    <n v="24"/>
    <s v="Home Renovation"/>
    <x v="1"/>
    <n v="716"/>
    <n v="679"/>
  </r>
  <r>
    <s v="e9a00961-fdaf-4866-b28a-e5a68487f284"/>
    <s v="5a6e76fe-e46c-4145-b669-5f51bc0d5b9c"/>
    <s v="Male"/>
    <x v="2"/>
    <n v="2331"/>
    <n v="5.96"/>
    <n v="24"/>
    <s v="Medical Bills"/>
    <x v="2"/>
    <n v="3237"/>
    <n v="446"/>
  </r>
  <r>
    <s v="dcde2fb9-ad19-45ad-8084-a1bb4aa74d2c"/>
    <s v="94ec7f2a-dbd3-426d-b606-f9b722fedf9c"/>
    <s v="Female"/>
    <x v="2"/>
    <n v="35159"/>
    <n v="8.18"/>
    <n v="36"/>
    <s v="Education"/>
    <x v="2"/>
    <n v="1932"/>
    <n v="504"/>
  </r>
  <r>
    <s v="c4bbca98-6328-42a8-ac5c-54e714ba5e52"/>
    <s v="ba02c0f0-891b-4392-a3c7-1a2a8b47f928"/>
    <s v="Male"/>
    <x v="0"/>
    <n v="40281"/>
    <n v="5.6"/>
    <n v="12"/>
    <s v="Car Purchase"/>
    <x v="2"/>
    <n v="1264"/>
    <n v="630"/>
  </r>
  <r>
    <s v="3ea68313-7fa9-4c0a-91f3-9200e4239edb"/>
    <s v="02b36de3-f393-4213-9cea-1eaadbe09885"/>
    <s v="Male"/>
    <x v="0"/>
    <n v="20240"/>
    <n v="5.09"/>
    <n v="12"/>
    <s v="Home Renovation"/>
    <x v="2"/>
    <n v="3708"/>
    <n v="814"/>
  </r>
  <r>
    <s v="cc4aa692-2fdc-4699-8818-7db814ca121d"/>
    <s v="3838524a-73ea-4975-945d-68708f5be89f"/>
    <s v="Female"/>
    <x v="2"/>
    <n v="46051"/>
    <n v="11.99"/>
    <n v="24"/>
    <s v="Business"/>
    <x v="0"/>
    <n v="2554"/>
    <n v="425"/>
  </r>
  <r>
    <s v="e3a486fd-767d-4649-80c9-38548a37d021"/>
    <s v="b314deb0-7a56-44d1-818e-c70040ee4d7a"/>
    <s v="Female"/>
    <x v="1"/>
    <n v="34982"/>
    <n v="7.23"/>
    <n v="24"/>
    <s v="Car Purchase"/>
    <x v="1"/>
    <n v="2170"/>
    <n v="745"/>
  </r>
  <r>
    <s v="9fca8c02-3bad-4bc3-86ab-70ac4c854ca8"/>
    <s v="439330ff-912f-4c87-952c-907ee7914224"/>
    <s v="Male"/>
    <x v="3"/>
    <n v="44397"/>
    <n v="4.1900000000000004"/>
    <n v="24"/>
    <s v="Education"/>
    <x v="3"/>
    <n v="3659"/>
    <n v="676"/>
  </r>
  <r>
    <s v="dad3e9d5-c161-4f4d-879d-c84cb19249b9"/>
    <s v="1633677e-0f26-48c5-9a0b-c1fd68ee3a0d"/>
    <s v="Female"/>
    <x v="1"/>
    <n v="23380"/>
    <n v="14.67"/>
    <n v="36"/>
    <s v="Car Purchase"/>
    <x v="1"/>
    <n v="3136"/>
    <n v="704"/>
  </r>
  <r>
    <s v="c471382a-c17b-407b-a3ef-bcee989afdb4"/>
    <s v="7f7818e5-a6b3-409f-9a6b-6c91b25bd1a0"/>
    <s v="Female"/>
    <x v="1"/>
    <n v="1181"/>
    <n v="7.86"/>
    <n v="24"/>
    <s v="Home Renovation"/>
    <x v="2"/>
    <n v="4733"/>
    <n v="700"/>
  </r>
  <r>
    <s v="47d24e33-5c75-446e-9c6d-a8db509c9218"/>
    <s v="25b85309-2dd8-470e-b646-e9bb03f7cb1a"/>
    <s v="Female"/>
    <x v="0"/>
    <n v="31286"/>
    <n v="9.32"/>
    <n v="60"/>
    <s v="Car Purchase"/>
    <x v="0"/>
    <n v="1790"/>
    <n v="352"/>
  </r>
  <r>
    <s v="97777ad4-870b-4171-8445-3246f7ad9122"/>
    <s v="e35302cf-2815-4693-ae6b-fc4d59d7864a"/>
    <s v="Female"/>
    <x v="1"/>
    <n v="11690"/>
    <n v="6.47"/>
    <n v="36"/>
    <s v="Education"/>
    <x v="2"/>
    <n v="4740"/>
    <n v="616"/>
  </r>
  <r>
    <s v="91904af9-33e1-489c-8474-20d7def52629"/>
    <s v="226782cd-bf46-4e7c-b308-2df6ad723411"/>
    <s v="Male"/>
    <x v="1"/>
    <n v="6803"/>
    <n v="6.43"/>
    <n v="60"/>
    <s v="Medical Bills"/>
    <x v="0"/>
    <n v="1511"/>
    <n v="647"/>
  </r>
  <r>
    <s v="114e3122-7f6c-457a-a1ff-8545af8b5d07"/>
    <s v="d68662f5-4cab-4dc9-94e3-1a1dfa7d9c92"/>
    <s v="Female"/>
    <x v="3"/>
    <n v="11603"/>
    <n v="13.24"/>
    <n v="60"/>
    <s v="Business"/>
    <x v="0"/>
    <n v="2652"/>
    <n v="805"/>
  </r>
  <r>
    <s v="614377ca-b4f1-46b6-b42f-7e94f127a3ae"/>
    <s v="d0fd1270-cdba-4c57-a5ab-8da03f30877f"/>
    <s v="Male"/>
    <x v="0"/>
    <n v="15641"/>
    <n v="6.17"/>
    <n v="60"/>
    <s v="Medical Bills"/>
    <x v="0"/>
    <n v="3522"/>
    <n v="330"/>
  </r>
  <r>
    <s v="07a2b61e-a3a8-4b81-a216-93f8b2045c30"/>
    <s v="97f34ee3-a2df-4164-a852-6cb12c9b1ae5"/>
    <s v="Male"/>
    <x v="1"/>
    <n v="10973"/>
    <n v="4.2699999999999996"/>
    <n v="12"/>
    <s v="Business"/>
    <x v="1"/>
    <n v="1990"/>
    <n v="379"/>
  </r>
  <r>
    <s v="beaf2627-2cca-4787-b259-83f6223a57f7"/>
    <s v="9c4a3349-bb5f-49a7-86ca-718665517942"/>
    <s v="Female"/>
    <x v="2"/>
    <n v="40140"/>
    <n v="14.8"/>
    <n v="60"/>
    <s v="Business"/>
    <x v="3"/>
    <n v="4556"/>
    <n v="384"/>
  </r>
  <r>
    <s v="6eb34807-68fe-4470-ade5-7b97e811e084"/>
    <s v="90060c5a-bc8b-4617-9a27-1d1bb597f389"/>
    <s v="Female"/>
    <x v="0"/>
    <n v="49530"/>
    <n v="8.07"/>
    <n v="48"/>
    <s v="Medical Bills"/>
    <x v="3"/>
    <n v="3300"/>
    <n v="678"/>
  </r>
  <r>
    <s v="efb022e8-3e60-49d1-bccf-36da38487876"/>
    <s v="6ea1ae51-3c87-4da4-acc6-738bf18955de"/>
    <s v="Female"/>
    <x v="0"/>
    <n v="44469"/>
    <n v="6.84"/>
    <n v="24"/>
    <s v="Medical Bills"/>
    <x v="1"/>
    <n v="972"/>
    <n v="736"/>
  </r>
  <r>
    <s v="375241e2-255b-4c39-9b74-3480c1e561d2"/>
    <s v="ee06b5af-edee-4e72-ba80-a51a47682378"/>
    <s v="Male"/>
    <x v="2"/>
    <n v="47406"/>
    <n v="10.06"/>
    <n v="12"/>
    <s v="Home Renovation"/>
    <x v="3"/>
    <n v="3065"/>
    <n v="829"/>
  </r>
  <r>
    <s v="113e3510-04fd-40ea-b2a1-e88f9fdc0c4c"/>
    <s v="63fc729f-b94d-42d4-94d0-358b1901f96e"/>
    <s v="Female"/>
    <x v="2"/>
    <n v="32427"/>
    <n v="9.56"/>
    <n v="36"/>
    <s v="Medical Bills"/>
    <x v="0"/>
    <n v="3276"/>
    <n v="685"/>
  </r>
  <r>
    <s v="e585a68f-de91-4c47-9954-deba54952bd5"/>
    <s v="699d9a5e-b13c-4412-8738-b54de554d36e"/>
    <s v="Male"/>
    <x v="0"/>
    <n v="25174"/>
    <n v="10.87"/>
    <n v="24"/>
    <s v="Home Renovation"/>
    <x v="1"/>
    <n v="266"/>
    <n v="783"/>
  </r>
  <r>
    <s v="d925bcc0-be9b-419a-be42-6580f133d40f"/>
    <s v="fe0715a5-9f2a-4128-9cb7-7f7bfaf6c9a5"/>
    <s v="Female"/>
    <x v="2"/>
    <n v="24995"/>
    <n v="11.32"/>
    <n v="12"/>
    <s v="Home Renovation"/>
    <x v="3"/>
    <n v="4669"/>
    <n v="787"/>
  </r>
  <r>
    <s v="1e8f7cbc-7a4a-4f75-8539-55da6236fd54"/>
    <s v="3396e668-7d02-4f3d-81f3-8bda33b15abd"/>
    <s v="Female"/>
    <x v="0"/>
    <n v="39438"/>
    <n v="5.76"/>
    <n v="48"/>
    <s v="Medical Bills"/>
    <x v="2"/>
    <n v="2914"/>
    <n v="428"/>
  </r>
  <r>
    <s v="b03cdcd9-f468-4d51-a081-e406340f34be"/>
    <s v="fa243972-52ca-4631-aa90-e4adb784c068"/>
    <s v="Female"/>
    <x v="0"/>
    <n v="20488"/>
    <n v="9.67"/>
    <n v="36"/>
    <s v="Home Renovation"/>
    <x v="0"/>
    <n v="4651"/>
    <n v="501"/>
  </r>
  <r>
    <s v="db296f24-d1e6-46be-83c3-d480bb16bbff"/>
    <s v="3f8f727a-baa6-4d62-9848-a16961fa390e"/>
    <s v="Female"/>
    <x v="1"/>
    <n v="44941"/>
    <n v="13.71"/>
    <n v="12"/>
    <s v="Business"/>
    <x v="3"/>
    <n v="1380"/>
    <n v="663"/>
  </r>
  <r>
    <s v="42d27975-e8f9-4f3c-be03-8614930affde"/>
    <s v="8ac42f8e-897a-4dc1-a762-dfce1af1c19a"/>
    <s v="Male"/>
    <x v="2"/>
    <n v="26914"/>
    <n v="5.29"/>
    <n v="24"/>
    <s v="Home Renovation"/>
    <x v="0"/>
    <n v="3969"/>
    <n v="672"/>
  </r>
  <r>
    <s v="be6b927e-2fbc-413c-a11b-a92442042217"/>
    <s v="0b3d6ee9-9afc-4440-ad65-c403bfcaf44f"/>
    <s v="Female"/>
    <x v="1"/>
    <n v="6085"/>
    <n v="8.0500000000000007"/>
    <n v="60"/>
    <s v="Medical Bills"/>
    <x v="1"/>
    <n v="2315"/>
    <n v="601"/>
  </r>
  <r>
    <s v="8c301f13-65f4-4668-90d6-3ffa519466e8"/>
    <s v="0172dd05-b605-4150-a500-ede750cf0777"/>
    <s v="Male"/>
    <x v="1"/>
    <n v="29636"/>
    <n v="14.97"/>
    <n v="12"/>
    <s v="Medical Bills"/>
    <x v="3"/>
    <n v="1975"/>
    <n v="480"/>
  </r>
  <r>
    <s v="fd296cc2-3600-4bb0-886c-5a7c588afc94"/>
    <s v="96386f28-9bc3-4229-9e03-ade38b4463d6"/>
    <s v="Female"/>
    <x v="3"/>
    <n v="9967"/>
    <n v="8.25"/>
    <n v="60"/>
    <s v="Car Purchase"/>
    <x v="3"/>
    <n v="1720"/>
    <n v="804"/>
  </r>
  <r>
    <s v="02cc2dd7-a254-4dff-83c9-e307f2c8b90d"/>
    <s v="7eefeff0-3d77-4860-81f5-18239d80523f"/>
    <s v="Female"/>
    <x v="2"/>
    <n v="49695"/>
    <n v="13.22"/>
    <n v="24"/>
    <s v="Home Renovation"/>
    <x v="3"/>
    <n v="174"/>
    <n v="607"/>
  </r>
  <r>
    <s v="2d3cd6e2-4adb-4b96-8db1-a1938ee5070e"/>
    <s v="8c841902-2042-4356-a3d3-e35cb4041513"/>
    <s v="Male"/>
    <x v="3"/>
    <n v="19372"/>
    <n v="14.01"/>
    <n v="48"/>
    <s v="Home Renovation"/>
    <x v="1"/>
    <n v="2344"/>
    <n v="717"/>
  </r>
  <r>
    <s v="d9fd21fd-d88e-47d6-b343-588f1189cbf5"/>
    <s v="750ed7d1-d0a3-40bb-810d-615ebbd5a79a"/>
    <s v="Female"/>
    <x v="2"/>
    <n v="34898"/>
    <n v="4.8"/>
    <n v="48"/>
    <s v="Car Purchase"/>
    <x v="1"/>
    <n v="4823"/>
    <n v="517"/>
  </r>
  <r>
    <s v="f4ffd985-3745-4dcf-96ca-0da8b274380d"/>
    <s v="38cf370c-b3a6-47da-96b3-584ec6eead2b"/>
    <s v="Female"/>
    <x v="2"/>
    <n v="17754"/>
    <n v="14.7"/>
    <n v="12"/>
    <s v="Medical Bills"/>
    <x v="3"/>
    <n v="2414"/>
    <n v="611"/>
  </r>
  <r>
    <s v="ac653cd1-52ae-440d-b711-a835f6640290"/>
    <s v="3ddc88fe-c5fd-45f8-a05c-2ecf14f76689"/>
    <s v="Male"/>
    <x v="0"/>
    <n v="46121"/>
    <n v="14.7"/>
    <n v="24"/>
    <s v="Home Renovation"/>
    <x v="0"/>
    <n v="3155"/>
    <n v="478"/>
  </r>
  <r>
    <s v="654632bd-647c-48e0-b1e3-abf13d3f7e84"/>
    <s v="5f8f5780-b780-45e0-8b58-84f02fff194b"/>
    <s v="Female"/>
    <x v="0"/>
    <n v="9541"/>
    <n v="5.16"/>
    <n v="36"/>
    <s v="Car Purchase"/>
    <x v="3"/>
    <n v="4568"/>
    <n v="492"/>
  </r>
  <r>
    <s v="fe7a6de0-1b15-4556-9a28-e6c2b330cf16"/>
    <s v="ad15ce89-c5f1-4bc5-b971-670c7e7dc14c"/>
    <s v="Male"/>
    <x v="3"/>
    <n v="21563"/>
    <n v="13.65"/>
    <n v="12"/>
    <s v="Education"/>
    <x v="3"/>
    <n v="510"/>
    <n v="567"/>
  </r>
  <r>
    <s v="3e79c031-aff4-4a1c-860f-499d9cb6e4f1"/>
    <s v="acdf23ea-983c-4879-b259-06ca93bc5f59"/>
    <s v="Male"/>
    <x v="3"/>
    <n v="14239"/>
    <n v="13.65"/>
    <n v="12"/>
    <s v="Business"/>
    <x v="3"/>
    <n v="3264"/>
    <n v="732"/>
  </r>
  <r>
    <s v="26fe988c-44d7-4d76-839a-c7a6d5d9c375"/>
    <s v="3b72b43b-89c5-40cf-b289-c1cfd0d4bfbf"/>
    <s v="Female"/>
    <x v="2"/>
    <n v="38662"/>
    <n v="8.82"/>
    <n v="48"/>
    <s v="Business"/>
    <x v="2"/>
    <n v="4313"/>
    <n v="806"/>
  </r>
  <r>
    <s v="fa2992d2-987c-4111-9ca1-1ad1976b1e22"/>
    <s v="b93fbeea-dfd9-45ea-bdf3-ae131e1c85c8"/>
    <s v="Female"/>
    <x v="0"/>
    <n v="33793"/>
    <n v="9.98"/>
    <n v="12"/>
    <s v="Medical Bills"/>
    <x v="3"/>
    <n v="4205"/>
    <n v="358"/>
  </r>
  <r>
    <s v="0bc7879a-6a74-4a25-8ed0-478d43e495e7"/>
    <s v="fe5bd94c-8863-4631-9f80-2b2ebeed99ca"/>
    <s v="Female"/>
    <x v="2"/>
    <n v="7968"/>
    <n v="4.8600000000000003"/>
    <n v="60"/>
    <s v="Medical Bills"/>
    <x v="0"/>
    <n v="810"/>
    <n v="748"/>
  </r>
  <r>
    <s v="e0364c5c-0cd6-49af-8f10-2610f467b947"/>
    <s v="c7e845c2-51c6-4535-b23f-bd05a85ef2c2"/>
    <s v="Male"/>
    <x v="0"/>
    <n v="19263"/>
    <n v="7.16"/>
    <n v="12"/>
    <s v="Home Renovation"/>
    <x v="1"/>
    <n v="2602"/>
    <n v="582"/>
  </r>
  <r>
    <s v="e75e7286-2980-473c-ae30-40770108c4f9"/>
    <s v="2b30374f-74a7-4419-9717-e93f18cadbcc"/>
    <s v="Male"/>
    <x v="3"/>
    <n v="22666"/>
    <n v="7.31"/>
    <n v="36"/>
    <s v="Medical Bills"/>
    <x v="1"/>
    <n v="1376"/>
    <n v="533"/>
  </r>
  <r>
    <s v="b31c1f72-ae05-4316-bb4a-d2cab3d07106"/>
    <s v="6e1caef1-f27f-4f00-915b-817df72dfe80"/>
    <s v="Female"/>
    <x v="1"/>
    <n v="5863"/>
    <n v="14.07"/>
    <n v="60"/>
    <s v="Business"/>
    <x v="0"/>
    <n v="3334"/>
    <n v="761"/>
  </r>
  <r>
    <s v="4dab8af1-2de7-4da1-8b5b-804f1709aedd"/>
    <s v="57260c7f-25ea-4e20-bb37-6d7476b6a042"/>
    <s v="Female"/>
    <x v="2"/>
    <n v="16071"/>
    <n v="7.73"/>
    <n v="12"/>
    <s v="Medical Bills"/>
    <x v="1"/>
    <n v="526"/>
    <n v="6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9ab73cef-7253-4b95-be45-43c64a6aa820"/>
    <s v="e5f8d0a7-e6ea-4f28-bce5-165daac4cd36"/>
    <s v="Female"/>
    <s v="Self-employed"/>
    <n v="49562"/>
    <n v="14.64"/>
    <n v="24"/>
    <x v="0"/>
    <x v="0"/>
    <n v="4627"/>
    <n v="615"/>
    <x v="0"/>
  </r>
  <r>
    <s v="e7ff03a4-c1da-494f-a889-b3a907ffc21f"/>
    <s v="4b5d55db-00e7-4b3b-bc5f-35b372e78c1e"/>
    <s v="Female"/>
    <s v="Unemployed"/>
    <n v="21951"/>
    <n v="4.4000000000000004"/>
    <n v="24"/>
    <x v="1"/>
    <x v="1"/>
    <n v="3999"/>
    <n v="697"/>
    <x v="0"/>
  </r>
  <r>
    <s v="4373b2dd-a25e-4fce-bd97-7ba8f185cfd7"/>
    <s v="f98ba41b-99ba-400d-a4e4-027d6028926b"/>
    <s v="Male"/>
    <s v="Employed"/>
    <n v="18454"/>
    <n v="7.31"/>
    <n v="48"/>
    <x v="2"/>
    <x v="0"/>
    <n v="1771"/>
    <n v="388"/>
    <x v="1"/>
  </r>
  <r>
    <s v="38172533-aaaa-4e24-97ea-503c88cb8d8e"/>
    <s v="db822c6f-209d-444d-8596-594b04566afd"/>
    <s v="Female"/>
    <s v="Employed"/>
    <n v="46057"/>
    <n v="13.7"/>
    <n v="48"/>
    <x v="2"/>
    <x v="2"/>
    <n v="114"/>
    <n v="800"/>
    <x v="2"/>
  </r>
  <r>
    <s v="2ccfd37e-2454-4a79-bd32-a18489e82db1"/>
    <s v="5cc47221-9e5c-4912-9a59-116a20aed05a"/>
    <s v="Male"/>
    <s v="Employed"/>
    <n v="20293"/>
    <n v="10.42"/>
    <n v="48"/>
    <x v="3"/>
    <x v="2"/>
    <n v="4078"/>
    <n v="585"/>
    <x v="0"/>
  </r>
  <r>
    <s v="fbf3d753-f1e2-460f-a18e-90d39d822729"/>
    <s v="002154e7-54fb-40b7-b658-d7353b090c74"/>
    <s v="Male"/>
    <s v="Unemployed"/>
    <n v="24481"/>
    <n v="9.8800000000000008"/>
    <n v="48"/>
    <x v="1"/>
    <x v="2"/>
    <n v="735"/>
    <n v="515"/>
    <x v="0"/>
  </r>
  <r>
    <s v="687dd82f-a9fd-4f3a-87f3-fc6a084862dd"/>
    <s v="b6162955-a71f-41c7-8929-e42be646dc77"/>
    <s v="Male"/>
    <s v="Unemployed"/>
    <n v="27598"/>
    <n v="5.77"/>
    <n v="36"/>
    <x v="3"/>
    <x v="1"/>
    <n v="3800"/>
    <n v="465"/>
    <x v="1"/>
  </r>
  <r>
    <s v="53fb8505-63f9-417b-abd7-7f78dacb21cd"/>
    <s v="e7d76dea-63ad-4a47-8bdd-f4d7a040c23b"/>
    <s v="Male"/>
    <s v="Retired"/>
    <n v="13264"/>
    <n v="7.57"/>
    <n v="12"/>
    <x v="3"/>
    <x v="0"/>
    <n v="2423"/>
    <n v="545"/>
    <x v="0"/>
  </r>
  <r>
    <s v="d7c4ec1f-9d2d-4e48-a175-02b518d0c329"/>
    <s v="58cd421b-3f97-403e-98e0-569962ef7e0d"/>
    <s v="Male"/>
    <s v="Retired"/>
    <n v="14005"/>
    <n v="12.66"/>
    <n v="12"/>
    <x v="3"/>
    <x v="1"/>
    <n v="455"/>
    <n v="628"/>
    <x v="0"/>
  </r>
  <r>
    <s v="5810df85-a530-43b5-9b3e-0721084cee27"/>
    <s v="f96370c7-4b9f-459d-abe1-ee8b5f0148db"/>
    <s v="Female"/>
    <s v="Unemployed"/>
    <n v="25100"/>
    <n v="8.3800000000000008"/>
    <n v="48"/>
    <x v="0"/>
    <x v="0"/>
    <n v="2313"/>
    <n v="845"/>
    <x v="2"/>
  </r>
  <r>
    <s v="393a6f23-9329-4393-b0c1-b44f3055c793"/>
    <s v="d315c75d-6d5f-44be-8fa1-97cbb82dbf60"/>
    <s v="Female"/>
    <s v="Self-employed"/>
    <n v="41212"/>
    <n v="9.15"/>
    <n v="48"/>
    <x v="4"/>
    <x v="2"/>
    <n v="3492"/>
    <n v="713"/>
    <x v="2"/>
  </r>
  <r>
    <s v="16d6753f-265e-4fa5-a6c6-93037d8658ee"/>
    <s v="38f5f1fd-80cf-43c5-98a9-e4ba0ed72d8c"/>
    <s v="Male"/>
    <s v="Retired"/>
    <n v="22485"/>
    <n v="7.09"/>
    <n v="12"/>
    <x v="4"/>
    <x v="2"/>
    <n v="1364"/>
    <n v="670"/>
    <x v="0"/>
  </r>
  <r>
    <s v="f86d31c8-211f-466c-88b0-8eebe37bdad8"/>
    <s v="a6e94756-94f8-462e-b938-4e45e8dc7ca0"/>
    <s v="Female"/>
    <s v="Retired"/>
    <n v="8673"/>
    <n v="9.9600000000000009"/>
    <n v="60"/>
    <x v="4"/>
    <x v="0"/>
    <n v="2495"/>
    <n v="636"/>
    <x v="0"/>
  </r>
  <r>
    <s v="26b26a0a-b3e0-4e75-85f5-3a352e8449ee"/>
    <s v="89fb22d6-8b0c-4878-94cf-345e5ae8c020"/>
    <s v="Male"/>
    <s v="Unemployed"/>
    <n v="16569"/>
    <n v="6.33"/>
    <n v="48"/>
    <x v="3"/>
    <x v="3"/>
    <n v="2956"/>
    <n v="454"/>
    <x v="1"/>
  </r>
  <r>
    <s v="3d808527-c75e-4cbf-9088-4c4226072976"/>
    <s v="81a5011c-407f-4d33-b0e4-2133445b7364"/>
    <s v="Female"/>
    <s v="Employed"/>
    <n v="18279"/>
    <n v="4.5199999999999996"/>
    <n v="48"/>
    <x v="4"/>
    <x v="2"/>
    <n v="1812"/>
    <n v="542"/>
    <x v="0"/>
  </r>
  <r>
    <s v="0bd2d204-c635-45ac-bf61-3e8c585027d8"/>
    <s v="26878fd7-d4ca-47f6-a0ca-1798bcf583a7"/>
    <s v="Male"/>
    <s v="Employed"/>
    <n v="19714"/>
    <n v="4.16"/>
    <n v="12"/>
    <x v="4"/>
    <x v="3"/>
    <n v="4931"/>
    <n v="805"/>
    <x v="2"/>
  </r>
  <r>
    <s v="5bb7af50-478f-4989-bc44-293d369d2a33"/>
    <s v="2f0181da-5ac5-469a-a3ca-a3fc32d45f06"/>
    <s v="Male"/>
    <s v="Unemployed"/>
    <n v="12204"/>
    <n v="11.59"/>
    <n v="48"/>
    <x v="0"/>
    <x v="1"/>
    <n v="1197"/>
    <n v="410"/>
    <x v="1"/>
  </r>
  <r>
    <s v="6462b5a4-2255-4eb1-95b5-e033a3e05ba5"/>
    <s v="09d35dc2-2ed6-447b-ac07-c5727f3d2e59"/>
    <s v="Female"/>
    <s v="Employed"/>
    <n v="26884"/>
    <n v="8.44"/>
    <n v="12"/>
    <x v="1"/>
    <x v="0"/>
    <n v="4850"/>
    <n v="763"/>
    <x v="2"/>
  </r>
  <r>
    <s v="5008de4b-d346-448f-9848-2a741f7659e5"/>
    <s v="172b3585-e94c-49f2-8660-fdf4d552636c"/>
    <s v="Male"/>
    <s v="Unemployed"/>
    <n v="25871"/>
    <n v="4.0599999999999996"/>
    <n v="60"/>
    <x v="4"/>
    <x v="0"/>
    <n v="3441"/>
    <n v="610"/>
    <x v="0"/>
  </r>
  <r>
    <s v="8e4a9f97-3c52-45b8-ab57-c678546f0d3c"/>
    <s v="1fd9ee43-54eb-4b5a-87cd-148fdc957b4c"/>
    <s v="Female"/>
    <s v="Retired"/>
    <n v="19882"/>
    <n v="13.83"/>
    <n v="36"/>
    <x v="2"/>
    <x v="0"/>
    <n v="2047"/>
    <n v="640"/>
    <x v="0"/>
  </r>
  <r>
    <s v="6ff60d57-9838-42f8-8d9d-552818cb5295"/>
    <s v="a81c58bd-cb7a-4f18-a6ad-1436e8472468"/>
    <s v="Female"/>
    <s v="Retired"/>
    <n v="40423"/>
    <n v="3.76"/>
    <n v="48"/>
    <x v="1"/>
    <x v="3"/>
    <n v="3336"/>
    <n v="752"/>
    <x v="2"/>
  </r>
  <r>
    <s v="0caaa068-038f-4e84-bb49-71cb5cc13341"/>
    <s v="41cee87f-93a3-4038-a5f2-b61d5488cec5"/>
    <s v="Female"/>
    <s v="Retired"/>
    <n v="17656"/>
    <n v="9.07"/>
    <n v="48"/>
    <x v="3"/>
    <x v="1"/>
    <n v="4987"/>
    <n v="665"/>
    <x v="0"/>
  </r>
  <r>
    <s v="e0c7764b-782c-4d86-824c-01240a2d767b"/>
    <s v="71a4e7a0-9996-4fb8-ae1a-7ab6f69de327"/>
    <s v="Female"/>
    <s v="Retired"/>
    <n v="44323"/>
    <n v="4.18"/>
    <n v="36"/>
    <x v="1"/>
    <x v="3"/>
    <n v="4099"/>
    <n v="678"/>
    <x v="0"/>
  </r>
  <r>
    <s v="96cd32ab-c9ac-42ec-9ba2-65c16e6adf03"/>
    <s v="5ccedf9b-fce3-4b0c-b5ff-969886e11ed9"/>
    <s v="Female"/>
    <s v="Retired"/>
    <n v="5023"/>
    <n v="12.82"/>
    <n v="60"/>
    <x v="1"/>
    <x v="0"/>
    <n v="2626"/>
    <n v="483"/>
    <x v="1"/>
  </r>
  <r>
    <s v="4590116e-6617-41df-8a26-db0f3bbcde89"/>
    <s v="dbd3eb64-e57f-4af2-b1ac-1e5bbd113bf5"/>
    <s v="Female"/>
    <s v="Unemployed"/>
    <n v="30724"/>
    <n v="10.64"/>
    <n v="60"/>
    <x v="3"/>
    <x v="2"/>
    <n v="4946"/>
    <n v="551"/>
    <x v="0"/>
  </r>
  <r>
    <s v="bc2c02ad-88b6-4ff5-bb60-fbf570605931"/>
    <s v="965c23ea-d8d2-4b4c-9c76-fb7145576c19"/>
    <s v="Male"/>
    <s v="Retired"/>
    <n v="18207"/>
    <n v="4.07"/>
    <n v="60"/>
    <x v="3"/>
    <x v="1"/>
    <n v="2714"/>
    <n v="825"/>
    <x v="2"/>
  </r>
  <r>
    <s v="f90ac6c8-664f-4b4d-a705-c064cceaf195"/>
    <s v="11092637-e52b-4022-8628-6bd5704324e3"/>
    <s v="Male"/>
    <s v="Retired"/>
    <n v="4451"/>
    <n v="9.5399999999999991"/>
    <n v="24"/>
    <x v="1"/>
    <x v="3"/>
    <n v="2963"/>
    <n v="782"/>
    <x v="2"/>
  </r>
  <r>
    <s v="9de5927b-a36b-4272-9792-200f2c6a5ab5"/>
    <s v="68f540e3-f07f-40c0-9be1-31c0f667bbf9"/>
    <s v="Male"/>
    <s v="Retired"/>
    <n v="20626"/>
    <n v="6.24"/>
    <n v="24"/>
    <x v="0"/>
    <x v="3"/>
    <n v="2679"/>
    <n v="748"/>
    <x v="2"/>
  </r>
  <r>
    <s v="5a3cafc2-46fe-445f-bf61-d5c3f56e26ce"/>
    <s v="33535135-07e1-42ef-a00f-9a76f26c7b46"/>
    <s v="Female"/>
    <s v="Employed"/>
    <n v="45218"/>
    <n v="4.04"/>
    <n v="24"/>
    <x v="1"/>
    <x v="2"/>
    <n v="5000"/>
    <n v="328"/>
    <x v="1"/>
  </r>
  <r>
    <s v="f61645c1-4a10-4fc2-8462-4871e57380e5"/>
    <s v="72418409-560e-47be-aa75-68d0f6b45b53"/>
    <s v="Female"/>
    <s v="Unemployed"/>
    <n v="36331"/>
    <n v="8.7200000000000006"/>
    <n v="60"/>
    <x v="0"/>
    <x v="2"/>
    <n v="1873"/>
    <n v="686"/>
    <x v="0"/>
  </r>
  <r>
    <s v="09e0366a-4f20-445b-9b12-0458c62b3469"/>
    <s v="a49c500f-57d9-4731-8278-e688633a979b"/>
    <s v="Male"/>
    <s v="Unemployed"/>
    <n v="30417"/>
    <n v="5.65"/>
    <n v="60"/>
    <x v="3"/>
    <x v="1"/>
    <n v="3552"/>
    <n v="731"/>
    <x v="2"/>
  </r>
  <r>
    <s v="55547849-e90f-484c-a4f3-5435096d5be4"/>
    <s v="ba696bb7-5d7b-4aae-8d21-ddc656ed58eb"/>
    <s v="Female"/>
    <s v="Employed"/>
    <n v="1224"/>
    <n v="10.27"/>
    <n v="36"/>
    <x v="2"/>
    <x v="1"/>
    <n v="4350"/>
    <n v="751"/>
    <x v="2"/>
  </r>
  <r>
    <s v="b37cfe14-7e8d-4239-ae03-e4c96f397d2b"/>
    <s v="f6bba642-1315-4007-a477-7318ee324bb3"/>
    <s v="Female"/>
    <s v="Retired"/>
    <n v="39090"/>
    <n v="7.38"/>
    <n v="36"/>
    <x v="4"/>
    <x v="1"/>
    <n v="4823"/>
    <n v="326"/>
    <x v="1"/>
  </r>
  <r>
    <s v="b15f9276-8a48-4226-b222-3988b0750264"/>
    <s v="bd6af180-03e6-498c-8c07-6fb5fc5cf6cb"/>
    <s v="Female"/>
    <s v="Employed"/>
    <n v="18270"/>
    <n v="7.08"/>
    <n v="36"/>
    <x v="3"/>
    <x v="0"/>
    <n v="3427"/>
    <n v="849"/>
    <x v="2"/>
  </r>
  <r>
    <s v="1b96cd5e-9741-4c87-ba50-5b325d0cf19c"/>
    <s v="b62a80e5-3c6f-4834-97c5-46b482355e18"/>
    <s v="Male"/>
    <s v="Self-employed"/>
    <n v="21746"/>
    <n v="4.9800000000000004"/>
    <n v="12"/>
    <x v="3"/>
    <x v="2"/>
    <n v="4083"/>
    <n v="514"/>
    <x v="0"/>
  </r>
  <r>
    <s v="2e1acaba-9d84-4284-8252-c7f563fa99ea"/>
    <s v="7c004e3d-de36-41cc-831a-576d7ff1449c"/>
    <s v="Female"/>
    <s v="Employed"/>
    <n v="21752"/>
    <n v="12.94"/>
    <n v="48"/>
    <x v="1"/>
    <x v="2"/>
    <n v="4430"/>
    <n v="361"/>
    <x v="1"/>
  </r>
  <r>
    <s v="4a7588ea-53c2-48a7-b892-460be54f3a0a"/>
    <s v="58105ecb-93de-466a-8585-c707b42000d6"/>
    <s v="Male"/>
    <s v="Retired"/>
    <n v="30012"/>
    <n v="10.02"/>
    <n v="12"/>
    <x v="4"/>
    <x v="3"/>
    <n v="3456"/>
    <n v="601"/>
    <x v="0"/>
  </r>
  <r>
    <s v="61add846-d431-41a2-a701-0d9862a8a425"/>
    <s v="b4809267-7358-45d7-be18-4958c2d003b2"/>
    <s v="Male"/>
    <s v="Employed"/>
    <n v="37757"/>
    <n v="11.01"/>
    <n v="24"/>
    <x v="4"/>
    <x v="1"/>
    <n v="2185"/>
    <n v="424"/>
    <x v="1"/>
  </r>
  <r>
    <s v="0f2c799b-7ea0-4ce6-8096-97302d7e04ab"/>
    <s v="3cc5be64-0404-4c5a-9602-2d6b72d9868c"/>
    <s v="Female"/>
    <s v="Self-employed"/>
    <n v="28449"/>
    <n v="7.84"/>
    <n v="12"/>
    <x v="1"/>
    <x v="3"/>
    <n v="3739"/>
    <n v="667"/>
    <x v="0"/>
  </r>
  <r>
    <s v="d60c630c-23a5-4502-b306-29eae2d30118"/>
    <s v="318b3359-e341-4170-ba2f-03aab38d202a"/>
    <s v="Male"/>
    <s v="Unemployed"/>
    <n v="38795"/>
    <n v="8.27"/>
    <n v="12"/>
    <x v="1"/>
    <x v="0"/>
    <n v="2298"/>
    <n v="762"/>
    <x v="2"/>
  </r>
  <r>
    <s v="5b1fea90-27f5-49dd-bfb0-0be809c54cf4"/>
    <s v="629276f9-f813-4228-b8ae-80b633f6c3cd"/>
    <s v="Female"/>
    <s v="Self-employed"/>
    <n v="43924"/>
    <n v="11.39"/>
    <n v="24"/>
    <x v="2"/>
    <x v="3"/>
    <n v="2376"/>
    <n v="582"/>
    <x v="0"/>
  </r>
  <r>
    <s v="1e01420d-4502-4f12-b3ed-dabec0250e10"/>
    <s v="bae95792-d2fd-4509-9497-29c32020a8c3"/>
    <s v="Female"/>
    <s v="Unemployed"/>
    <n v="19601"/>
    <n v="14.71"/>
    <n v="12"/>
    <x v="3"/>
    <x v="3"/>
    <n v="1231"/>
    <n v="438"/>
    <x v="1"/>
  </r>
  <r>
    <s v="bc681059-d497-4fd9-8f80-1241440e4184"/>
    <s v="3fe85585-9f40-4c4e-ac69-3acb4582a9f3"/>
    <s v="Male"/>
    <s v="Self-employed"/>
    <n v="29822"/>
    <n v="6.05"/>
    <n v="24"/>
    <x v="0"/>
    <x v="0"/>
    <n v="1331"/>
    <n v="315"/>
    <x v="1"/>
  </r>
  <r>
    <s v="e541ad6f-26e3-43bb-8b03-8a340ab64f36"/>
    <s v="d4164a3d-5351-47db-a9dc-3f9b14aca976"/>
    <s v="Female"/>
    <s v="Employed"/>
    <n v="45697"/>
    <n v="8.5"/>
    <n v="48"/>
    <x v="4"/>
    <x v="2"/>
    <n v="665"/>
    <n v="533"/>
    <x v="0"/>
  </r>
  <r>
    <s v="9eed88a3-7810-4a41-8d50-82c141d44f5e"/>
    <s v="3b2bd81b-47ef-4e71-a1ea-95cb2df5fd6e"/>
    <s v="Male"/>
    <s v="Self-employed"/>
    <n v="44428"/>
    <n v="12.54"/>
    <n v="12"/>
    <x v="1"/>
    <x v="0"/>
    <n v="4798"/>
    <n v="431"/>
    <x v="1"/>
  </r>
  <r>
    <s v="cd725d47-7c50-4a8a-9d13-3ba16dc731e7"/>
    <s v="d93191e3-9ca9-4bf3-9302-7a9a1d59f296"/>
    <s v="Female"/>
    <s v="Employed"/>
    <n v="11031"/>
    <n v="11.34"/>
    <n v="24"/>
    <x v="0"/>
    <x v="0"/>
    <n v="2299"/>
    <n v="813"/>
    <x v="2"/>
  </r>
  <r>
    <s v="d30e349e-74c2-4629-9d2c-a788fab6aca2"/>
    <s v="7a4a4dab-a2a8-4b12-ac5d-c2ed13273e1b"/>
    <s v="Male"/>
    <s v="Unemployed"/>
    <n v="24812"/>
    <n v="7"/>
    <n v="60"/>
    <x v="4"/>
    <x v="0"/>
    <n v="4813"/>
    <n v="820"/>
    <x v="2"/>
  </r>
  <r>
    <s v="8c600a03-687e-4278-9110-de78d3542598"/>
    <s v="709e353d-bf63-4f82-b2c7-85f35cd887f0"/>
    <s v="Female"/>
    <s v="Retired"/>
    <n v="45037"/>
    <n v="5.42"/>
    <n v="36"/>
    <x v="4"/>
    <x v="2"/>
    <n v="4415"/>
    <n v="529"/>
    <x v="0"/>
  </r>
  <r>
    <s v="78cdae3f-5de2-4c86-919d-679293bd0dce"/>
    <s v="7eb65d8c-dddb-4684-8f8a-fd1fa4c9bcfd"/>
    <s v="Male"/>
    <s v="Retired"/>
    <n v="34335"/>
    <n v="12.16"/>
    <n v="24"/>
    <x v="3"/>
    <x v="2"/>
    <n v="801"/>
    <n v="425"/>
    <x v="1"/>
  </r>
  <r>
    <s v="0ad154a1-9397-4d30-9736-df6ff77ea01e"/>
    <s v="a6b0524d-6221-4358-933c-61eacc928bd5"/>
    <s v="Male"/>
    <s v="Unemployed"/>
    <n v="8074"/>
    <n v="6.95"/>
    <n v="12"/>
    <x v="1"/>
    <x v="2"/>
    <n v="4644"/>
    <n v="443"/>
    <x v="1"/>
  </r>
  <r>
    <s v="0e7813ee-c731-4ff8-afd4-b91e4d810580"/>
    <s v="a16b616d-2a16-4dcf-ab9c-5952f33e8d0d"/>
    <s v="Female"/>
    <s v="Self-employed"/>
    <n v="25790"/>
    <n v="14.87"/>
    <n v="48"/>
    <x v="1"/>
    <x v="2"/>
    <n v="448"/>
    <n v="637"/>
    <x v="0"/>
  </r>
  <r>
    <s v="cfd25cdd-734e-4e52-bb82-fb9a2afc22d9"/>
    <s v="bb016d3b-6e63-476e-9d82-b9d0b35c0f7a"/>
    <s v="Male"/>
    <s v="Unemployed"/>
    <n v="38167"/>
    <n v="13.26"/>
    <n v="48"/>
    <x v="4"/>
    <x v="0"/>
    <n v="2949"/>
    <n v="426"/>
    <x v="1"/>
  </r>
  <r>
    <s v="ab88ecff-5159-4293-a3a4-3e7d076b8d72"/>
    <s v="b32eafcd-d1d5-478b-99d9-87f53d03a4ab"/>
    <s v="Male"/>
    <s v="Unemployed"/>
    <n v="14097"/>
    <n v="14.81"/>
    <n v="60"/>
    <x v="1"/>
    <x v="1"/>
    <n v="397"/>
    <n v="329"/>
    <x v="1"/>
  </r>
  <r>
    <s v="712ad9f1-ccae-46b4-b75f-a2c54a558e55"/>
    <s v="d0e62aec-f28e-4332-8941-0639b06156e3"/>
    <s v="Female"/>
    <s v="Retired"/>
    <n v="33824"/>
    <n v="8.48"/>
    <n v="12"/>
    <x v="1"/>
    <x v="2"/>
    <n v="3637"/>
    <n v="706"/>
    <x v="2"/>
  </r>
  <r>
    <s v="6320bcfb-ee9f-4d8b-b544-46355efd2dc1"/>
    <s v="62ba1b72-42c0-4edc-b51c-ce1f8f05fc81"/>
    <s v="Female"/>
    <s v="Unemployed"/>
    <n v="30880"/>
    <n v="9.23"/>
    <n v="48"/>
    <x v="4"/>
    <x v="2"/>
    <n v="4910"/>
    <n v="411"/>
    <x v="1"/>
  </r>
  <r>
    <s v="df4ad354-fd8a-4552-92dd-931c738800d9"/>
    <s v="6fdc7cb6-da26-41cf-9ade-9abc7b6f9ddf"/>
    <s v="Male"/>
    <s v="Employed"/>
    <n v="26730"/>
    <n v="10.050000000000001"/>
    <n v="48"/>
    <x v="1"/>
    <x v="0"/>
    <n v="3847"/>
    <n v="657"/>
    <x v="0"/>
  </r>
  <r>
    <s v="5ca86914-cc02-4e14-9170-d93daf1fe5be"/>
    <s v="c35d04be-38b8-4fea-8802-0cebddfc1890"/>
    <s v="Female"/>
    <s v="Unemployed"/>
    <n v="25595"/>
    <n v="6.61"/>
    <n v="36"/>
    <x v="0"/>
    <x v="2"/>
    <n v="2588"/>
    <n v="428"/>
    <x v="1"/>
  </r>
  <r>
    <s v="bedca31a-bfbd-4f01-b578-0884f72f50dc"/>
    <s v="1eb0378c-3651-49a6-96f0-b309e84796f6"/>
    <s v="Male"/>
    <s v="Self-employed"/>
    <n v="722"/>
    <n v="3.7"/>
    <n v="48"/>
    <x v="4"/>
    <x v="0"/>
    <n v="1729"/>
    <n v="676"/>
    <x v="0"/>
  </r>
  <r>
    <s v="748c838d-8053-4156-9e32-d43adbddc3c1"/>
    <s v="e9a5ca30-5b26-4757-ba95-f8dc597552c4"/>
    <s v="Female"/>
    <s v="Employed"/>
    <n v="48250"/>
    <n v="4.66"/>
    <n v="48"/>
    <x v="0"/>
    <x v="1"/>
    <n v="1694"/>
    <n v="516"/>
    <x v="0"/>
  </r>
  <r>
    <s v="ed4e71af-8bb7-40ba-acf6-8cd94f9d43fc"/>
    <s v="a55c15e3-7b1d-4aa5-8380-e3f5041a9321"/>
    <s v="Male"/>
    <s v="Employed"/>
    <n v="26506"/>
    <n v="7.22"/>
    <n v="60"/>
    <x v="3"/>
    <x v="0"/>
    <n v="1824"/>
    <n v="330"/>
    <x v="1"/>
  </r>
  <r>
    <s v="8429dbde-b4df-4cce-bc14-0f3dd51609bd"/>
    <s v="1ace9b9c-647b-4490-af1d-10096d916498"/>
    <s v="Female"/>
    <s v="Employed"/>
    <n v="11799"/>
    <n v="7.88"/>
    <n v="36"/>
    <x v="1"/>
    <x v="1"/>
    <n v="3860"/>
    <n v="811"/>
    <x v="2"/>
  </r>
  <r>
    <s v="02f1597c-9e2a-4b4e-ada1-b0a9ee66524a"/>
    <s v="9b771f8f-3bfd-49b5-8205-3ff3175546f3"/>
    <s v="Male"/>
    <s v="Unemployed"/>
    <n v="47112"/>
    <n v="12.03"/>
    <n v="36"/>
    <x v="3"/>
    <x v="2"/>
    <n v="1592"/>
    <n v="803"/>
    <x v="2"/>
  </r>
  <r>
    <s v="52995fd4-85f8-4bb1-949f-ea0e6f591e70"/>
    <s v="ec454484-f52a-4c59-b332-ba03566270ab"/>
    <s v="Female"/>
    <s v="Unemployed"/>
    <n v="29267"/>
    <n v="4.07"/>
    <n v="12"/>
    <x v="0"/>
    <x v="3"/>
    <n v="4828"/>
    <n v="546"/>
    <x v="0"/>
  </r>
  <r>
    <s v="c5e6a88d-be4f-4b94-aff6-948ab816b68d"/>
    <s v="1428276e-045a-4b53-8294-09b21541c441"/>
    <s v="Male"/>
    <s v="Employed"/>
    <n v="23539"/>
    <n v="12.81"/>
    <n v="48"/>
    <x v="2"/>
    <x v="0"/>
    <n v="1236"/>
    <n v="471"/>
    <x v="1"/>
  </r>
  <r>
    <s v="d92564ed-1d3e-4764-964e-280c2b99f33f"/>
    <s v="f21de00f-d395-4ed5-9313-e1dad1745840"/>
    <s v="Male"/>
    <s v="Self-employed"/>
    <n v="39183"/>
    <n v="9.0500000000000007"/>
    <n v="48"/>
    <x v="0"/>
    <x v="0"/>
    <n v="1154"/>
    <n v="478"/>
    <x v="1"/>
  </r>
  <r>
    <s v="c70d7c17-bdbb-4d19-acc6-f5a1211a8c06"/>
    <s v="09c98641-0dff-455c-829f-69f1acc51f3a"/>
    <s v="Female"/>
    <s v="Unemployed"/>
    <n v="14344"/>
    <n v="10.220000000000001"/>
    <n v="36"/>
    <x v="1"/>
    <x v="1"/>
    <n v="1341"/>
    <n v="628"/>
    <x v="0"/>
  </r>
  <r>
    <s v="45c95ac9-b446-47f8-a3c0-61c2774c4572"/>
    <s v="8f8da41b-d2a1-43b5-9533-1a396144b1aa"/>
    <s v="Male"/>
    <s v="Unemployed"/>
    <n v="43353"/>
    <n v="8.6"/>
    <n v="12"/>
    <x v="0"/>
    <x v="2"/>
    <n v="4532"/>
    <n v="450"/>
    <x v="1"/>
  </r>
  <r>
    <s v="e7b6059b-895e-4d75-8e55-b1d445c6816c"/>
    <s v="55c8b940-7453-4183-9dfc-20b38192232b"/>
    <s v="Male"/>
    <s v="Retired"/>
    <n v="47565"/>
    <n v="6.99"/>
    <n v="12"/>
    <x v="3"/>
    <x v="1"/>
    <n v="393"/>
    <n v="580"/>
    <x v="0"/>
  </r>
  <r>
    <s v="888009a0-f964-4fb3-8917-26aeb0752c55"/>
    <s v="7aedba6f-1a0a-4807-b16c-399db777a54c"/>
    <s v="Male"/>
    <s v="Retired"/>
    <n v="39946"/>
    <n v="13.62"/>
    <n v="60"/>
    <x v="3"/>
    <x v="0"/>
    <n v="357"/>
    <n v="409"/>
    <x v="1"/>
  </r>
  <r>
    <s v="1b23e6b7-ffe6-4451-80db-68c34ef1cf7b"/>
    <s v="dd1ef9c0-a80c-488c-9ee2-ded9726d67d0"/>
    <s v="Male"/>
    <s v="Employed"/>
    <n v="33590"/>
    <n v="5.24"/>
    <n v="60"/>
    <x v="2"/>
    <x v="3"/>
    <n v="586"/>
    <n v="779"/>
    <x v="2"/>
  </r>
  <r>
    <s v="7e71342d-7eb1-4195-b46d-03ef69b25284"/>
    <s v="ffe76e47-bc6c-4782-b089-e6e9abcab241"/>
    <s v="Male"/>
    <s v="Self-employed"/>
    <n v="6424"/>
    <n v="12.09"/>
    <n v="24"/>
    <x v="2"/>
    <x v="3"/>
    <n v="633"/>
    <n v="609"/>
    <x v="0"/>
  </r>
  <r>
    <s v="5c37adf3-818b-485d-b868-27370fc5c8e8"/>
    <s v="8fbdc76b-d3ca-4b89-bdaa-135bdf5afb0f"/>
    <s v="Female"/>
    <s v="Unemployed"/>
    <n v="31195"/>
    <n v="13.22"/>
    <n v="12"/>
    <x v="0"/>
    <x v="0"/>
    <n v="394"/>
    <n v="687"/>
    <x v="0"/>
  </r>
  <r>
    <s v="2a2a5f55-81c1-40fe-8e8d-503469e8e570"/>
    <s v="52466fe9-d2f2-4678-b608-72c127f9a9c8"/>
    <s v="Male"/>
    <s v="Self-employed"/>
    <n v="33539"/>
    <n v="14.68"/>
    <n v="60"/>
    <x v="1"/>
    <x v="2"/>
    <n v="965"/>
    <n v="810"/>
    <x v="2"/>
  </r>
  <r>
    <s v="03a97617-0ce2-41df-8a82-60056b9cc994"/>
    <s v="29c3dbc3-4ab8-4ec9-a23f-585ff55f75f5"/>
    <s v="Male"/>
    <s v="Retired"/>
    <n v="42864"/>
    <n v="12.65"/>
    <n v="12"/>
    <x v="0"/>
    <x v="2"/>
    <n v="516"/>
    <n v="319"/>
    <x v="1"/>
  </r>
  <r>
    <s v="02688386-7f66-4235-9265-a4066eee0528"/>
    <s v="5fc1d47c-2ef6-4c80-b9b4-53820ee9408a"/>
    <s v="Female"/>
    <s v="Retired"/>
    <n v="13533"/>
    <n v="12.84"/>
    <n v="12"/>
    <x v="3"/>
    <x v="1"/>
    <n v="1575"/>
    <n v="345"/>
    <x v="1"/>
  </r>
  <r>
    <s v="b4699e03-c524-4dbc-848f-d1af94e44ddf"/>
    <s v="d9e7f12f-1a5f-481c-9553-5cb2e0170292"/>
    <s v="Male"/>
    <s v="Employed"/>
    <n v="4614"/>
    <n v="8.93"/>
    <n v="24"/>
    <x v="3"/>
    <x v="0"/>
    <n v="4452"/>
    <n v="732"/>
    <x v="2"/>
  </r>
  <r>
    <s v="529c054a-f4c9-4c65-84a5-4da7fa56fbf9"/>
    <s v="639510d5-4fb9-4c3b-961f-e2ba7447d5ec"/>
    <s v="Male"/>
    <s v="Unemployed"/>
    <n v="27806"/>
    <n v="11.49"/>
    <n v="24"/>
    <x v="1"/>
    <x v="1"/>
    <n v="2823"/>
    <n v="828"/>
    <x v="2"/>
  </r>
  <r>
    <s v="cb2b1486-392f-422f-9c33-1003d4e549c7"/>
    <s v="1bee1a9e-6e6e-4bb4-bd88-1c4864b069c8"/>
    <s v="Male"/>
    <s v="Unemployed"/>
    <n v="4562"/>
    <n v="12.07"/>
    <n v="24"/>
    <x v="2"/>
    <x v="3"/>
    <n v="4144"/>
    <n v="596"/>
    <x v="0"/>
  </r>
  <r>
    <s v="1b25f763-5bb6-45e4-b1a0-0c78f4ce3eb4"/>
    <s v="8d410b62-4892-42f8-aea8-7a57a7ad56b2"/>
    <s v="Male"/>
    <s v="Self-employed"/>
    <n v="34157"/>
    <n v="14.94"/>
    <n v="60"/>
    <x v="2"/>
    <x v="0"/>
    <n v="1213"/>
    <n v="627"/>
    <x v="0"/>
  </r>
  <r>
    <s v="68d9268a-7fdd-4a64-82fa-4a619f0d353a"/>
    <s v="9e4c452c-b2f2-445a-9fcf-3073d189a003"/>
    <s v="Male"/>
    <s v="Self-employed"/>
    <n v="15422"/>
    <n v="14.58"/>
    <n v="24"/>
    <x v="3"/>
    <x v="3"/>
    <n v="290"/>
    <n v="428"/>
    <x v="1"/>
  </r>
  <r>
    <s v="3e45fe49-8608-4339-95c8-a6686bf82768"/>
    <s v="696ede27-5ff3-409d-afc3-d38d6fdd51c1"/>
    <s v="Male"/>
    <s v="Self-employed"/>
    <n v="41201"/>
    <n v="7.95"/>
    <n v="60"/>
    <x v="0"/>
    <x v="1"/>
    <n v="4233"/>
    <n v="485"/>
    <x v="1"/>
  </r>
  <r>
    <s v="0143042d-7975-4009-bfde-a28726cdd353"/>
    <s v="5ef73a63-709f-4052-a53d-df2c1ad8697a"/>
    <s v="Male"/>
    <s v="Retired"/>
    <n v="1243"/>
    <n v="12.54"/>
    <n v="12"/>
    <x v="3"/>
    <x v="2"/>
    <n v="3296"/>
    <n v="513"/>
    <x v="0"/>
  </r>
  <r>
    <s v="920c4e85-75bd-4b95-b82a-3c644b4261dd"/>
    <s v="f2cb06df-5cc1-40c2-bbaa-4ec4f75d984d"/>
    <s v="Male"/>
    <s v="Self-employed"/>
    <n v="36919"/>
    <n v="4.9800000000000004"/>
    <n v="36"/>
    <x v="1"/>
    <x v="3"/>
    <n v="2924"/>
    <n v="521"/>
    <x v="0"/>
  </r>
  <r>
    <s v="82e64510-e198-46ad-8761-0a0697459ed1"/>
    <s v="16ad7241-922b-43bb-92d8-b94b56abc790"/>
    <s v="Male"/>
    <s v="Unemployed"/>
    <n v="42942"/>
    <n v="4.7699999999999996"/>
    <n v="48"/>
    <x v="2"/>
    <x v="3"/>
    <n v="2938"/>
    <n v="333"/>
    <x v="1"/>
  </r>
  <r>
    <s v="affdeef5-e241-4780-bfc1-13549a77e494"/>
    <s v="8944fbc1-2280-45bf-b388-a0bf915bcf0e"/>
    <s v="Male"/>
    <s v="Unemployed"/>
    <n v="11664"/>
    <n v="13.63"/>
    <n v="48"/>
    <x v="0"/>
    <x v="3"/>
    <n v="1378"/>
    <n v="308"/>
    <x v="1"/>
  </r>
  <r>
    <s v="53faf175-39f3-4b61-aa47-8ed711cf0457"/>
    <s v="870a8aeb-c9fa-411c-bef5-1a4c093111cf"/>
    <s v="Male"/>
    <s v="Unemployed"/>
    <n v="7726"/>
    <n v="8.41"/>
    <n v="12"/>
    <x v="1"/>
    <x v="3"/>
    <n v="1103"/>
    <n v="453"/>
    <x v="1"/>
  </r>
  <r>
    <s v="f14f57be-b686-4dbf-94b5-bd5e3beff073"/>
    <s v="136c3b58-6465-40ea-9ec1-909674e50bd6"/>
    <s v="Male"/>
    <s v="Retired"/>
    <n v="11030"/>
    <n v="3.73"/>
    <n v="24"/>
    <x v="1"/>
    <x v="1"/>
    <n v="4505"/>
    <n v="843"/>
    <x v="2"/>
  </r>
  <r>
    <s v="14539e42-5e20-4618-b53f-a8a4396c441c"/>
    <s v="16ecc696-0308-48b1-9684-70cbb5625445"/>
    <s v="Male"/>
    <s v="Unemployed"/>
    <n v="27167"/>
    <n v="4.5999999999999996"/>
    <n v="24"/>
    <x v="4"/>
    <x v="0"/>
    <n v="518"/>
    <n v="828"/>
    <x v="2"/>
  </r>
  <r>
    <s v="1def5ebf-76d7-4dbe-a92a-cc8d3b00d963"/>
    <s v="f3a32113-bb38-4c9f-a3f2-d6b18d2304e8"/>
    <s v="Male"/>
    <s v="Unemployed"/>
    <n v="32763"/>
    <n v="9.3800000000000008"/>
    <n v="24"/>
    <x v="3"/>
    <x v="3"/>
    <n v="1187"/>
    <n v="728"/>
    <x v="2"/>
  </r>
  <r>
    <s v="8a042547-0f45-463b-8c17-5c5b663f9ed1"/>
    <s v="1286624d-561e-46ee-b7b0-e55313668f19"/>
    <s v="Female"/>
    <s v="Self-employed"/>
    <n v="2720"/>
    <n v="7.27"/>
    <n v="48"/>
    <x v="2"/>
    <x v="0"/>
    <n v="2505"/>
    <n v="514"/>
    <x v="0"/>
  </r>
  <r>
    <s v="f4d5cb51-4b2f-48b0-bab8-e631c7818478"/>
    <s v="a7f68960-6b51-4a99-9107-4e4f69d400d0"/>
    <s v="Female"/>
    <s v="Employed"/>
    <n v="42381"/>
    <n v="8.75"/>
    <n v="24"/>
    <x v="1"/>
    <x v="3"/>
    <n v="4197"/>
    <n v="507"/>
    <x v="0"/>
  </r>
  <r>
    <s v="c626e6cc-ab6a-4855-934c-308f0aca79d9"/>
    <s v="d7a77943-40a3-4188-9e38-bf5d7d0869c3"/>
    <s v="Female"/>
    <s v="Retired"/>
    <n v="43515"/>
    <n v="6"/>
    <n v="48"/>
    <x v="4"/>
    <x v="2"/>
    <n v="2732"/>
    <n v="460"/>
    <x v="1"/>
  </r>
  <r>
    <s v="71ff9d56-c39b-4661-804f-ace2435dd8b9"/>
    <s v="5a6d1360-8675-4b8a-88a2-1d953f7e5445"/>
    <s v="Female"/>
    <s v="Self-employed"/>
    <n v="18085"/>
    <n v="4.82"/>
    <n v="12"/>
    <x v="4"/>
    <x v="3"/>
    <n v="3035"/>
    <n v="563"/>
    <x v="0"/>
  </r>
  <r>
    <s v="0aa9a16e-e970-42ac-8728-6ce3e039cdf3"/>
    <s v="b4293a82-99ab-4505-8b57-b8c0e8c666bd"/>
    <s v="Male"/>
    <s v="Retired"/>
    <n v="17666"/>
    <n v="12.54"/>
    <n v="60"/>
    <x v="2"/>
    <x v="2"/>
    <n v="3796"/>
    <n v="332"/>
    <x v="1"/>
  </r>
  <r>
    <s v="23cde002-6102-48a4-8b75-b502b82b8803"/>
    <s v="15b1e079-2eb8-44d1-8f54-81e9c0c65d04"/>
    <s v="Male"/>
    <s v="Employed"/>
    <n v="37110"/>
    <n v="14.91"/>
    <n v="48"/>
    <x v="0"/>
    <x v="1"/>
    <n v="1056"/>
    <n v="585"/>
    <x v="0"/>
  </r>
  <r>
    <s v="fbba86f1-8bbc-4b00-be05-87c7e59cb13d"/>
    <s v="49bf323c-aa2f-41ef-8379-94d2a6b06814"/>
    <s v="Male"/>
    <s v="Self-employed"/>
    <n v="17307"/>
    <n v="7.86"/>
    <n v="48"/>
    <x v="0"/>
    <x v="2"/>
    <n v="2582"/>
    <n v="566"/>
    <x v="0"/>
  </r>
  <r>
    <s v="27d7fbe8-63e6-41af-abb2-fe9d48932a5b"/>
    <s v="310cf448-f853-493a-9a55-6ba6c6147258"/>
    <s v="Female"/>
    <s v="Unemployed"/>
    <n v="35346"/>
    <n v="9.1"/>
    <n v="36"/>
    <x v="1"/>
    <x v="2"/>
    <n v="2205"/>
    <n v="669"/>
    <x v="0"/>
  </r>
  <r>
    <s v="fbb17c5f-dae4-4866-a037-ef97555cd787"/>
    <s v="166e080a-2bd0-4311-8611-ad1c09a7786b"/>
    <s v="Male"/>
    <s v="Employed"/>
    <n v="15613"/>
    <n v="8.84"/>
    <n v="48"/>
    <x v="2"/>
    <x v="1"/>
    <n v="157"/>
    <n v="788"/>
    <x v="2"/>
  </r>
  <r>
    <s v="b89800fb-6a1d-47d5-8cfa-eb03faf2a873"/>
    <s v="55be23a4-9884-4d04-8460-150bea8b1a91"/>
    <s v="Female"/>
    <s v="Unemployed"/>
    <n v="11286"/>
    <n v="6.64"/>
    <n v="12"/>
    <x v="2"/>
    <x v="2"/>
    <n v="1851"/>
    <n v="732"/>
    <x v="2"/>
  </r>
  <r>
    <s v="74453772-1f52-474b-b570-db3697b4c9a3"/>
    <s v="21f79795-7163-4ba0-b269-0f8447b4e279"/>
    <s v="Male"/>
    <s v="Self-employed"/>
    <n v="36685"/>
    <n v="9.5299999999999994"/>
    <n v="36"/>
    <x v="3"/>
    <x v="2"/>
    <n v="3864"/>
    <n v="661"/>
    <x v="0"/>
  </r>
  <r>
    <s v="16ac35e1-f208-43bb-85e5-9e84cb7ebebc"/>
    <s v="7bc70d82-cf75-4eef-8232-6ce5291c2d48"/>
    <s v="Male"/>
    <s v="Unemployed"/>
    <n v="11501"/>
    <n v="5.82"/>
    <n v="36"/>
    <x v="4"/>
    <x v="2"/>
    <n v="4124"/>
    <n v="810"/>
    <x v="2"/>
  </r>
  <r>
    <s v="a361c912-95b3-44d1-b35d-179076c6ce6f"/>
    <s v="b3f815ef-42d3-4f54-92a9-341e72beea39"/>
    <s v="Male"/>
    <s v="Employed"/>
    <n v="21339"/>
    <n v="5.05"/>
    <n v="60"/>
    <x v="2"/>
    <x v="2"/>
    <n v="4226"/>
    <n v="620"/>
    <x v="0"/>
  </r>
  <r>
    <s v="e642a11b-0e43-42a6-94fa-4cbd45ef7ce8"/>
    <s v="91d92d92-2090-44b9-9bef-76c865bfa4e8"/>
    <s v="Female"/>
    <s v="Retired"/>
    <n v="1279"/>
    <n v="4.34"/>
    <n v="36"/>
    <x v="2"/>
    <x v="1"/>
    <n v="2822"/>
    <n v="740"/>
    <x v="2"/>
  </r>
  <r>
    <s v="55d49235-7dac-43b4-8723-ec19e72d7ff2"/>
    <s v="692c9d02-255a-4431-91e3-0231430f8779"/>
    <s v="Female"/>
    <s v="Employed"/>
    <n v="21041"/>
    <n v="10.33"/>
    <n v="24"/>
    <x v="2"/>
    <x v="2"/>
    <n v="3002"/>
    <n v="527"/>
    <x v="0"/>
  </r>
  <r>
    <s v="419155b1-69a0-41fb-ad8d-e107785d072a"/>
    <s v="ab145666-6292-407a-8051-e8beb9fe5a1e"/>
    <s v="Male"/>
    <s v="Employed"/>
    <n v="6122"/>
    <n v="12.85"/>
    <n v="48"/>
    <x v="4"/>
    <x v="2"/>
    <n v="2962"/>
    <n v="389"/>
    <x v="1"/>
  </r>
  <r>
    <s v="8ae9503d-2898-4d5e-ba39-d1462a3e8787"/>
    <s v="3ca03746-dca9-4cc0-9ecf-1078145030ce"/>
    <s v="Female"/>
    <s v="Retired"/>
    <n v="47139"/>
    <n v="6.68"/>
    <n v="48"/>
    <x v="2"/>
    <x v="0"/>
    <n v="1647"/>
    <n v="717"/>
    <x v="2"/>
  </r>
  <r>
    <s v="cb5a92b6-57cb-4471-b899-d4f99cc9189c"/>
    <s v="3f92e021-fb36-49d7-a833-954e348d1400"/>
    <s v="Female"/>
    <s v="Retired"/>
    <n v="19709"/>
    <n v="13"/>
    <n v="24"/>
    <x v="3"/>
    <x v="1"/>
    <n v="1846"/>
    <n v="329"/>
    <x v="1"/>
  </r>
  <r>
    <s v="9eadeee4-9a46-46c8-a47e-c3a97484f561"/>
    <s v="4e7c5dcf-d1ff-40cf-b8c0-e2b41bc9dc4b"/>
    <s v="Male"/>
    <s v="Unemployed"/>
    <n v="36403"/>
    <n v="5.51"/>
    <n v="12"/>
    <x v="4"/>
    <x v="2"/>
    <n v="2771"/>
    <n v="508"/>
    <x v="0"/>
  </r>
  <r>
    <s v="37da028a-f86f-4764-af0e-242c996cc8dc"/>
    <s v="de1c9cae-e98e-4a66-9f3a-a89fee1e0b5f"/>
    <s v="Male"/>
    <s v="Self-employed"/>
    <n v="15114"/>
    <n v="7.66"/>
    <n v="36"/>
    <x v="1"/>
    <x v="0"/>
    <n v="3864"/>
    <n v="399"/>
    <x v="1"/>
  </r>
  <r>
    <s v="61a53021-68db-4dc4-9932-7ca34ba7e919"/>
    <s v="ad75eea3-b976-41f6-92d1-f5511d056cf6"/>
    <s v="Female"/>
    <s v="Unemployed"/>
    <n v="46296"/>
    <n v="7.92"/>
    <n v="48"/>
    <x v="4"/>
    <x v="1"/>
    <n v="4217"/>
    <n v="779"/>
    <x v="2"/>
  </r>
  <r>
    <s v="5d01a4db-618e-4951-aebf-c597649e60a0"/>
    <s v="84eefa94-53ca-4a02-85c0-682256055ee4"/>
    <s v="Female"/>
    <s v="Employed"/>
    <n v="13954"/>
    <n v="13.29"/>
    <n v="24"/>
    <x v="3"/>
    <x v="3"/>
    <n v="3319"/>
    <n v="688"/>
    <x v="0"/>
  </r>
  <r>
    <s v="aaf3551b-4e41-4be4-89e8-40d2ea332822"/>
    <s v="7c78ab8b-3c0a-440f-a04b-626a49c5a2f5"/>
    <s v="Male"/>
    <s v="Retired"/>
    <n v="32031"/>
    <n v="14.92"/>
    <n v="36"/>
    <x v="1"/>
    <x v="2"/>
    <n v="4087"/>
    <n v="849"/>
    <x v="2"/>
  </r>
  <r>
    <s v="e9cd9739-c42f-4ab5-8a73-098f9991c0ca"/>
    <s v="ae94103e-941b-4f7b-90bf-8168dd22db0e"/>
    <s v="Female"/>
    <s v="Employed"/>
    <n v="39451"/>
    <n v="13.76"/>
    <n v="48"/>
    <x v="3"/>
    <x v="2"/>
    <n v="2722"/>
    <n v="321"/>
    <x v="1"/>
  </r>
  <r>
    <s v="c72dc45f-6df4-4f73-8d73-fdf1ba09812f"/>
    <s v="8302c6af-6468-4c06-bfff-b4cbe23ac7dd"/>
    <s v="Female"/>
    <s v="Retired"/>
    <n v="11341"/>
    <n v="3.56"/>
    <n v="48"/>
    <x v="2"/>
    <x v="3"/>
    <n v="265"/>
    <n v="777"/>
    <x v="2"/>
  </r>
  <r>
    <s v="57888805-42d0-4e2f-9363-8918527704bb"/>
    <s v="636d84fa-eba3-41eb-9f6b-6e832b065001"/>
    <s v="Female"/>
    <s v="Employed"/>
    <n v="15864"/>
    <n v="11.4"/>
    <n v="60"/>
    <x v="4"/>
    <x v="3"/>
    <n v="3870"/>
    <n v="819"/>
    <x v="2"/>
  </r>
  <r>
    <s v="9cdae03b-490c-41df-b78b-9a8fce4d1299"/>
    <s v="b7f5fb53-6d68-4e6f-bc31-d715bbc960bf"/>
    <s v="Female"/>
    <s v="Unemployed"/>
    <n v="12823"/>
    <n v="13"/>
    <n v="24"/>
    <x v="1"/>
    <x v="3"/>
    <n v="4879"/>
    <n v="473"/>
    <x v="1"/>
  </r>
  <r>
    <s v="d60a23bc-7df3-4030-9331-e4986fe59d10"/>
    <s v="ae662ca6-f2b0-4882-8db3-890a425e3fac"/>
    <s v="Female"/>
    <s v="Retired"/>
    <n v="35619"/>
    <n v="9.6199999999999992"/>
    <n v="48"/>
    <x v="3"/>
    <x v="2"/>
    <n v="4300"/>
    <n v="505"/>
    <x v="0"/>
  </r>
  <r>
    <s v="9a4ce2a0-5cdc-404b-a53f-f862c43e785e"/>
    <s v="47b73c2f-ba17-4a1e-af48-b7a19f9a8e68"/>
    <s v="Female"/>
    <s v="Unemployed"/>
    <n v="5052"/>
    <n v="8.81"/>
    <n v="36"/>
    <x v="2"/>
    <x v="0"/>
    <n v="3226"/>
    <n v="538"/>
    <x v="0"/>
  </r>
  <r>
    <s v="7ec481b1-6de6-467e-b86b-702a4669d227"/>
    <s v="c0d891df-d31b-40cc-853a-b96a27ff6e27"/>
    <s v="Male"/>
    <s v="Unemployed"/>
    <n v="22719"/>
    <n v="4.88"/>
    <n v="60"/>
    <x v="3"/>
    <x v="0"/>
    <n v="3043"/>
    <n v="300"/>
    <x v="1"/>
  </r>
  <r>
    <s v="0b92392a-0dcf-4068-a499-df8bc9d8a21a"/>
    <s v="5efe48bd-7140-4f81-ab61-3d0cc7f4ba52"/>
    <s v="Male"/>
    <s v="Retired"/>
    <n v="43082"/>
    <n v="3.52"/>
    <n v="24"/>
    <x v="4"/>
    <x v="1"/>
    <n v="1450"/>
    <n v="386"/>
    <x v="1"/>
  </r>
  <r>
    <s v="06c5441f-c256-4617-a76f-f0054bd0d2b7"/>
    <s v="2744e50f-98d3-42ab-88c3-d1b160c88522"/>
    <s v="Male"/>
    <s v="Self-employed"/>
    <n v="10840"/>
    <n v="5.62"/>
    <n v="60"/>
    <x v="3"/>
    <x v="2"/>
    <n v="3400"/>
    <n v="650"/>
    <x v="0"/>
  </r>
  <r>
    <s v="ef58ad45-7bb0-4cc8-b269-560518bcd0e8"/>
    <s v="d7f1fb6c-e5a3-4c79-b189-44d553f71222"/>
    <s v="Female"/>
    <s v="Retired"/>
    <n v="44738"/>
    <n v="10.59"/>
    <n v="24"/>
    <x v="0"/>
    <x v="0"/>
    <n v="3851"/>
    <n v="515"/>
    <x v="0"/>
  </r>
  <r>
    <s v="27bd702f-8271-4498-9d05-3a05916d7e8d"/>
    <s v="46451926-f4cc-4aea-9d90-ed8cd80eab44"/>
    <s v="Male"/>
    <s v="Employed"/>
    <n v="8465"/>
    <n v="5.32"/>
    <n v="12"/>
    <x v="4"/>
    <x v="2"/>
    <n v="675"/>
    <n v="772"/>
    <x v="2"/>
  </r>
  <r>
    <s v="1b380474-8359-4347-bbed-36cb62e9d8fd"/>
    <s v="a385d4d7-ac63-4910-a951-5cde91c572d3"/>
    <s v="Female"/>
    <s v="Self-employed"/>
    <n v="20623"/>
    <n v="9.43"/>
    <n v="36"/>
    <x v="3"/>
    <x v="0"/>
    <n v="2394"/>
    <n v="482"/>
    <x v="1"/>
  </r>
  <r>
    <s v="11fe95e9-163a-45fa-9e6f-e07a16afc106"/>
    <s v="d1a70e52-3f76-481c-bb11-4f07b4458454"/>
    <s v="Female"/>
    <s v="Employed"/>
    <n v="48038"/>
    <n v="11.41"/>
    <n v="24"/>
    <x v="2"/>
    <x v="0"/>
    <n v="2298"/>
    <n v="742"/>
    <x v="2"/>
  </r>
  <r>
    <s v="b36197eb-f7fd-40f0-b218-d312187dd67b"/>
    <s v="ac63adca-90af-43dc-b016-733ec5be72d4"/>
    <s v="Female"/>
    <s v="Employed"/>
    <n v="40020"/>
    <n v="12.45"/>
    <n v="60"/>
    <x v="1"/>
    <x v="0"/>
    <n v="2529"/>
    <n v="506"/>
    <x v="0"/>
  </r>
  <r>
    <s v="7b48c673-0cb6-42f3-9d49-db812dea6b58"/>
    <s v="7dbe21fc-6ed4-4971-a804-332ad73f7285"/>
    <s v="Male"/>
    <s v="Self-employed"/>
    <n v="37717"/>
    <n v="13.97"/>
    <n v="24"/>
    <x v="0"/>
    <x v="3"/>
    <n v="3663"/>
    <n v="521"/>
    <x v="0"/>
  </r>
  <r>
    <s v="9cec5e04-d0d3-4cb5-896f-fd9dc739500c"/>
    <s v="47db845b-3cb0-45b6-9954-d722917054ad"/>
    <s v="Female"/>
    <s v="Retired"/>
    <n v="18588"/>
    <n v="6.26"/>
    <n v="48"/>
    <x v="0"/>
    <x v="2"/>
    <n v="507"/>
    <n v="376"/>
    <x v="1"/>
  </r>
  <r>
    <s v="39a67f22-0050-4e8d-b57b-b5f5db549137"/>
    <s v="682930b6-9b41-4a88-91f3-7060351ee620"/>
    <s v="Female"/>
    <s v="Self-employed"/>
    <n v="596"/>
    <n v="10.96"/>
    <n v="24"/>
    <x v="0"/>
    <x v="3"/>
    <n v="4940"/>
    <n v="429"/>
    <x v="1"/>
  </r>
  <r>
    <s v="bdd67174-483b-4be0-87c5-288aac077155"/>
    <s v="4f06de4a-179d-4910-87da-66f9480a721d"/>
    <s v="Female"/>
    <s v="Self-employed"/>
    <n v="43579"/>
    <n v="11.7"/>
    <n v="60"/>
    <x v="2"/>
    <x v="3"/>
    <n v="1510"/>
    <n v="355"/>
    <x v="1"/>
  </r>
  <r>
    <s v="53332123-c98e-4875-9cc9-97b928d1c183"/>
    <s v="b410bbaa-1c34-4f85-84dc-047e66c13d7b"/>
    <s v="Male"/>
    <s v="Employed"/>
    <n v="18892"/>
    <n v="7.37"/>
    <n v="60"/>
    <x v="1"/>
    <x v="2"/>
    <n v="2510"/>
    <n v="744"/>
    <x v="2"/>
  </r>
  <r>
    <s v="ad6bccde-ca90-455d-be0a-f41012a6df93"/>
    <s v="3d361848-b108-4128-86fa-7ba0d89b7183"/>
    <s v="Male"/>
    <s v="Self-employed"/>
    <n v="1098"/>
    <n v="14.81"/>
    <n v="12"/>
    <x v="4"/>
    <x v="2"/>
    <n v="1847"/>
    <n v="814"/>
    <x v="2"/>
  </r>
  <r>
    <s v="bf725c08-ea57-464c-9c9c-18564752432f"/>
    <s v="c46c67a7-33e6-488b-8cfb-ce9bad37dc85"/>
    <s v="Female"/>
    <s v="Unemployed"/>
    <n v="20863"/>
    <n v="7.67"/>
    <n v="48"/>
    <x v="0"/>
    <x v="3"/>
    <n v="4505"/>
    <n v="776"/>
    <x v="2"/>
  </r>
  <r>
    <s v="1eb7df6e-9e78-48fe-a16e-ecd47be0980e"/>
    <s v="d871d8ba-9e0f-46e4-ba72-63c7fa3362c8"/>
    <s v="Female"/>
    <s v="Retired"/>
    <n v="12268"/>
    <n v="8.18"/>
    <n v="48"/>
    <x v="1"/>
    <x v="0"/>
    <n v="243"/>
    <n v="569"/>
    <x v="0"/>
  </r>
  <r>
    <s v="975c544e-b434-42b5-b380-b1c9abc2c682"/>
    <s v="37d5c79d-fcec-4d2f-8f31-86e472ed3498"/>
    <s v="Female"/>
    <s v="Retired"/>
    <n v="29473"/>
    <n v="8.4600000000000009"/>
    <n v="36"/>
    <x v="1"/>
    <x v="2"/>
    <n v="3315"/>
    <n v="800"/>
    <x v="2"/>
  </r>
  <r>
    <s v="866c0668-a5ff-49ac-840e-72a7d7fbccd1"/>
    <s v="25cdb198-59f5-4f22-a9bd-99e6719c4d82"/>
    <s v="Male"/>
    <s v="Retired"/>
    <n v="3032"/>
    <n v="12.8"/>
    <n v="36"/>
    <x v="4"/>
    <x v="3"/>
    <n v="2798"/>
    <n v="554"/>
    <x v="0"/>
  </r>
  <r>
    <s v="9975bb9f-2761-415f-8bb1-b33467833476"/>
    <s v="a10b411e-edb3-4d35-979e-249e1aff1b65"/>
    <s v="Male"/>
    <s v="Unemployed"/>
    <n v="12455"/>
    <n v="14.38"/>
    <n v="36"/>
    <x v="2"/>
    <x v="2"/>
    <n v="1007"/>
    <n v="375"/>
    <x v="1"/>
  </r>
  <r>
    <s v="f1cc7219-0d83-457e-8927-63eeeed8ae15"/>
    <s v="603051c7-85ab-4f31-9e3d-72cc3e489cfe"/>
    <s v="Male"/>
    <s v="Unemployed"/>
    <n v="28171"/>
    <n v="11.09"/>
    <n v="24"/>
    <x v="4"/>
    <x v="0"/>
    <n v="4447"/>
    <n v="504"/>
    <x v="0"/>
  </r>
  <r>
    <s v="3479b667-2866-478d-ad3a-d5108cd7eecc"/>
    <s v="53c83fbe-dd0a-46c7-87ff-e2c30c42314f"/>
    <s v="Female"/>
    <s v="Retired"/>
    <n v="5596"/>
    <n v="8.86"/>
    <n v="48"/>
    <x v="3"/>
    <x v="3"/>
    <n v="4109"/>
    <n v="474"/>
    <x v="1"/>
  </r>
  <r>
    <s v="3c5720e1-c023-420e-8b6c-eb493485049a"/>
    <s v="9e107c53-938e-436d-8b78-1cc6903370d4"/>
    <s v="Male"/>
    <s v="Employed"/>
    <n v="42564"/>
    <n v="7.48"/>
    <n v="48"/>
    <x v="3"/>
    <x v="1"/>
    <n v="4669"/>
    <n v="391"/>
    <x v="1"/>
  </r>
  <r>
    <s v="1a64be6e-54f5-4dd8-acad-a481f9aee3c7"/>
    <s v="52bb94ac-e3d8-4f36-acd9-4188262b503e"/>
    <s v="Female"/>
    <s v="Retired"/>
    <n v="45625"/>
    <n v="7.98"/>
    <n v="12"/>
    <x v="0"/>
    <x v="1"/>
    <n v="2906"/>
    <n v="489"/>
    <x v="1"/>
  </r>
  <r>
    <s v="d28d1fc6-5c67-4831-88fd-5b81e524533c"/>
    <s v="eb7fb869-0d38-4ee8-84fd-6c1a046686ff"/>
    <s v="Female"/>
    <s v="Employed"/>
    <n v="41604"/>
    <n v="12.39"/>
    <n v="12"/>
    <x v="1"/>
    <x v="3"/>
    <n v="4808"/>
    <n v="637"/>
    <x v="0"/>
  </r>
  <r>
    <s v="cf55e5f4-902e-477f-9e90-c7247337fcf6"/>
    <s v="312b04aa-2f84-4842-819b-e2ac251f3388"/>
    <s v="Male"/>
    <s v="Unemployed"/>
    <n v="12213"/>
    <n v="6.66"/>
    <n v="36"/>
    <x v="0"/>
    <x v="0"/>
    <n v="2958"/>
    <n v="780"/>
    <x v="2"/>
  </r>
  <r>
    <s v="02779b52-a8cc-45f8-970c-9f722f11dc9c"/>
    <s v="12556ec8-4e4a-4a46-8413-e149bc84ac2e"/>
    <s v="Male"/>
    <s v="Employed"/>
    <n v="22311"/>
    <n v="9.7799999999999994"/>
    <n v="36"/>
    <x v="1"/>
    <x v="2"/>
    <n v="4821"/>
    <n v="383"/>
    <x v="1"/>
  </r>
  <r>
    <s v="3a098056-a367-476a-a0f1-b03dc08f9023"/>
    <s v="74005f75-514f-48d8-9911-7a8ffa3f2c21"/>
    <s v="Female"/>
    <s v="Self-employed"/>
    <n v="2599"/>
    <n v="12.11"/>
    <n v="24"/>
    <x v="1"/>
    <x v="2"/>
    <n v="2534"/>
    <n v="353"/>
    <x v="1"/>
  </r>
  <r>
    <s v="17b9e991-65e5-48b4-9ecd-ac8c51a9576c"/>
    <s v="653ff5ac-6fc6-455b-a712-853309f881b5"/>
    <s v="Female"/>
    <s v="Employed"/>
    <n v="6394"/>
    <n v="10.34"/>
    <n v="12"/>
    <x v="3"/>
    <x v="0"/>
    <n v="3135"/>
    <n v="831"/>
    <x v="2"/>
  </r>
  <r>
    <s v="1f540460-7acd-46b1-a4f5-e5d31b23280e"/>
    <s v="dbd4ae8e-c6a7-48c3-9bcf-70bf23a415ba"/>
    <s v="Female"/>
    <s v="Unemployed"/>
    <n v="11866"/>
    <n v="7.18"/>
    <n v="24"/>
    <x v="0"/>
    <x v="1"/>
    <n v="4506"/>
    <n v="798"/>
    <x v="2"/>
  </r>
  <r>
    <s v="ef33b38c-e633-40d3-b1c5-50e616e004a6"/>
    <s v="398799ba-1959-4e52-8ba8-71763cd52821"/>
    <s v="Male"/>
    <s v="Self-employed"/>
    <n v="47034"/>
    <n v="13.71"/>
    <n v="60"/>
    <x v="2"/>
    <x v="2"/>
    <n v="2958"/>
    <n v="842"/>
    <x v="2"/>
  </r>
  <r>
    <s v="5ffb9724-8ce8-45a0-8a2e-ca066bff6a18"/>
    <s v="3a9bc733-8fd3-4305-8b5e-ec59a5eef849"/>
    <s v="Male"/>
    <s v="Retired"/>
    <n v="15485"/>
    <n v="11.52"/>
    <n v="60"/>
    <x v="0"/>
    <x v="2"/>
    <n v="4315"/>
    <n v="729"/>
    <x v="2"/>
  </r>
  <r>
    <s v="ab8f8e08-1a88-4a83-82d1-edf41a7b6d80"/>
    <s v="cf790a04-dd18-47de-882c-361b0f22630f"/>
    <s v="Male"/>
    <s v="Unemployed"/>
    <n v="38153"/>
    <n v="3.98"/>
    <n v="36"/>
    <x v="0"/>
    <x v="2"/>
    <n v="4215"/>
    <n v="381"/>
    <x v="1"/>
  </r>
  <r>
    <s v="26635b9c-e911-4bfb-b802-cad6f3b2b050"/>
    <s v="ae3376fb-2900-423c-abb1-ae8a194b7c77"/>
    <s v="Female"/>
    <s v="Unemployed"/>
    <n v="14635"/>
    <n v="14.11"/>
    <n v="48"/>
    <x v="4"/>
    <x v="2"/>
    <n v="443"/>
    <n v="784"/>
    <x v="2"/>
  </r>
  <r>
    <s v="72338553-c6a4-4f20-88c3-d013f060f6e2"/>
    <s v="605c453c-479a-420c-ab56-06b7f1c14561"/>
    <s v="Male"/>
    <s v="Employed"/>
    <n v="6037"/>
    <n v="12.06"/>
    <n v="36"/>
    <x v="2"/>
    <x v="3"/>
    <n v="1088"/>
    <n v="811"/>
    <x v="2"/>
  </r>
  <r>
    <s v="0958fe2a-290b-47b3-94ec-b58c14b97362"/>
    <s v="d6cb444d-0b17-4395-a9e4-d4d33351714b"/>
    <s v="Male"/>
    <s v="Employed"/>
    <n v="25120"/>
    <n v="8.9"/>
    <n v="12"/>
    <x v="0"/>
    <x v="0"/>
    <n v="201"/>
    <n v="404"/>
    <x v="1"/>
  </r>
  <r>
    <s v="ce0eae25-f0af-4bdc-b154-5de7ad486e9e"/>
    <s v="2cbba66a-cef8-4bef-a128-f2c091cdf3dd"/>
    <s v="Female"/>
    <s v="Self-employed"/>
    <n v="31973"/>
    <n v="4.5199999999999996"/>
    <n v="12"/>
    <x v="4"/>
    <x v="1"/>
    <n v="2164"/>
    <n v="508"/>
    <x v="0"/>
  </r>
  <r>
    <s v="0a5e9b8b-fb0c-49a7-8aa6-40357b2fe637"/>
    <s v="50bd05d3-7013-49f4-a0fa-4e031e74b0d9"/>
    <s v="Female"/>
    <s v="Self-employed"/>
    <n v="49655"/>
    <n v="4.78"/>
    <n v="60"/>
    <x v="4"/>
    <x v="1"/>
    <n v="2384"/>
    <n v="409"/>
    <x v="1"/>
  </r>
  <r>
    <s v="8bd7970c-1ba2-4a5d-946f-dda4f3530af1"/>
    <s v="3269e921-7517-4641-ad05-e217dae3b06b"/>
    <s v="Male"/>
    <s v="Retired"/>
    <n v="48963"/>
    <n v="10.130000000000001"/>
    <n v="48"/>
    <x v="4"/>
    <x v="1"/>
    <n v="1629"/>
    <n v="750"/>
    <x v="2"/>
  </r>
  <r>
    <s v="bb8c42ed-1c9e-4796-816c-064ca988c71d"/>
    <s v="a2b456f6-6640-4042-8f3b-8570431addd3"/>
    <s v="Female"/>
    <s v="Employed"/>
    <n v="1797"/>
    <n v="12.13"/>
    <n v="36"/>
    <x v="0"/>
    <x v="1"/>
    <n v="4595"/>
    <n v="721"/>
    <x v="2"/>
  </r>
  <r>
    <s v="b06c5176-eeed-4710-b55c-3a4f8c7167af"/>
    <s v="6c16d518-121a-4351-b236-45d9a992e8df"/>
    <s v="Male"/>
    <s v="Self-employed"/>
    <n v="22667"/>
    <n v="12.82"/>
    <n v="12"/>
    <x v="3"/>
    <x v="0"/>
    <n v="4410"/>
    <n v="481"/>
    <x v="1"/>
  </r>
  <r>
    <s v="1d606474-a420-486f-8ddd-7a1dc6c586fa"/>
    <s v="113a20bc-13ae-4b73-96e7-5c5ff718897a"/>
    <s v="Male"/>
    <s v="Retired"/>
    <n v="16564"/>
    <n v="5.16"/>
    <n v="12"/>
    <x v="0"/>
    <x v="3"/>
    <n v="4766"/>
    <n v="326"/>
    <x v="1"/>
  </r>
  <r>
    <s v="53765c48-6924-4399-baa9-54086d9d2496"/>
    <s v="12bb1bcd-5f78-467c-ba40-9a13c56bec70"/>
    <s v="Male"/>
    <s v="Retired"/>
    <n v="43040"/>
    <n v="5.78"/>
    <n v="36"/>
    <x v="1"/>
    <x v="0"/>
    <n v="1773"/>
    <n v="345"/>
    <x v="1"/>
  </r>
  <r>
    <s v="54a0f19e-90fc-42f0-ad3d-d491152e6fe2"/>
    <s v="18b76c65-aa13-486f-ac4b-c8b2d49803c0"/>
    <s v="Female"/>
    <s v="Self-employed"/>
    <n v="3190"/>
    <n v="10.17"/>
    <n v="60"/>
    <x v="0"/>
    <x v="1"/>
    <n v="4787"/>
    <n v="356"/>
    <x v="1"/>
  </r>
  <r>
    <s v="01496339-c138-492f-adf7-75e357abdd69"/>
    <s v="b7a8b0ea-8d1e-4db8-9976-0bacae0dd4b2"/>
    <s v="Female"/>
    <s v="Employed"/>
    <n v="43765"/>
    <n v="10.11"/>
    <n v="48"/>
    <x v="4"/>
    <x v="0"/>
    <n v="1633"/>
    <n v="435"/>
    <x v="1"/>
  </r>
  <r>
    <s v="03d14d2a-1368-4d30-8a31-e863563e0acf"/>
    <s v="d11c403f-1967-4a41-810b-f4b54c73e55b"/>
    <s v="Female"/>
    <s v="Self-employed"/>
    <n v="44512"/>
    <n v="11.05"/>
    <n v="60"/>
    <x v="1"/>
    <x v="0"/>
    <n v="1725"/>
    <n v="325"/>
    <x v="1"/>
  </r>
  <r>
    <s v="a50b196c-5b67-4bfd-8d90-cebef96cad99"/>
    <s v="4b764935-a953-4073-875d-0d7c8ac742e4"/>
    <s v="Male"/>
    <s v="Retired"/>
    <n v="551"/>
    <n v="11.82"/>
    <n v="12"/>
    <x v="4"/>
    <x v="3"/>
    <n v="3601"/>
    <n v="801"/>
    <x v="2"/>
  </r>
  <r>
    <s v="eb0f50ab-2cd9-4f6b-9a4b-824203916b94"/>
    <s v="7695c1d5-fca1-4deb-a505-99ffa027e68b"/>
    <s v="Male"/>
    <s v="Self-employed"/>
    <n v="8928"/>
    <n v="13.97"/>
    <n v="12"/>
    <x v="1"/>
    <x v="3"/>
    <n v="312"/>
    <n v="332"/>
    <x v="1"/>
  </r>
  <r>
    <s v="227111b8-d2c5-45c6-8e00-8458b5c9b63e"/>
    <s v="0798b19b-9a93-4018-9f61-093ff63d0e1d"/>
    <s v="Male"/>
    <s v="Retired"/>
    <n v="7961"/>
    <n v="10.1"/>
    <n v="60"/>
    <x v="4"/>
    <x v="3"/>
    <n v="2762"/>
    <n v="437"/>
    <x v="1"/>
  </r>
  <r>
    <s v="0e61e0f8-e8f3-4b5c-a230-1612cc7934fe"/>
    <s v="57b8b19e-49d1-4e79-8951-b7e100ff654e"/>
    <s v="Female"/>
    <s v="Unemployed"/>
    <n v="30363"/>
    <n v="10.67"/>
    <n v="12"/>
    <x v="0"/>
    <x v="3"/>
    <n v="1313"/>
    <n v="397"/>
    <x v="1"/>
  </r>
  <r>
    <s v="ab33c3de-1524-492f-b4f8-d6ce06b4cdf7"/>
    <s v="74782243-c922-4283-bd23-61f3c8747f59"/>
    <s v="Female"/>
    <s v="Self-employed"/>
    <n v="42619"/>
    <n v="3.63"/>
    <n v="48"/>
    <x v="1"/>
    <x v="3"/>
    <n v="4189"/>
    <n v="779"/>
    <x v="2"/>
  </r>
  <r>
    <s v="4d6fcae5-1fd4-4b59-a5ff-570c60ec92e5"/>
    <s v="fb13f74c-398d-46d3-ba4c-3f10696aec3e"/>
    <s v="Female"/>
    <s v="Unemployed"/>
    <n v="7621"/>
    <n v="11.52"/>
    <n v="24"/>
    <x v="0"/>
    <x v="3"/>
    <n v="4798"/>
    <n v="761"/>
    <x v="2"/>
  </r>
  <r>
    <s v="53984593-f096-438c-952b-df44c9e582a0"/>
    <s v="6cb3617d-3ebc-4a1f-ba11-f4358438cd50"/>
    <s v="Female"/>
    <s v="Retired"/>
    <n v="2715"/>
    <n v="11.12"/>
    <n v="60"/>
    <x v="0"/>
    <x v="3"/>
    <n v="2099"/>
    <n v="555"/>
    <x v="0"/>
  </r>
  <r>
    <s v="e1f94441-2338-42ac-a80c-5d26a85cb50a"/>
    <s v="301e9176-7698-40f3-a7cc-ff055ef140eb"/>
    <s v="Female"/>
    <s v="Unemployed"/>
    <n v="16066"/>
    <n v="3.94"/>
    <n v="12"/>
    <x v="1"/>
    <x v="0"/>
    <n v="115"/>
    <n v="781"/>
    <x v="2"/>
  </r>
  <r>
    <s v="364600c6-bcf9-4275-acb5-d5bf3e05a39f"/>
    <s v="51b6b16f-13cc-41b1-b57f-27aa1a8fb911"/>
    <s v="Female"/>
    <s v="Unemployed"/>
    <n v="42833"/>
    <n v="5.76"/>
    <n v="36"/>
    <x v="2"/>
    <x v="1"/>
    <n v="1963"/>
    <n v="527"/>
    <x v="0"/>
  </r>
  <r>
    <s v="b6fc032c-91a5-460c-8edd-96585373aff7"/>
    <s v="7b088988-b063-404f-8c74-7ed10de9022c"/>
    <s v="Female"/>
    <s v="Employed"/>
    <n v="44832"/>
    <n v="14.8"/>
    <n v="36"/>
    <x v="3"/>
    <x v="0"/>
    <n v="4066"/>
    <n v="555"/>
    <x v="0"/>
  </r>
  <r>
    <s v="1d4addc1-872a-4a70-9f6d-d32edee74398"/>
    <s v="2b6e28ef-4c2d-4ed4-aaee-c28df0c7a941"/>
    <s v="Male"/>
    <s v="Retired"/>
    <n v="40464"/>
    <n v="10.16"/>
    <n v="48"/>
    <x v="3"/>
    <x v="1"/>
    <n v="3227"/>
    <n v="832"/>
    <x v="2"/>
  </r>
  <r>
    <s v="521c4eef-fe79-4f33-bac2-8931def81878"/>
    <s v="54065d3a-5eb8-48de-9da2-68343b06dd3f"/>
    <s v="Male"/>
    <s v="Employed"/>
    <n v="47434"/>
    <n v="7.93"/>
    <n v="24"/>
    <x v="3"/>
    <x v="1"/>
    <n v="1170"/>
    <n v="612"/>
    <x v="0"/>
  </r>
  <r>
    <s v="367e6449-6670-4c7e-a4ba-72eb35870129"/>
    <s v="b0f284c6-40aa-4ae2-8ee8-ff5720dba6ed"/>
    <s v="Female"/>
    <s v="Self-employed"/>
    <n v="4192"/>
    <n v="8.23"/>
    <n v="36"/>
    <x v="1"/>
    <x v="0"/>
    <n v="2778"/>
    <n v="664"/>
    <x v="0"/>
  </r>
  <r>
    <s v="aef132cb-8b73-4260-a6b6-d6c91fedc070"/>
    <s v="81d843aa-25cc-420c-be81-85e8d042c254"/>
    <s v="Male"/>
    <s v="Employed"/>
    <n v="10421"/>
    <n v="9.2899999999999991"/>
    <n v="12"/>
    <x v="2"/>
    <x v="0"/>
    <n v="1421"/>
    <n v="686"/>
    <x v="0"/>
  </r>
  <r>
    <s v="ea339811-ec7c-4a32-af18-53f1c8095270"/>
    <s v="4cf0d843-2871-4c4a-9fbd-84323a37da8b"/>
    <s v="Female"/>
    <s v="Retired"/>
    <n v="24302"/>
    <n v="4.28"/>
    <n v="36"/>
    <x v="1"/>
    <x v="0"/>
    <n v="682"/>
    <n v="569"/>
    <x v="0"/>
  </r>
  <r>
    <s v="37fa264c-4467-4066-901a-e74203d1ae5a"/>
    <s v="9ee541f3-205c-4f6a-b2c5-17178d91f1c6"/>
    <s v="Male"/>
    <s v="Self-employed"/>
    <n v="4275"/>
    <n v="7.13"/>
    <n v="12"/>
    <x v="2"/>
    <x v="3"/>
    <n v="2661"/>
    <n v="717"/>
    <x v="2"/>
  </r>
  <r>
    <s v="7c655e61-0ecb-4ea0-8a6c-f779d2d3b1f8"/>
    <s v="afc0a0e8-6a4e-4ecd-aad8-ce86a7358bfd"/>
    <s v="Male"/>
    <s v="Employed"/>
    <n v="19668"/>
    <n v="10.64"/>
    <n v="36"/>
    <x v="1"/>
    <x v="1"/>
    <n v="228"/>
    <n v="780"/>
    <x v="2"/>
  </r>
  <r>
    <s v="203a3408-15b7-44c3-9cd1-148cbcd94f55"/>
    <s v="a8540d9f-5618-4141-83cb-a3441cdf2359"/>
    <s v="Male"/>
    <s v="Self-employed"/>
    <n v="40035"/>
    <n v="6.83"/>
    <n v="24"/>
    <x v="0"/>
    <x v="3"/>
    <n v="2270"/>
    <n v="703"/>
    <x v="2"/>
  </r>
  <r>
    <s v="868c167b-bb96-49f3-9c11-a8b21174a516"/>
    <s v="a663caa1-ea37-4186-a166-5594ac35e9db"/>
    <s v="Female"/>
    <s v="Unemployed"/>
    <n v="29286"/>
    <n v="7.02"/>
    <n v="12"/>
    <x v="4"/>
    <x v="2"/>
    <n v="1151"/>
    <n v="825"/>
    <x v="2"/>
  </r>
  <r>
    <s v="2058f29a-624e-427d-b1f1-186d5142d7a1"/>
    <s v="5256701c-ed39-418a-88aa-c4a1e6536294"/>
    <s v="Female"/>
    <s v="Self-employed"/>
    <n v="20056"/>
    <n v="10.81"/>
    <n v="24"/>
    <x v="2"/>
    <x v="2"/>
    <n v="4375"/>
    <n v="633"/>
    <x v="0"/>
  </r>
  <r>
    <s v="58074e49-b72f-41fd-9b4b-dc9e7fecce22"/>
    <s v="0063a5d5-af5b-4ed1-9594-64a50577c78e"/>
    <s v="Female"/>
    <s v="Retired"/>
    <n v="31804"/>
    <n v="11.28"/>
    <n v="36"/>
    <x v="4"/>
    <x v="0"/>
    <n v="4797"/>
    <n v="457"/>
    <x v="1"/>
  </r>
  <r>
    <s v="959c2c49-bdfb-47bc-8c85-a56d0d81d7d0"/>
    <s v="97f55981-7b49-4137-87c9-a64e00007c7f"/>
    <s v="Male"/>
    <s v="Unemployed"/>
    <n v="8579"/>
    <n v="11.08"/>
    <n v="60"/>
    <x v="0"/>
    <x v="2"/>
    <n v="2637"/>
    <n v="333"/>
    <x v="1"/>
  </r>
  <r>
    <s v="1583a0cf-d289-4f9e-a7cf-bc4d715c277b"/>
    <s v="fb778ae5-9b4c-4896-9f96-ad16cea096bb"/>
    <s v="Male"/>
    <s v="Self-employed"/>
    <n v="7249"/>
    <n v="7.05"/>
    <n v="48"/>
    <x v="0"/>
    <x v="0"/>
    <n v="757"/>
    <n v="319"/>
    <x v="1"/>
  </r>
  <r>
    <s v="1de14916-497c-46fc-a34d-f332a2cdfa99"/>
    <s v="b4451855-9f54-492d-bbf9-939245f673ff"/>
    <s v="Male"/>
    <s v="Self-employed"/>
    <n v="28682"/>
    <n v="4.49"/>
    <n v="12"/>
    <x v="0"/>
    <x v="1"/>
    <n v="1788"/>
    <n v="362"/>
    <x v="1"/>
  </r>
  <r>
    <s v="71f70ede-da7d-4300-831f-3826ac12831c"/>
    <s v="21487d32-3989-4988-8645-0754d74f138a"/>
    <s v="Female"/>
    <s v="Unemployed"/>
    <n v="33191"/>
    <n v="7.82"/>
    <n v="24"/>
    <x v="4"/>
    <x v="2"/>
    <n v="2627"/>
    <n v="469"/>
    <x v="1"/>
  </r>
  <r>
    <s v="002fb650-417f-4231-8c53-feaf2236aa5b"/>
    <s v="ceef70c3-250c-49e2-9e00-477ec083bfd7"/>
    <s v="Male"/>
    <s v="Unemployed"/>
    <n v="48878"/>
    <n v="10.5"/>
    <n v="24"/>
    <x v="3"/>
    <x v="1"/>
    <n v="282"/>
    <n v="405"/>
    <x v="1"/>
  </r>
  <r>
    <s v="f8500fd5-743d-4154-9234-a75c3997d491"/>
    <s v="531be469-8bef-4bd3-a19e-d5c0954ceaf1"/>
    <s v="Male"/>
    <s v="Retired"/>
    <n v="29349"/>
    <n v="13.75"/>
    <n v="48"/>
    <x v="0"/>
    <x v="3"/>
    <n v="4826"/>
    <n v="374"/>
    <x v="1"/>
  </r>
  <r>
    <s v="53cbb958-3024-472c-98de-4097330e0d32"/>
    <s v="53eba962-176a-4440-8fca-5266d3008805"/>
    <s v="Female"/>
    <s v="Employed"/>
    <n v="19103"/>
    <n v="13.71"/>
    <n v="48"/>
    <x v="0"/>
    <x v="2"/>
    <n v="916"/>
    <n v="839"/>
    <x v="2"/>
  </r>
  <r>
    <s v="7f97874e-e710-473f-9f7b-2508df213529"/>
    <s v="c8aa06a5-0df4-4ced-bcd9-b8d5ccc07670"/>
    <s v="Female"/>
    <s v="Employed"/>
    <n v="5675"/>
    <n v="5.51"/>
    <n v="36"/>
    <x v="0"/>
    <x v="2"/>
    <n v="2757"/>
    <n v="415"/>
    <x v="1"/>
  </r>
  <r>
    <s v="18b8703e-656e-40c9-8a7d-6b35d9e97978"/>
    <s v="83deeb39-3614-44f4-bcf2-ee2065e7b00c"/>
    <s v="Male"/>
    <s v="Retired"/>
    <n v="18998"/>
    <n v="11.44"/>
    <n v="48"/>
    <x v="1"/>
    <x v="2"/>
    <n v="3935"/>
    <n v="837"/>
    <x v="2"/>
  </r>
  <r>
    <s v="98b1fe4f-9f51-4962-9a85-45e5e7eecefa"/>
    <s v="315831b9-e9c2-4183-9c44-e1bc803e4f9b"/>
    <s v="Male"/>
    <s v="Unemployed"/>
    <n v="2319"/>
    <n v="11.84"/>
    <n v="12"/>
    <x v="3"/>
    <x v="2"/>
    <n v="2532"/>
    <n v="468"/>
    <x v="1"/>
  </r>
  <r>
    <s v="ac1f82f3-6d50-4db6-96e1-8da2a6c4ea7c"/>
    <s v="9a661300-2d87-465e-8cd2-21c33f952081"/>
    <s v="Male"/>
    <s v="Self-employed"/>
    <n v="12705"/>
    <n v="7.04"/>
    <n v="36"/>
    <x v="0"/>
    <x v="0"/>
    <n v="1154"/>
    <n v="568"/>
    <x v="0"/>
  </r>
  <r>
    <s v="f7aac4f7-59f2-4cd5-ad25-04b3b9f0d756"/>
    <s v="22c23c23-3812-4177-80f3-52d76ebd5fef"/>
    <s v="Male"/>
    <s v="Employed"/>
    <n v="4603"/>
    <n v="12.41"/>
    <n v="60"/>
    <x v="4"/>
    <x v="0"/>
    <n v="2444"/>
    <n v="609"/>
    <x v="0"/>
  </r>
  <r>
    <s v="c7b77cdf-1938-4613-b9bd-2cae6c88d681"/>
    <s v="6c306917-b294-48e6-aba9-bcc37056ea3d"/>
    <s v="Female"/>
    <s v="Employed"/>
    <n v="1963"/>
    <n v="3.85"/>
    <n v="24"/>
    <x v="2"/>
    <x v="1"/>
    <n v="4251"/>
    <n v="342"/>
    <x v="1"/>
  </r>
  <r>
    <s v="cd5c8f99-4c21-46e7-9fae-ca164111cbd1"/>
    <s v="2db8b7d1-dc35-4979-9085-cb694ea61f4d"/>
    <s v="Male"/>
    <s v="Unemployed"/>
    <n v="20141"/>
    <n v="5.88"/>
    <n v="48"/>
    <x v="0"/>
    <x v="1"/>
    <n v="4993"/>
    <n v="419"/>
    <x v="1"/>
  </r>
  <r>
    <s v="2b1e9f52-ddb8-4668-8057-de6442f6be2a"/>
    <s v="5bfe3b0b-9f83-4d79-863b-492a246222f4"/>
    <s v="Male"/>
    <s v="Self-employed"/>
    <n v="41184"/>
    <n v="7.94"/>
    <n v="60"/>
    <x v="4"/>
    <x v="0"/>
    <n v="3443"/>
    <n v="772"/>
    <x v="2"/>
  </r>
  <r>
    <s v="e38cd71b-bb61-4969-9579-a0194a8744d8"/>
    <s v="32c1fea0-b02f-475d-922b-4a40c191a224"/>
    <s v="Male"/>
    <s v="Employed"/>
    <n v="23818"/>
    <n v="9.6"/>
    <n v="60"/>
    <x v="2"/>
    <x v="1"/>
    <n v="3708"/>
    <n v="413"/>
    <x v="1"/>
  </r>
  <r>
    <s v="d38fb0ab-e64a-4070-bc42-ac19c5610946"/>
    <s v="76fccd0a-d1b9-4366-bf70-375ca017c89e"/>
    <s v="Male"/>
    <s v="Retired"/>
    <n v="27964"/>
    <n v="7.27"/>
    <n v="24"/>
    <x v="1"/>
    <x v="2"/>
    <n v="3702"/>
    <n v="423"/>
    <x v="1"/>
  </r>
  <r>
    <s v="0365f729-1f77-4803-a774-e54baf8cde37"/>
    <s v="bb0950a4-2c60-4759-b604-527610ad7b1b"/>
    <s v="Female"/>
    <s v="Unemployed"/>
    <n v="20476"/>
    <n v="12.59"/>
    <n v="12"/>
    <x v="0"/>
    <x v="0"/>
    <n v="446"/>
    <n v="368"/>
    <x v="1"/>
  </r>
  <r>
    <s v="8a767df0-044c-4e6c-9985-d68440d6befa"/>
    <s v="4296e720-f511-46f1-b8d5-c0714b32556c"/>
    <s v="Female"/>
    <s v="Unemployed"/>
    <n v="31273"/>
    <n v="3.97"/>
    <n v="24"/>
    <x v="4"/>
    <x v="1"/>
    <n v="3870"/>
    <n v="540"/>
    <x v="0"/>
  </r>
  <r>
    <s v="b1ac4d3e-4c5f-4f3c-ba92-5bda85a94cfc"/>
    <s v="4461521b-2e93-459b-85fa-aaa7617f28c7"/>
    <s v="Female"/>
    <s v="Self-employed"/>
    <n v="17674"/>
    <n v="13"/>
    <n v="36"/>
    <x v="0"/>
    <x v="0"/>
    <n v="409"/>
    <n v="770"/>
    <x v="2"/>
  </r>
  <r>
    <s v="8ea21706-1e4c-4b79-869b-5b48351a2302"/>
    <s v="af21c8a4-705f-4ba0-ab18-3218d7e6aec8"/>
    <s v="Male"/>
    <s v="Unemployed"/>
    <n v="14386"/>
    <n v="9.51"/>
    <n v="24"/>
    <x v="2"/>
    <x v="2"/>
    <n v="1274"/>
    <n v="530"/>
    <x v="0"/>
  </r>
  <r>
    <s v="281a9b05-987e-41d5-8227-67f6386adf78"/>
    <s v="34cdf244-14c0-4172-a272-f07c00d77d79"/>
    <s v="Male"/>
    <s v="Self-employed"/>
    <n v="28796"/>
    <n v="10.86"/>
    <n v="60"/>
    <x v="4"/>
    <x v="0"/>
    <n v="3201"/>
    <n v="413"/>
    <x v="1"/>
  </r>
  <r>
    <s v="2db5a9b0-5874-404e-b86f-d341e9ca753a"/>
    <s v="7d92a0a5-9dd1-4498-9fc1-b4a3efe982f9"/>
    <s v="Female"/>
    <s v="Self-employed"/>
    <n v="25390"/>
    <n v="14.69"/>
    <n v="48"/>
    <x v="2"/>
    <x v="3"/>
    <n v="4228"/>
    <n v="315"/>
    <x v="1"/>
  </r>
  <r>
    <s v="118c41a9-3813-4247-be9a-0dacbee6392b"/>
    <s v="42021aab-40ab-421e-a3fd-931f6248af37"/>
    <s v="Male"/>
    <s v="Retired"/>
    <n v="28744"/>
    <n v="12.62"/>
    <n v="36"/>
    <x v="2"/>
    <x v="1"/>
    <n v="3173"/>
    <n v="424"/>
    <x v="1"/>
  </r>
  <r>
    <s v="344e3a9c-b7b8-45c1-bcf9-9ea2356bfca6"/>
    <s v="98e5f603-d5fc-4ee7-8cb7-6ec78ea74af5"/>
    <s v="Male"/>
    <s v="Retired"/>
    <n v="674"/>
    <n v="10.85"/>
    <n v="24"/>
    <x v="0"/>
    <x v="2"/>
    <n v="259"/>
    <n v="416"/>
    <x v="1"/>
  </r>
  <r>
    <s v="dd807cb9-4468-4452-8274-9be6d900a4bf"/>
    <s v="6af7389f-c511-4917-b7ef-599155b3a255"/>
    <s v="Female"/>
    <s v="Employed"/>
    <n v="28985"/>
    <n v="6.9"/>
    <n v="24"/>
    <x v="0"/>
    <x v="3"/>
    <n v="3388"/>
    <n v="784"/>
    <x v="2"/>
  </r>
  <r>
    <s v="9bc6bbad-4977-4d8e-9cb2-ee0b033e1efa"/>
    <s v="17f62006-1243-4842-80d6-e12bec1f8884"/>
    <s v="Male"/>
    <s v="Unemployed"/>
    <n v="21071"/>
    <n v="13.28"/>
    <n v="12"/>
    <x v="1"/>
    <x v="2"/>
    <n v="2852"/>
    <n v="812"/>
    <x v="2"/>
  </r>
  <r>
    <s v="e7f1824e-e948-4733-9307-11b55e536fd1"/>
    <s v="91608832-d5e3-46aa-a56e-7157fc235a60"/>
    <s v="Male"/>
    <s v="Unemployed"/>
    <n v="49530"/>
    <n v="10.73"/>
    <n v="24"/>
    <x v="0"/>
    <x v="3"/>
    <n v="4850"/>
    <n v="490"/>
    <x v="1"/>
  </r>
  <r>
    <s v="1232b9a4-4f66-4fd1-9247-624a2c6e5c0f"/>
    <s v="7b812281-0144-444b-a817-9384ca352655"/>
    <s v="Male"/>
    <s v="Retired"/>
    <n v="40467"/>
    <n v="11.03"/>
    <n v="24"/>
    <x v="1"/>
    <x v="2"/>
    <n v="3346"/>
    <n v="692"/>
    <x v="0"/>
  </r>
  <r>
    <s v="e6a37336-4d38-4542-92e5-8abc76f0079b"/>
    <s v="869e77ff-0427-4013-a983-8d7a65192d7c"/>
    <s v="Female"/>
    <s v="Unemployed"/>
    <n v="11196"/>
    <n v="11.94"/>
    <n v="24"/>
    <x v="0"/>
    <x v="0"/>
    <n v="2712"/>
    <n v="361"/>
    <x v="1"/>
  </r>
  <r>
    <s v="fedbc2b8-a308-47d2-8197-fba3fbc5c5a7"/>
    <s v="ea4d8f49-c36c-4a52-88a6-dcaf3c896d76"/>
    <s v="Male"/>
    <s v="Self-employed"/>
    <n v="24729"/>
    <n v="8.0299999999999994"/>
    <n v="12"/>
    <x v="4"/>
    <x v="3"/>
    <n v="345"/>
    <n v="325"/>
    <x v="1"/>
  </r>
  <r>
    <s v="36886045-41f1-4a8d-8248-e8e53a9b72d9"/>
    <s v="a8bab6cb-d302-470f-804e-9661a5d606bc"/>
    <s v="Female"/>
    <s v="Unemployed"/>
    <n v="14672"/>
    <n v="6.23"/>
    <n v="60"/>
    <x v="3"/>
    <x v="1"/>
    <n v="4367"/>
    <n v="416"/>
    <x v="1"/>
  </r>
  <r>
    <s v="31c28249-b1dd-4da2-b592-6c0d3cb0b60f"/>
    <s v="113096ef-1fc8-450f-8943-e1bcdf86838d"/>
    <s v="Female"/>
    <s v="Retired"/>
    <n v="47174"/>
    <n v="11.66"/>
    <n v="60"/>
    <x v="2"/>
    <x v="0"/>
    <n v="2458"/>
    <n v="425"/>
    <x v="1"/>
  </r>
  <r>
    <s v="82b5b17c-8ee4-4f72-97ec-2dd9ff6f8225"/>
    <s v="4a10daf0-60b8-448d-bbb4-4db8af86ab3c"/>
    <s v="Male"/>
    <s v="Self-employed"/>
    <n v="5174"/>
    <n v="8.1199999999999992"/>
    <n v="48"/>
    <x v="4"/>
    <x v="2"/>
    <n v="3704"/>
    <n v="385"/>
    <x v="1"/>
  </r>
  <r>
    <s v="85bce144-5c6e-460f-a99e-367d06924356"/>
    <s v="759da9d8-7c7e-4234-bde0-4fbdea4211a6"/>
    <s v="Male"/>
    <s v="Employed"/>
    <n v="26343"/>
    <n v="10.71"/>
    <n v="12"/>
    <x v="2"/>
    <x v="3"/>
    <n v="1520"/>
    <n v="589"/>
    <x v="0"/>
  </r>
  <r>
    <s v="76cb2520-5abe-47c5-9ceb-61342e445613"/>
    <s v="5328581e-8dfd-470f-8acf-0b1b479109a9"/>
    <s v="Male"/>
    <s v="Employed"/>
    <n v="874"/>
    <n v="14.82"/>
    <n v="12"/>
    <x v="2"/>
    <x v="2"/>
    <n v="3677"/>
    <n v="394"/>
    <x v="1"/>
  </r>
  <r>
    <s v="60120ee8-aa20-4d57-a04e-a339eb0e2029"/>
    <s v="4b5b040f-d997-4c05-97dc-cd7491e7617f"/>
    <s v="Female"/>
    <s v="Employed"/>
    <n v="1769"/>
    <n v="3.62"/>
    <n v="12"/>
    <x v="1"/>
    <x v="3"/>
    <n v="4195"/>
    <n v="412"/>
    <x v="1"/>
  </r>
  <r>
    <s v="a3422adf-6926-4da0-9900-08147bed73b6"/>
    <s v="2bd1b560-280b-4746-a354-42c055b26a07"/>
    <s v="Male"/>
    <s v="Unemployed"/>
    <n v="21853"/>
    <n v="6.66"/>
    <n v="48"/>
    <x v="1"/>
    <x v="1"/>
    <n v="830"/>
    <n v="427"/>
    <x v="1"/>
  </r>
  <r>
    <s v="f3bd8abc-b54b-42d7-9297-0c4f6591e6c0"/>
    <s v="e510f623-b085-4ce6-9805-0e66408cebd5"/>
    <s v="Male"/>
    <s v="Employed"/>
    <n v="13217"/>
    <n v="9.98"/>
    <n v="36"/>
    <x v="0"/>
    <x v="2"/>
    <n v="2568"/>
    <n v="624"/>
    <x v="0"/>
  </r>
  <r>
    <s v="2cd33672-07d5-4f93-9ffb-e62eca547d74"/>
    <s v="72d7fe16-3f78-4d3b-915c-5c6277f4a4f5"/>
    <s v="Male"/>
    <s v="Unemployed"/>
    <n v="36925"/>
    <n v="11.73"/>
    <n v="60"/>
    <x v="3"/>
    <x v="3"/>
    <n v="1992"/>
    <n v="658"/>
    <x v="0"/>
  </r>
  <r>
    <s v="150cb289-b6da-40f6-8526-82bb515d6402"/>
    <s v="b2fc4ad1-cfb4-4b6b-b52e-6c6a06547c3b"/>
    <s v="Female"/>
    <s v="Unemployed"/>
    <n v="40622"/>
    <n v="4.87"/>
    <n v="60"/>
    <x v="0"/>
    <x v="3"/>
    <n v="2590"/>
    <n v="401"/>
    <x v="1"/>
  </r>
  <r>
    <s v="dee9efec-ec9c-4855-a57a-a472813c15ed"/>
    <s v="52376c93-ed53-48b7-97a6-450461c0740a"/>
    <s v="Male"/>
    <s v="Retired"/>
    <n v="49826"/>
    <n v="12.37"/>
    <n v="60"/>
    <x v="1"/>
    <x v="1"/>
    <n v="517"/>
    <n v="646"/>
    <x v="0"/>
  </r>
  <r>
    <s v="4b624d1f-4f99-4bb4-9b15-4f7c28966522"/>
    <s v="8588fa81-2d5b-4a00-ac4a-b3650aac6754"/>
    <s v="Female"/>
    <s v="Unemployed"/>
    <n v="6313"/>
    <n v="3.69"/>
    <n v="36"/>
    <x v="0"/>
    <x v="1"/>
    <n v="755"/>
    <n v="301"/>
    <x v="1"/>
  </r>
  <r>
    <s v="c9e745a3-9af1-41fd-97d5-e13c0c61e51c"/>
    <s v="a8d7d32b-dcd1-45e8-b86e-a0afde6b8cd5"/>
    <s v="Male"/>
    <s v="Employed"/>
    <n v="9966"/>
    <n v="10.57"/>
    <n v="60"/>
    <x v="4"/>
    <x v="2"/>
    <n v="115"/>
    <n v="447"/>
    <x v="1"/>
  </r>
  <r>
    <s v="7cd06631-1df6-4826-bbea-90b35878d276"/>
    <s v="7af67292-bb51-49e7-8652-9c01eff34346"/>
    <s v="Female"/>
    <s v="Employed"/>
    <n v="17779"/>
    <n v="13.22"/>
    <n v="60"/>
    <x v="2"/>
    <x v="0"/>
    <n v="4788"/>
    <n v="651"/>
    <x v="0"/>
  </r>
  <r>
    <s v="40f5e868-4dbd-4fbc-917e-311a19f9c72f"/>
    <s v="4fe0c6ee-2e96-4f49-a1cd-c3914a15c8a2"/>
    <s v="Female"/>
    <s v="Employed"/>
    <n v="33511"/>
    <n v="8.68"/>
    <n v="60"/>
    <x v="0"/>
    <x v="0"/>
    <n v="2817"/>
    <n v="846"/>
    <x v="2"/>
  </r>
  <r>
    <s v="a5097c82-ff92-42bc-b1dc-dfc7ada8dc4f"/>
    <s v="62bf0ce9-ee71-4487-ac4b-c8c5e2aa4ad3"/>
    <s v="Male"/>
    <s v="Unemployed"/>
    <n v="25367"/>
    <n v="4.5599999999999996"/>
    <n v="48"/>
    <x v="1"/>
    <x v="1"/>
    <n v="4135"/>
    <n v="314"/>
    <x v="1"/>
  </r>
  <r>
    <s v="bb0ec102-1342-4406-b68b-782cf91b8c5b"/>
    <s v="dd6fc6bd-facd-4d0d-9a9a-a7ac044411aa"/>
    <s v="Male"/>
    <s v="Retired"/>
    <n v="2802"/>
    <n v="5.31"/>
    <n v="48"/>
    <x v="1"/>
    <x v="1"/>
    <n v="3190"/>
    <n v="392"/>
    <x v="1"/>
  </r>
  <r>
    <s v="779eec48-f2e9-4637-a82c-9686f89364fa"/>
    <s v="b2d605d6-a45e-4d0e-a04e-9f48776b716a"/>
    <s v="Female"/>
    <s v="Employed"/>
    <n v="3945"/>
    <n v="13.6"/>
    <n v="12"/>
    <x v="4"/>
    <x v="0"/>
    <n v="855"/>
    <n v="812"/>
    <x v="2"/>
  </r>
  <r>
    <s v="2148dbd0-f6d9-4d2f-9c96-66c1b0f0c57d"/>
    <s v="627c6eac-f0e5-466e-bec1-a1b1dc45140c"/>
    <s v="Male"/>
    <s v="Self-employed"/>
    <n v="49435"/>
    <n v="9.31"/>
    <n v="36"/>
    <x v="0"/>
    <x v="0"/>
    <n v="4427"/>
    <n v="615"/>
    <x v="0"/>
  </r>
  <r>
    <s v="b9e062fa-0cc7-4e88-9b13-b69edd91d14f"/>
    <s v="c332f21f-2da1-4258-a68d-8ad01ab0c060"/>
    <s v="Male"/>
    <s v="Self-employed"/>
    <n v="33796"/>
    <n v="12.64"/>
    <n v="60"/>
    <x v="4"/>
    <x v="1"/>
    <n v="846"/>
    <n v="407"/>
    <x v="1"/>
  </r>
  <r>
    <s v="2ffb70f1-bc38-4270-bfd5-028c63f4296b"/>
    <s v="73520014-f420-4a8c-87db-b39e0181be89"/>
    <s v="Male"/>
    <s v="Retired"/>
    <n v="16461"/>
    <n v="13.71"/>
    <n v="24"/>
    <x v="2"/>
    <x v="2"/>
    <n v="3250"/>
    <n v="771"/>
    <x v="2"/>
  </r>
  <r>
    <s v="2d6d58b0-1934-41b9-9665-2b9728416dc5"/>
    <s v="b6d8521b-90b0-4813-8df9-709dd7fe8c59"/>
    <s v="Male"/>
    <s v="Employed"/>
    <n v="12778"/>
    <n v="9.41"/>
    <n v="48"/>
    <x v="3"/>
    <x v="1"/>
    <n v="1633"/>
    <n v="530"/>
    <x v="0"/>
  </r>
  <r>
    <s v="d94f02b9-63e9-49ca-9758-dea6f089cc19"/>
    <s v="6c094466-7b0f-426b-999c-837ee3833c53"/>
    <s v="Female"/>
    <s v="Self-employed"/>
    <n v="28278"/>
    <n v="12.58"/>
    <n v="48"/>
    <x v="1"/>
    <x v="3"/>
    <n v="2396"/>
    <n v="542"/>
    <x v="0"/>
  </r>
  <r>
    <s v="819cc9e8-f27d-442f-a3a1-2f55823ede8a"/>
    <s v="3a8f8ce8-bc98-4217-8796-2783dc174ff2"/>
    <s v="Male"/>
    <s v="Self-employed"/>
    <n v="36500"/>
    <n v="5.25"/>
    <n v="36"/>
    <x v="4"/>
    <x v="3"/>
    <n v="4326"/>
    <n v="551"/>
    <x v="0"/>
  </r>
  <r>
    <s v="757bf6c3-7612-410a-81fd-e85d7155b2cd"/>
    <s v="8129cfcb-6798-499d-9e87-d536d9124188"/>
    <s v="Female"/>
    <s v="Employed"/>
    <n v="28721"/>
    <n v="7.09"/>
    <n v="48"/>
    <x v="1"/>
    <x v="0"/>
    <n v="4787"/>
    <n v="496"/>
    <x v="1"/>
  </r>
  <r>
    <s v="8cb6beda-d478-4f52-889a-90c872b2755e"/>
    <s v="dbdb1b4f-eaa8-41be-9c73-d918d61fb4e7"/>
    <s v="Female"/>
    <s v="Unemployed"/>
    <n v="23873"/>
    <n v="3.8"/>
    <n v="36"/>
    <x v="1"/>
    <x v="3"/>
    <n v="270"/>
    <n v="713"/>
    <x v="2"/>
  </r>
  <r>
    <s v="f416a248-22c5-4547-9674-2e152699ba4a"/>
    <s v="2f58031d-0425-4b2a-b6dd-ba215829069a"/>
    <s v="Male"/>
    <s v="Unemployed"/>
    <n v="22077"/>
    <n v="12.46"/>
    <n v="60"/>
    <x v="1"/>
    <x v="0"/>
    <n v="2364"/>
    <n v="392"/>
    <x v="1"/>
  </r>
  <r>
    <s v="ef1c0750-1c1c-4922-9d46-f925243a487c"/>
    <s v="9e4ed961-2530-4333-9508-0bf39ddfc427"/>
    <s v="Female"/>
    <s v="Employed"/>
    <n v="25318"/>
    <n v="10.48"/>
    <n v="36"/>
    <x v="4"/>
    <x v="3"/>
    <n v="170"/>
    <n v="757"/>
    <x v="2"/>
  </r>
  <r>
    <s v="00665466-ca7e-42d7-896b-dda806250daa"/>
    <s v="6bd2cecd-8ae6-4f69-b78a-7c048a934460"/>
    <s v="Female"/>
    <s v="Unemployed"/>
    <n v="3888"/>
    <n v="6.9"/>
    <n v="36"/>
    <x v="2"/>
    <x v="1"/>
    <n v="3157"/>
    <n v="786"/>
    <x v="2"/>
  </r>
  <r>
    <s v="5b43610b-f32d-4cd7-b77c-b3e909299ef7"/>
    <s v="7d350cc5-5c32-470d-b199-37bca5a80ad0"/>
    <s v="Male"/>
    <s v="Self-employed"/>
    <n v="25202"/>
    <n v="11.38"/>
    <n v="24"/>
    <x v="1"/>
    <x v="1"/>
    <n v="1380"/>
    <n v="373"/>
    <x v="1"/>
  </r>
  <r>
    <s v="f346f68d-81c0-4793-a5ae-416cd8a60174"/>
    <s v="e8301f77-3009-4274-ada5-1f07991468b3"/>
    <s v="Female"/>
    <s v="Unemployed"/>
    <n v="30716"/>
    <n v="9.86"/>
    <n v="24"/>
    <x v="1"/>
    <x v="1"/>
    <n v="4463"/>
    <n v="751"/>
    <x v="2"/>
  </r>
  <r>
    <s v="4a09e70b-e7f7-459f-8ae6-4405571a3023"/>
    <s v="74232f5b-d8b7-42c2-9c96-06694147a903"/>
    <s v="Male"/>
    <s v="Employed"/>
    <n v="14785"/>
    <n v="10.37"/>
    <n v="48"/>
    <x v="4"/>
    <x v="3"/>
    <n v="2450"/>
    <n v="699"/>
    <x v="0"/>
  </r>
  <r>
    <s v="c2b0dbc8-dacb-42be-9918-f1b0d5115c4f"/>
    <s v="de1fd04d-9514-44bf-846b-9be1306a4e45"/>
    <s v="Female"/>
    <s v="Employed"/>
    <n v="4423"/>
    <n v="14.68"/>
    <n v="60"/>
    <x v="4"/>
    <x v="0"/>
    <n v="4366"/>
    <n v="527"/>
    <x v="0"/>
  </r>
  <r>
    <s v="283bce8f-d10c-4e01-a7bc-95671357bae6"/>
    <s v="ff157c05-14ab-413e-aa4b-f6a7e6e5d468"/>
    <s v="Male"/>
    <s v="Retired"/>
    <n v="25223"/>
    <n v="8.7899999999999991"/>
    <n v="60"/>
    <x v="4"/>
    <x v="1"/>
    <n v="4583"/>
    <n v="424"/>
    <x v="1"/>
  </r>
  <r>
    <s v="8e7cfd8b-9438-45f5-9d3e-f6030dc0203a"/>
    <s v="fe6620ee-e679-4990-ad3f-bbce8510872a"/>
    <s v="Male"/>
    <s v="Employed"/>
    <n v="1380"/>
    <n v="14.09"/>
    <n v="36"/>
    <x v="2"/>
    <x v="2"/>
    <n v="3116"/>
    <n v="383"/>
    <x v="1"/>
  </r>
  <r>
    <s v="61bfe7a9-7cc9-432f-917f-b4209aec12d0"/>
    <s v="a67f4039-e759-44a0-9c02-fe27bb11b481"/>
    <s v="Female"/>
    <s v="Self-employed"/>
    <n v="44468"/>
    <n v="8.9"/>
    <n v="60"/>
    <x v="1"/>
    <x v="1"/>
    <n v="962"/>
    <n v="447"/>
    <x v="1"/>
  </r>
  <r>
    <s v="330400d1-7c6b-49f4-8fee-32615a312498"/>
    <s v="016c0a79-587e-420a-a413-9904c873ba57"/>
    <s v="Male"/>
    <s v="Retired"/>
    <n v="14034"/>
    <n v="8.24"/>
    <n v="60"/>
    <x v="3"/>
    <x v="1"/>
    <n v="2006"/>
    <n v="789"/>
    <x v="2"/>
  </r>
  <r>
    <s v="5884a742-7a5c-4c49-b1fa-bac4382298f4"/>
    <s v="eb820423-eac9-45a5-9e0f-1c32c7ff25ea"/>
    <s v="Male"/>
    <s v="Employed"/>
    <n v="16942"/>
    <n v="12.46"/>
    <n v="36"/>
    <x v="4"/>
    <x v="1"/>
    <n v="2951"/>
    <n v="668"/>
    <x v="0"/>
  </r>
  <r>
    <s v="d597c36a-e7bb-4ba2-9cfc-adc81a5ff65d"/>
    <s v="e6f92388-bcd9-4ad4-864b-3784da15e49f"/>
    <s v="Female"/>
    <s v="Employed"/>
    <n v="14350"/>
    <n v="9.08"/>
    <n v="24"/>
    <x v="0"/>
    <x v="0"/>
    <n v="2871"/>
    <n v="524"/>
    <x v="0"/>
  </r>
  <r>
    <s v="3891de48-848f-4d0f-b947-a0ec0ad991a0"/>
    <s v="78f4d77b-beab-4483-9897-a34150e045ec"/>
    <s v="Female"/>
    <s v="Unemployed"/>
    <n v="44703"/>
    <n v="4.96"/>
    <n v="12"/>
    <x v="4"/>
    <x v="0"/>
    <n v="635"/>
    <n v="435"/>
    <x v="1"/>
  </r>
  <r>
    <s v="028b0d25-6f14-4428-a154-e8d52281a10c"/>
    <s v="ef4fab02-f967-44b5-be23-cb2b860679e6"/>
    <s v="Female"/>
    <s v="Employed"/>
    <n v="6332"/>
    <n v="14.12"/>
    <n v="24"/>
    <x v="0"/>
    <x v="0"/>
    <n v="2825"/>
    <n v="541"/>
    <x v="0"/>
  </r>
  <r>
    <s v="a06ff8eb-2243-4d9e-8c37-14ae68d29c22"/>
    <s v="05a43f3c-c965-4db0-bbe5-af5cd26493ca"/>
    <s v="Female"/>
    <s v="Unemployed"/>
    <n v="5785"/>
    <n v="11.54"/>
    <n v="60"/>
    <x v="1"/>
    <x v="0"/>
    <n v="2123"/>
    <n v="529"/>
    <x v="0"/>
  </r>
  <r>
    <s v="83473c98-d24f-4149-9fc2-eacad62c926f"/>
    <s v="543947d8-e13b-4197-90c8-720792b1a2b8"/>
    <s v="Male"/>
    <s v="Retired"/>
    <n v="30427"/>
    <n v="12.63"/>
    <n v="48"/>
    <x v="2"/>
    <x v="2"/>
    <n v="1110"/>
    <n v="508"/>
    <x v="0"/>
  </r>
  <r>
    <s v="8d918abf-28a1-45f4-ae2b-7b78aa913c9a"/>
    <s v="de606584-5d53-41d1-98c7-70ca70e45bd2"/>
    <s v="Male"/>
    <s v="Self-employed"/>
    <n v="10659"/>
    <n v="3.74"/>
    <n v="60"/>
    <x v="1"/>
    <x v="2"/>
    <n v="2257"/>
    <n v="425"/>
    <x v="1"/>
  </r>
  <r>
    <s v="dad3850b-e95a-44b5-9e5f-4687531c6d4b"/>
    <s v="6aeee2f1-c593-4379-9d93-1af7b7833fc8"/>
    <s v="Female"/>
    <s v="Self-employed"/>
    <n v="10722"/>
    <n v="11.86"/>
    <n v="24"/>
    <x v="2"/>
    <x v="3"/>
    <n v="3069"/>
    <n v="771"/>
    <x v="2"/>
  </r>
  <r>
    <s v="a8289d54-efd7-431c-ae96-d9a5b47e2a5d"/>
    <s v="4c1e9652-789a-48c4-8156-c6bacda9f462"/>
    <s v="Female"/>
    <s v="Unemployed"/>
    <n v="23026"/>
    <n v="11.69"/>
    <n v="12"/>
    <x v="1"/>
    <x v="0"/>
    <n v="4592"/>
    <n v="628"/>
    <x v="0"/>
  </r>
  <r>
    <s v="1708ce63-ffd8-4ff8-9989-74a96958512b"/>
    <s v="a61e198b-7e67-4af4-8bbd-51352febc7b7"/>
    <s v="Female"/>
    <s v="Retired"/>
    <n v="18632"/>
    <n v="8.11"/>
    <n v="12"/>
    <x v="1"/>
    <x v="1"/>
    <n v="1184"/>
    <n v="848"/>
    <x v="2"/>
  </r>
  <r>
    <s v="8bdec723-376e-43b6-8165-93a612a2608f"/>
    <s v="991db41d-7505-42fd-9a68-ad911de231fc"/>
    <s v="Female"/>
    <s v="Retired"/>
    <n v="46231"/>
    <n v="9.16"/>
    <n v="60"/>
    <x v="2"/>
    <x v="2"/>
    <n v="3268"/>
    <n v="694"/>
    <x v="0"/>
  </r>
  <r>
    <s v="9447f787-363a-444a-844d-e5f41dbf3343"/>
    <s v="2c088137-327b-44c4-850a-df177447a498"/>
    <s v="Male"/>
    <s v="Unemployed"/>
    <n v="29695"/>
    <n v="6.95"/>
    <n v="36"/>
    <x v="0"/>
    <x v="3"/>
    <n v="2241"/>
    <n v="315"/>
    <x v="1"/>
  </r>
  <r>
    <s v="975a53c2-77f9-4f89-ad41-bb0c8e672c41"/>
    <s v="f1c60092-fad1-43b4-b72f-4c0af5ba94d6"/>
    <s v="Male"/>
    <s v="Employed"/>
    <n v="37471"/>
    <n v="3.94"/>
    <n v="60"/>
    <x v="1"/>
    <x v="1"/>
    <n v="2004"/>
    <n v="538"/>
    <x v="0"/>
  </r>
  <r>
    <s v="0fba54b9-f15c-4722-b964-d820e0430a8a"/>
    <s v="dfd282e5-d164-474a-aefa-bcb2a3cc84e8"/>
    <s v="Male"/>
    <s v="Retired"/>
    <n v="1310"/>
    <n v="14.16"/>
    <n v="60"/>
    <x v="3"/>
    <x v="3"/>
    <n v="1320"/>
    <n v="463"/>
    <x v="1"/>
  </r>
  <r>
    <s v="e12f893c-9075-41dd-b9c6-9f27e9632d5c"/>
    <s v="8a538a19-72e0-4dc2-a1e3-f8d8f153db5f"/>
    <s v="Male"/>
    <s v="Employed"/>
    <n v="40345"/>
    <n v="9.23"/>
    <n v="36"/>
    <x v="1"/>
    <x v="0"/>
    <n v="4130"/>
    <n v="484"/>
    <x v="1"/>
  </r>
  <r>
    <s v="712668c9-9a18-4924-89f8-05a293800f2e"/>
    <s v="ff3114b8-932f-4ec1-9e5f-578d67760ba5"/>
    <s v="Female"/>
    <s v="Retired"/>
    <n v="17462"/>
    <n v="14.91"/>
    <n v="48"/>
    <x v="0"/>
    <x v="0"/>
    <n v="4902"/>
    <n v="731"/>
    <x v="2"/>
  </r>
  <r>
    <s v="76aeee32-be89-4b3f-9f91-234dcb48cb15"/>
    <s v="63a700b9-b542-4f22-aa01-84817ddae052"/>
    <s v="Female"/>
    <s v="Employed"/>
    <n v="32326"/>
    <n v="6.31"/>
    <n v="12"/>
    <x v="4"/>
    <x v="1"/>
    <n v="2670"/>
    <n v="607"/>
    <x v="0"/>
  </r>
  <r>
    <s v="167e119a-0f45-4fb4-b5d1-4094db3b5c21"/>
    <s v="d387c370-4da2-47a2-b4be-46587acf7b43"/>
    <s v="Female"/>
    <s v="Unemployed"/>
    <n v="35751"/>
    <n v="6.13"/>
    <n v="24"/>
    <x v="0"/>
    <x v="1"/>
    <n v="3421"/>
    <n v="614"/>
    <x v="0"/>
  </r>
  <r>
    <s v="d8e90bfb-bd10-4887-aad3-2d979a16a00f"/>
    <s v="4388e872-afaf-4652-b910-5099f4152bb6"/>
    <s v="Female"/>
    <s v="Employed"/>
    <n v="8688"/>
    <n v="14.99"/>
    <n v="24"/>
    <x v="1"/>
    <x v="3"/>
    <n v="3411"/>
    <n v="530"/>
    <x v="0"/>
  </r>
  <r>
    <s v="ae95754c-8b7c-48dc-8740-cc3de953f447"/>
    <s v="5b7f95f4-3ea1-4ce0-8541-40216bc75a5c"/>
    <s v="Female"/>
    <s v="Employed"/>
    <n v="42480"/>
    <n v="9.2899999999999991"/>
    <n v="12"/>
    <x v="3"/>
    <x v="3"/>
    <n v="1161"/>
    <n v="444"/>
    <x v="1"/>
  </r>
  <r>
    <s v="0e7f84d9-0b42-4f13-bc1e-a1262e9c9acc"/>
    <s v="952a32e5-004b-4c0c-8411-5a476d67549d"/>
    <s v="Male"/>
    <s v="Unemployed"/>
    <n v="7229"/>
    <n v="6.95"/>
    <n v="48"/>
    <x v="3"/>
    <x v="0"/>
    <n v="4929"/>
    <n v="482"/>
    <x v="1"/>
  </r>
  <r>
    <s v="b0e0a945-b847-4457-aa59-87839275e43a"/>
    <s v="b09d9989-9054-4589-b01f-a09d8ab02e57"/>
    <s v="Male"/>
    <s v="Employed"/>
    <n v="3807"/>
    <n v="8.2799999999999994"/>
    <n v="60"/>
    <x v="4"/>
    <x v="3"/>
    <n v="4935"/>
    <n v="387"/>
    <x v="1"/>
  </r>
  <r>
    <s v="9d1ea4ff-c1aa-4a41-910f-e212485b9f58"/>
    <s v="3a47ca00-dbca-4bff-8d72-7896e6955904"/>
    <s v="Male"/>
    <s v="Retired"/>
    <n v="9872"/>
    <n v="5.86"/>
    <n v="24"/>
    <x v="2"/>
    <x v="3"/>
    <n v="3367"/>
    <n v="663"/>
    <x v="0"/>
  </r>
  <r>
    <s v="a8f97c47-a949-42af-89ee-eda3e849cda9"/>
    <s v="1fd61721-36b4-401f-8c49-706db4ff9024"/>
    <s v="Female"/>
    <s v="Retired"/>
    <n v="12489"/>
    <n v="6.21"/>
    <n v="60"/>
    <x v="1"/>
    <x v="2"/>
    <n v="3717"/>
    <n v="679"/>
    <x v="0"/>
  </r>
  <r>
    <s v="994a21de-b815-4645-97a9-ad137871b2d6"/>
    <s v="a3b58709-9dec-4d49-aac4-24b64302391a"/>
    <s v="Male"/>
    <s v="Employed"/>
    <n v="31039"/>
    <n v="7.88"/>
    <n v="60"/>
    <x v="4"/>
    <x v="2"/>
    <n v="1634"/>
    <n v="817"/>
    <x v="2"/>
  </r>
  <r>
    <s v="2320f2a2-edd5-4349-97a0-0b2d528e5bf5"/>
    <s v="7fef201a-e5bf-4f3a-987f-ab865ac15019"/>
    <s v="Female"/>
    <s v="Employed"/>
    <n v="6244"/>
    <n v="14.02"/>
    <n v="24"/>
    <x v="1"/>
    <x v="3"/>
    <n v="347"/>
    <n v="832"/>
    <x v="2"/>
  </r>
  <r>
    <s v="4433d1ea-1d01-4a13-9e21-8ebe68a6a36c"/>
    <s v="b14d6cb5-b54b-42c7-bf3d-1056556a442c"/>
    <s v="Male"/>
    <s v="Retired"/>
    <n v="38309"/>
    <n v="8.31"/>
    <n v="12"/>
    <x v="3"/>
    <x v="0"/>
    <n v="3948"/>
    <n v="589"/>
    <x v="0"/>
  </r>
  <r>
    <s v="14e611fc-90c1-4a6e-a59a-b336e368677f"/>
    <s v="29d3c498-0344-4f3b-93ee-293cc80c94eb"/>
    <s v="Male"/>
    <s v="Unemployed"/>
    <n v="45189"/>
    <n v="8.51"/>
    <n v="60"/>
    <x v="4"/>
    <x v="3"/>
    <n v="1805"/>
    <n v="501"/>
    <x v="0"/>
  </r>
  <r>
    <s v="41841804-d743-4c4d-9b98-7dc50bc05bc2"/>
    <s v="e84cfd4d-1256-4f74-9754-7ad8e9a35af0"/>
    <s v="Female"/>
    <s v="Employed"/>
    <n v="44352"/>
    <n v="9.02"/>
    <n v="60"/>
    <x v="4"/>
    <x v="3"/>
    <n v="3431"/>
    <n v="675"/>
    <x v="0"/>
  </r>
  <r>
    <s v="a05c6491-b8c6-4051-afab-cf615e93632a"/>
    <s v="bd842e10-97e7-42b7-b605-3d12728f87f8"/>
    <s v="Male"/>
    <s v="Retired"/>
    <n v="17000"/>
    <n v="14.75"/>
    <n v="48"/>
    <x v="3"/>
    <x v="0"/>
    <n v="3558"/>
    <n v="405"/>
    <x v="1"/>
  </r>
  <r>
    <s v="ad034cc7-06ce-4d1b-9422-eb56a5e58398"/>
    <s v="5cb2a380-5c30-4fd6-b3ea-138410b49b7f"/>
    <s v="Female"/>
    <s v="Unemployed"/>
    <n v="44498"/>
    <n v="3.86"/>
    <n v="24"/>
    <x v="0"/>
    <x v="0"/>
    <n v="462"/>
    <n v="565"/>
    <x v="0"/>
  </r>
  <r>
    <s v="81716656-729e-48e9-805c-285bf9d69827"/>
    <s v="dc7918dd-861d-4b32-999b-b66357704465"/>
    <s v="Male"/>
    <s v="Unemployed"/>
    <n v="32520"/>
    <n v="12.41"/>
    <n v="12"/>
    <x v="0"/>
    <x v="0"/>
    <n v="2367"/>
    <n v="333"/>
    <x v="1"/>
  </r>
  <r>
    <s v="5cc3f82e-6f90-4f1b-9c19-a20367e27f76"/>
    <s v="0ce38ba2-13bb-4ef7-81ba-c59633ab9620"/>
    <s v="Female"/>
    <s v="Unemployed"/>
    <n v="27002"/>
    <n v="4.7"/>
    <n v="12"/>
    <x v="0"/>
    <x v="2"/>
    <n v="1520"/>
    <n v="796"/>
    <x v="2"/>
  </r>
  <r>
    <s v="f39e5cd8-5d9d-4e1e-9696-c4ad4160b878"/>
    <s v="fd893c88-a494-48b9-babf-af6f5ab18b2f"/>
    <s v="Female"/>
    <s v="Employed"/>
    <n v="37012"/>
    <n v="4.97"/>
    <n v="36"/>
    <x v="1"/>
    <x v="0"/>
    <n v="4172"/>
    <n v="582"/>
    <x v="0"/>
  </r>
  <r>
    <s v="e4c21be9-5860-4b80-aea4-dfa721a1f393"/>
    <s v="c321239c-7d08-474d-99d6-dd2ced9aade1"/>
    <s v="Female"/>
    <s v="Retired"/>
    <n v="4779"/>
    <n v="6.4"/>
    <n v="60"/>
    <x v="3"/>
    <x v="3"/>
    <n v="1178"/>
    <n v="466"/>
    <x v="1"/>
  </r>
  <r>
    <s v="ace63020-2009-4efb-b4d0-e45c1c1485ca"/>
    <s v="f6830dd2-0ef7-4cda-84ac-7f21fde73995"/>
    <s v="Female"/>
    <s v="Employed"/>
    <n v="3522"/>
    <n v="7.22"/>
    <n v="48"/>
    <x v="4"/>
    <x v="1"/>
    <n v="1553"/>
    <n v="644"/>
    <x v="0"/>
  </r>
  <r>
    <s v="7bb980ad-5eaa-444e-83e6-d1cd4e210b48"/>
    <s v="db94a9c6-f9a8-4240-89af-55227a970ce3"/>
    <s v="Female"/>
    <s v="Employed"/>
    <n v="27734"/>
    <n v="10.47"/>
    <n v="24"/>
    <x v="2"/>
    <x v="3"/>
    <n v="4766"/>
    <n v="318"/>
    <x v="1"/>
  </r>
  <r>
    <s v="24d9a8ff-6e2f-4ace-9ba3-8bb32f580a83"/>
    <s v="60d66fbb-cdda-4662-a9c5-97166ca54ce4"/>
    <s v="Female"/>
    <s v="Self-employed"/>
    <n v="27453"/>
    <n v="7.6"/>
    <n v="60"/>
    <x v="1"/>
    <x v="2"/>
    <n v="2936"/>
    <n v="821"/>
    <x v="2"/>
  </r>
  <r>
    <s v="d5133a46-f932-4d9d-8c5e-a07eaef53a83"/>
    <s v="cd5ef449-b70c-4e67-8127-45e0f77bdfe8"/>
    <s v="Male"/>
    <s v="Unemployed"/>
    <n v="39201"/>
    <n v="5.34"/>
    <n v="12"/>
    <x v="0"/>
    <x v="1"/>
    <n v="2019"/>
    <n v="557"/>
    <x v="0"/>
  </r>
  <r>
    <s v="a6778b2c-28ab-48bf-88a0-9f92b9b6966d"/>
    <s v="69da0bd4-0994-4fdf-8afd-8f76ff686c30"/>
    <s v="Female"/>
    <s v="Employed"/>
    <n v="37314"/>
    <n v="12.42"/>
    <n v="36"/>
    <x v="4"/>
    <x v="1"/>
    <n v="2423"/>
    <n v="829"/>
    <x v="2"/>
  </r>
  <r>
    <s v="4436baff-3f96-4ad7-aa56-bc0eeb0a48f4"/>
    <s v="b830044b-8428-4973-8b7d-adac67d1d76b"/>
    <s v="Female"/>
    <s v="Employed"/>
    <n v="23634"/>
    <n v="8.98"/>
    <n v="60"/>
    <x v="3"/>
    <x v="0"/>
    <n v="4969"/>
    <n v="501"/>
    <x v="0"/>
  </r>
  <r>
    <s v="970a50fc-f16e-4ac2-970f-e1fb0ff3fe8f"/>
    <s v="d4e6ad73-3af3-4b90-ab14-299734307185"/>
    <s v="Male"/>
    <s v="Retired"/>
    <n v="19422"/>
    <n v="9.4600000000000009"/>
    <n v="36"/>
    <x v="3"/>
    <x v="3"/>
    <n v="3981"/>
    <n v="703"/>
    <x v="2"/>
  </r>
  <r>
    <s v="860175b2-291a-4142-9e38-b47e7d2c35fa"/>
    <s v="51a48554-b9ff-4e99-b41b-d9b1cee60a19"/>
    <s v="Female"/>
    <s v="Self-employed"/>
    <n v="1099"/>
    <n v="12.23"/>
    <n v="60"/>
    <x v="2"/>
    <x v="1"/>
    <n v="2426"/>
    <n v="698"/>
    <x v="0"/>
  </r>
  <r>
    <s v="1ec67951-3605-49a4-a6e8-e665365fd1a6"/>
    <s v="d244ee59-b386-4412-8391-bc9ebbb8a091"/>
    <s v="Male"/>
    <s v="Self-employed"/>
    <n v="13645"/>
    <n v="9.19"/>
    <n v="12"/>
    <x v="0"/>
    <x v="1"/>
    <n v="3934"/>
    <n v="618"/>
    <x v="0"/>
  </r>
  <r>
    <s v="43a6b135-1718-432e-b822-ccc1ffc9a02c"/>
    <s v="e2055cad-502d-400d-97e3-1a79e7c7d933"/>
    <s v="Female"/>
    <s v="Unemployed"/>
    <n v="18521"/>
    <n v="13.25"/>
    <n v="24"/>
    <x v="2"/>
    <x v="3"/>
    <n v="768"/>
    <n v="350"/>
    <x v="1"/>
  </r>
  <r>
    <s v="b6e8fa33-a9a3-4fb8-a2c5-aaf6913aed81"/>
    <s v="50ba442b-f2c5-4bde-b230-5398e39b5c9b"/>
    <s v="Female"/>
    <s v="Retired"/>
    <n v="6624"/>
    <n v="4.9400000000000004"/>
    <n v="12"/>
    <x v="1"/>
    <x v="0"/>
    <n v="4248"/>
    <n v="439"/>
    <x v="1"/>
  </r>
  <r>
    <s v="cda383a8-c0a8-4084-bde7-959c9973703e"/>
    <s v="d0773001-8c7f-44bb-b5f6-32c79d6f6cf9"/>
    <s v="Female"/>
    <s v="Retired"/>
    <n v="3638"/>
    <n v="6.89"/>
    <n v="36"/>
    <x v="1"/>
    <x v="3"/>
    <n v="946"/>
    <n v="364"/>
    <x v="1"/>
  </r>
  <r>
    <s v="b740a4b6-83f8-48a9-b384-a2ec0c00aabe"/>
    <s v="3404db7e-e8fd-4b55-8e45-4b79a67a2170"/>
    <s v="Male"/>
    <s v="Unemployed"/>
    <n v="45622"/>
    <n v="5.79"/>
    <n v="36"/>
    <x v="4"/>
    <x v="1"/>
    <n v="4291"/>
    <n v="527"/>
    <x v="0"/>
  </r>
  <r>
    <s v="aa95bbb5-df4a-4e59-9797-802f53f8e97a"/>
    <s v="767f2deb-479c-48d2-9671-e9fcbe4f2c41"/>
    <s v="Male"/>
    <s v="Self-employed"/>
    <n v="6047"/>
    <n v="5.29"/>
    <n v="36"/>
    <x v="3"/>
    <x v="0"/>
    <n v="103"/>
    <n v="359"/>
    <x v="1"/>
  </r>
  <r>
    <s v="52a5c88a-7480-45ac-83d2-3a593f68c071"/>
    <s v="211389d5-68c4-4394-8175-b760dc6f5e1d"/>
    <s v="Female"/>
    <s v="Retired"/>
    <n v="27703"/>
    <n v="9.4700000000000006"/>
    <n v="60"/>
    <x v="1"/>
    <x v="1"/>
    <n v="2163"/>
    <n v="374"/>
    <x v="1"/>
  </r>
  <r>
    <s v="0c850c71-f4d4-46b7-b893-0918bdcf5bd9"/>
    <s v="e3ecff42-beae-43ed-ae3b-6466408f7beb"/>
    <s v="Female"/>
    <s v="Employed"/>
    <n v="34733"/>
    <n v="14.05"/>
    <n v="60"/>
    <x v="2"/>
    <x v="3"/>
    <n v="4833"/>
    <n v="653"/>
    <x v="0"/>
  </r>
  <r>
    <s v="1cf7da3b-5a4c-4ba9-9cd0-7f00a76c4d87"/>
    <s v="587ffd47-e6aa-4315-8397-b460408cf6cd"/>
    <s v="Male"/>
    <s v="Unemployed"/>
    <n v="48681"/>
    <n v="7.28"/>
    <n v="24"/>
    <x v="2"/>
    <x v="0"/>
    <n v="1131"/>
    <n v="311"/>
    <x v="1"/>
  </r>
  <r>
    <s v="df52f421-0194-4e92-b6b9-05fc3c6a59b0"/>
    <s v="b39c2276-4e43-4464-b0d2-9416aeec37f0"/>
    <s v="Male"/>
    <s v="Unemployed"/>
    <n v="41700"/>
    <n v="8.01"/>
    <n v="48"/>
    <x v="1"/>
    <x v="0"/>
    <n v="3578"/>
    <n v="587"/>
    <x v="0"/>
  </r>
  <r>
    <s v="33d73a8d-b7aa-4d63-b0bc-d5fdc7a93880"/>
    <s v="055ae882-5eb4-44c8-9eb0-83fed99fafb1"/>
    <s v="Male"/>
    <s v="Employed"/>
    <n v="39655"/>
    <n v="11.38"/>
    <n v="36"/>
    <x v="3"/>
    <x v="0"/>
    <n v="2502"/>
    <n v="668"/>
    <x v="0"/>
  </r>
  <r>
    <s v="bb2ed21a-541b-426c-ae25-0bf805a71edd"/>
    <s v="31b2c9f2-8814-487d-a2e5-02b3128f9e1f"/>
    <s v="Male"/>
    <s v="Employed"/>
    <n v="26757"/>
    <n v="11.32"/>
    <n v="36"/>
    <x v="4"/>
    <x v="1"/>
    <n v="4758"/>
    <n v="728"/>
    <x v="2"/>
  </r>
  <r>
    <s v="9609bef4-af8f-4726-b34c-7ca62013547f"/>
    <s v="1e6666ea-6df4-45fa-bfb4-2f8cd9a9dc02"/>
    <s v="Female"/>
    <s v="Self-employed"/>
    <n v="33718"/>
    <n v="5.23"/>
    <n v="12"/>
    <x v="2"/>
    <x v="2"/>
    <n v="4221"/>
    <n v="318"/>
    <x v="1"/>
  </r>
  <r>
    <s v="918ead64-6de0-4a3d-aa9c-faa85004341e"/>
    <s v="240c409c-791a-4d80-b0aa-93b36df7293c"/>
    <s v="Female"/>
    <s v="Employed"/>
    <n v="27302"/>
    <n v="10.98"/>
    <n v="12"/>
    <x v="4"/>
    <x v="1"/>
    <n v="4297"/>
    <n v="401"/>
    <x v="1"/>
  </r>
  <r>
    <s v="a4428c4a-edce-4ec4-8332-e6c6df6756da"/>
    <s v="4621123c-fd2a-42bf-add5-714a4d06d7cf"/>
    <s v="Female"/>
    <s v="Retired"/>
    <n v="28875"/>
    <n v="10.38"/>
    <n v="24"/>
    <x v="1"/>
    <x v="1"/>
    <n v="4287"/>
    <n v="814"/>
    <x v="2"/>
  </r>
  <r>
    <s v="ff69da2a-2c9a-4b40-bca0-ac6023879a3d"/>
    <s v="d3797a25-7c25-41b6-827d-c27b54f9dc0d"/>
    <s v="Male"/>
    <s v="Self-employed"/>
    <n v="34817"/>
    <n v="8.07"/>
    <n v="36"/>
    <x v="0"/>
    <x v="3"/>
    <n v="3510"/>
    <n v="429"/>
    <x v="1"/>
  </r>
  <r>
    <s v="2de959e6-7c56-42f8-96cf-742c4e97b860"/>
    <s v="1c4f5836-b90b-4f91-b414-34e95a9124e1"/>
    <s v="Female"/>
    <s v="Employed"/>
    <n v="1822"/>
    <n v="4.68"/>
    <n v="48"/>
    <x v="2"/>
    <x v="0"/>
    <n v="1988"/>
    <n v="479"/>
    <x v="1"/>
  </r>
  <r>
    <s v="1d2ce6ea-af7c-4794-a7d8-a1df5df67bd5"/>
    <s v="2b2ced4a-778e-4754-aaf9-23901ebcca9a"/>
    <s v="Female"/>
    <s v="Retired"/>
    <n v="8392"/>
    <n v="6.36"/>
    <n v="24"/>
    <x v="1"/>
    <x v="2"/>
    <n v="4437"/>
    <n v="500"/>
    <x v="1"/>
  </r>
  <r>
    <s v="2b3db092-094a-43c6-9177-b03233d1deb9"/>
    <s v="c6339fec-fb1a-45d0-ad23-25ba784ceb66"/>
    <s v="Male"/>
    <s v="Retired"/>
    <n v="13751"/>
    <n v="14.93"/>
    <n v="12"/>
    <x v="3"/>
    <x v="2"/>
    <n v="4864"/>
    <n v="664"/>
    <x v="0"/>
  </r>
  <r>
    <s v="1e1a1c67-2bd8-4d60-a384-c2ce4ac61df6"/>
    <s v="322d9b98-459d-4528-8057-965206bfc9d9"/>
    <s v="Female"/>
    <s v="Retired"/>
    <n v="8006"/>
    <n v="14.93"/>
    <n v="12"/>
    <x v="0"/>
    <x v="3"/>
    <n v="307"/>
    <n v="848"/>
    <x v="2"/>
  </r>
  <r>
    <s v="f931321a-a97e-4bfe-9a5f-ff49514cd6b2"/>
    <s v="a05b70b8-5b66-4e3b-861c-312a0cb511c0"/>
    <s v="Female"/>
    <s v="Employed"/>
    <n v="16312"/>
    <n v="12.36"/>
    <n v="60"/>
    <x v="0"/>
    <x v="1"/>
    <n v="2958"/>
    <n v="377"/>
    <x v="1"/>
  </r>
  <r>
    <s v="9c4a4b20-a789-49de-8740-d3a64a519a00"/>
    <s v="37b439ae-9299-4e49-bbc0-c7cca5e4dafe"/>
    <s v="Male"/>
    <s v="Self-employed"/>
    <n v="39353"/>
    <n v="4.34"/>
    <n v="48"/>
    <x v="1"/>
    <x v="1"/>
    <n v="2552"/>
    <n v="849"/>
    <x v="2"/>
  </r>
  <r>
    <s v="1eef9941-9dbe-48c2-8a6a-4977e323ab10"/>
    <s v="741a02b2-75c8-4e72-b438-25ffff3d561f"/>
    <s v="Male"/>
    <s v="Unemployed"/>
    <n v="2099"/>
    <n v="11.01"/>
    <n v="48"/>
    <x v="0"/>
    <x v="1"/>
    <n v="172"/>
    <n v="471"/>
    <x v="1"/>
  </r>
  <r>
    <s v="a85aa398-66dd-484b-b1c5-dd4380ce08ea"/>
    <s v="69b18de5-5258-4108-95de-2b6505dc6c1c"/>
    <s v="Male"/>
    <s v="Retired"/>
    <n v="26229"/>
    <n v="10.91"/>
    <n v="36"/>
    <x v="2"/>
    <x v="3"/>
    <n v="1116"/>
    <n v="654"/>
    <x v="0"/>
  </r>
  <r>
    <s v="3d09ce43-5ce6-4ec1-b8ae-03bd1db0e248"/>
    <s v="13a12b3b-3fb1-49f8-bcdb-c072b4931ed5"/>
    <s v="Female"/>
    <s v="Unemployed"/>
    <n v="25772"/>
    <n v="4.8499999999999996"/>
    <n v="36"/>
    <x v="4"/>
    <x v="2"/>
    <n v="1576"/>
    <n v="709"/>
    <x v="2"/>
  </r>
  <r>
    <s v="bace2c64-3ea4-40c9-8b81-d10846e9de49"/>
    <s v="629178ea-6148-4510-b369-5917c16b7890"/>
    <s v="Male"/>
    <s v="Unemployed"/>
    <n v="17415"/>
    <n v="13.43"/>
    <n v="12"/>
    <x v="0"/>
    <x v="0"/>
    <n v="226"/>
    <n v="624"/>
    <x v="0"/>
  </r>
  <r>
    <s v="b08c867b-36c6-4009-9b10-23d00491c867"/>
    <s v="9e3c4d51-2547-4a33-b20c-65bbd8b4662f"/>
    <s v="Female"/>
    <s v="Unemployed"/>
    <n v="10763"/>
    <n v="7.93"/>
    <n v="60"/>
    <x v="4"/>
    <x v="1"/>
    <n v="192"/>
    <n v="790"/>
    <x v="2"/>
  </r>
  <r>
    <s v="aa1ba823-f62c-4fa5-9b58-36f4e0c559f8"/>
    <s v="f8b7bc2a-743c-45b0-a934-9440d68a573f"/>
    <s v="Male"/>
    <s v="Self-employed"/>
    <n v="13028"/>
    <n v="14.82"/>
    <n v="60"/>
    <x v="2"/>
    <x v="3"/>
    <n v="4621"/>
    <n v="542"/>
    <x v="0"/>
  </r>
  <r>
    <s v="72bada64-a3b0-49ff-b7d8-3b681e07cef5"/>
    <s v="e49cfcea-3115-4991-97d9-5e2178736274"/>
    <s v="Female"/>
    <s v="Retired"/>
    <n v="7959"/>
    <n v="11.19"/>
    <n v="60"/>
    <x v="0"/>
    <x v="2"/>
    <n v="4032"/>
    <n v="312"/>
    <x v="1"/>
  </r>
  <r>
    <s v="6f840c16-9a50-46d8-9897-0867b047a635"/>
    <s v="f50509c6-43f4-4981-b5b2-30331ae085d7"/>
    <s v="Male"/>
    <s v="Unemployed"/>
    <n v="14824"/>
    <n v="10.98"/>
    <n v="60"/>
    <x v="3"/>
    <x v="2"/>
    <n v="528"/>
    <n v="840"/>
    <x v="2"/>
  </r>
  <r>
    <s v="c0caed12-0ef9-4e69-9a56-5cdccdb5ffde"/>
    <s v="ca59707b-85b8-40cb-abe2-9e1c20364bf7"/>
    <s v="Female"/>
    <s v="Self-employed"/>
    <n v="25413"/>
    <n v="6.46"/>
    <n v="36"/>
    <x v="2"/>
    <x v="0"/>
    <n v="4858"/>
    <n v="360"/>
    <x v="1"/>
  </r>
  <r>
    <s v="d81fc2cd-423f-428a-aa9e-cd205af42fed"/>
    <s v="5450cada-a196-4c0c-8270-97387df2bb8a"/>
    <s v="Male"/>
    <s v="Employed"/>
    <n v="42272"/>
    <n v="7.48"/>
    <n v="48"/>
    <x v="1"/>
    <x v="0"/>
    <n v="4843"/>
    <n v="655"/>
    <x v="0"/>
  </r>
  <r>
    <s v="4de9f073-157e-4b49-9727-16d083d806ea"/>
    <s v="b95c044c-0c3b-4d5a-9b1a-825f569b5bab"/>
    <s v="Male"/>
    <s v="Retired"/>
    <n v="32604"/>
    <n v="7.25"/>
    <n v="48"/>
    <x v="1"/>
    <x v="3"/>
    <n v="3230"/>
    <n v="489"/>
    <x v="1"/>
  </r>
  <r>
    <s v="454310b6-e018-401a-b031-0b61b40fa814"/>
    <s v="df52a80c-bbd6-47ff-9f81-25508e759b04"/>
    <s v="Female"/>
    <s v="Unemployed"/>
    <n v="7447"/>
    <n v="11.54"/>
    <n v="24"/>
    <x v="0"/>
    <x v="1"/>
    <n v="2373"/>
    <n v="690"/>
    <x v="0"/>
  </r>
  <r>
    <s v="7d34f14a-9764-42ec-b878-4ddcb3729cf1"/>
    <s v="a574e36c-4651-4026-971a-a2001b73c471"/>
    <s v="Female"/>
    <s v="Unemployed"/>
    <n v="16768"/>
    <n v="8.58"/>
    <n v="12"/>
    <x v="3"/>
    <x v="3"/>
    <n v="4449"/>
    <n v="552"/>
    <x v="0"/>
  </r>
  <r>
    <s v="c9ade98b-d6be-4106-9d9f-8a2d3a54c675"/>
    <s v="1d68a477-5439-40b6-8050-0494dfa52c04"/>
    <s v="Male"/>
    <s v="Unemployed"/>
    <n v="39667"/>
    <n v="6.09"/>
    <n v="24"/>
    <x v="1"/>
    <x v="2"/>
    <n v="3393"/>
    <n v="712"/>
    <x v="2"/>
  </r>
  <r>
    <s v="5e1a9e57-ed59-4361-98c2-92502a0a1dd1"/>
    <s v="cd1a8cea-7acc-432e-b048-db595da70c9f"/>
    <s v="Female"/>
    <s v="Unemployed"/>
    <n v="1582"/>
    <n v="10.11"/>
    <n v="60"/>
    <x v="3"/>
    <x v="3"/>
    <n v="2210"/>
    <n v="509"/>
    <x v="0"/>
  </r>
  <r>
    <s v="a837214d-9906-4c2f-89e1-6a9812bb4a35"/>
    <s v="85bf80f2-4f53-4502-bc5b-84359d5ba4b6"/>
    <s v="Female"/>
    <s v="Retired"/>
    <n v="16032"/>
    <n v="11.69"/>
    <n v="48"/>
    <x v="3"/>
    <x v="1"/>
    <n v="1440"/>
    <n v="485"/>
    <x v="1"/>
  </r>
  <r>
    <s v="18691a83-7fad-4330-bc75-63161378d4bc"/>
    <s v="858c2b77-b163-4341-b015-5db32d75181e"/>
    <s v="Male"/>
    <s v="Unemployed"/>
    <n v="29586"/>
    <n v="14.49"/>
    <n v="24"/>
    <x v="1"/>
    <x v="0"/>
    <n v="837"/>
    <n v="797"/>
    <x v="2"/>
  </r>
  <r>
    <s v="5be12e25-88e9-4f96-96db-489d614b5f11"/>
    <s v="32176982-bdeb-49c1-9b83-5e3ee641653a"/>
    <s v="Female"/>
    <s v="Employed"/>
    <n v="4077"/>
    <n v="5.1100000000000003"/>
    <n v="24"/>
    <x v="0"/>
    <x v="2"/>
    <n v="2863"/>
    <n v="501"/>
    <x v="0"/>
  </r>
  <r>
    <s v="eb6ea0aa-511c-4af4-9ddf-cb62e7f201eb"/>
    <s v="4fac7f1c-8cef-41ef-8713-10e4d9257866"/>
    <s v="Male"/>
    <s v="Self-employed"/>
    <n v="46577"/>
    <n v="10.06"/>
    <n v="48"/>
    <x v="1"/>
    <x v="3"/>
    <n v="2295"/>
    <n v="701"/>
    <x v="2"/>
  </r>
  <r>
    <s v="68919447-d477-410a-8193-040ddeda4667"/>
    <s v="295a65d1-013c-400f-b577-8b53ec94b1de"/>
    <s v="Female"/>
    <s v="Employed"/>
    <n v="19702"/>
    <n v="4.16"/>
    <n v="60"/>
    <x v="2"/>
    <x v="2"/>
    <n v="4791"/>
    <n v="547"/>
    <x v="0"/>
  </r>
  <r>
    <s v="c126d05e-1c37-4fc4-8c75-df6ace8695f9"/>
    <s v="d26e767d-94c7-4cce-ac15-77b5208ac968"/>
    <s v="Male"/>
    <s v="Employed"/>
    <n v="12980"/>
    <n v="3.93"/>
    <n v="36"/>
    <x v="3"/>
    <x v="3"/>
    <n v="301"/>
    <n v="389"/>
    <x v="1"/>
  </r>
  <r>
    <s v="b26b1dc2-7550-40cf-9b73-5f1de1261b76"/>
    <s v="34cd49b7-8e44-44c2-b0b0-eaf29c4d1ba5"/>
    <s v="Male"/>
    <s v="Unemployed"/>
    <n v="924"/>
    <n v="11.03"/>
    <n v="12"/>
    <x v="1"/>
    <x v="3"/>
    <n v="1840"/>
    <n v="368"/>
    <x v="1"/>
  </r>
  <r>
    <s v="ed5692bf-c770-47fe-be0f-15f24fc168b1"/>
    <s v="f796c13a-f66f-4601-b9dc-086c2dea6ac1"/>
    <s v="Female"/>
    <s v="Employed"/>
    <n v="9865"/>
    <n v="10.29"/>
    <n v="48"/>
    <x v="3"/>
    <x v="2"/>
    <n v="4680"/>
    <n v="551"/>
    <x v="0"/>
  </r>
  <r>
    <s v="d9be6085-282d-42c4-9d88-cd8e4a746207"/>
    <s v="deea6999-5bc6-4afd-b8f1-58a9a60941a7"/>
    <s v="Male"/>
    <s v="Self-employed"/>
    <n v="36264"/>
    <n v="10.98"/>
    <n v="24"/>
    <x v="0"/>
    <x v="0"/>
    <n v="4638"/>
    <n v="324"/>
    <x v="1"/>
  </r>
  <r>
    <s v="a6706755-74c2-467a-8138-e71b4f112410"/>
    <s v="6a5ec947-ba0e-4c84-96a1-2c912655df90"/>
    <s v="Female"/>
    <s v="Retired"/>
    <n v="17631"/>
    <n v="14.2"/>
    <n v="24"/>
    <x v="4"/>
    <x v="2"/>
    <n v="1451"/>
    <n v="460"/>
    <x v="1"/>
  </r>
  <r>
    <s v="8e85143a-3d9c-4a44-969b-424b9c312199"/>
    <s v="bb6a5b61-261b-44d6-b7a2-dcfe1fa32d67"/>
    <s v="Male"/>
    <s v="Retired"/>
    <n v="12848"/>
    <n v="7.76"/>
    <n v="24"/>
    <x v="4"/>
    <x v="3"/>
    <n v="2488"/>
    <n v="775"/>
    <x v="2"/>
  </r>
  <r>
    <s v="a7434cb5-f1a2-4059-b1b3-f590bcc1f60b"/>
    <s v="701a1120-2e64-4907-b2b8-a846ce140594"/>
    <s v="Male"/>
    <s v="Employed"/>
    <n v="46940"/>
    <n v="13.68"/>
    <n v="36"/>
    <x v="2"/>
    <x v="3"/>
    <n v="1453"/>
    <n v="742"/>
    <x v="2"/>
  </r>
  <r>
    <s v="5b100d15-0fae-4b77-a274-d29f1585ddae"/>
    <s v="9c5fb0f7-51e8-4d4e-8d1a-0a0ea5393368"/>
    <s v="Female"/>
    <s v="Self-employed"/>
    <n v="4190"/>
    <n v="8.41"/>
    <n v="60"/>
    <x v="0"/>
    <x v="0"/>
    <n v="583"/>
    <n v="503"/>
    <x v="0"/>
  </r>
  <r>
    <s v="34835e8d-fa18-45cc-acef-e685f001bbd2"/>
    <s v="abc26e03-faef-4db2-af74-7cbc3d0e0d6a"/>
    <s v="Female"/>
    <s v="Employed"/>
    <n v="47193"/>
    <n v="12.02"/>
    <n v="48"/>
    <x v="1"/>
    <x v="1"/>
    <n v="1893"/>
    <n v="443"/>
    <x v="1"/>
  </r>
  <r>
    <s v="11981a2d-21d9-4a4e-bb89-3aec6cd0a9d1"/>
    <s v="5625011c-2b90-4e0b-801f-110b29f73c0f"/>
    <s v="Female"/>
    <s v="Unemployed"/>
    <n v="36068"/>
    <n v="6.04"/>
    <n v="24"/>
    <x v="4"/>
    <x v="1"/>
    <n v="3546"/>
    <n v="754"/>
    <x v="2"/>
  </r>
  <r>
    <s v="d77b1e02-3717-410e-bb7e-b97a0e83260b"/>
    <s v="97dfa08a-f95e-40de-9978-680ad83e53e2"/>
    <s v="Female"/>
    <s v="Retired"/>
    <n v="5988"/>
    <n v="6.48"/>
    <n v="24"/>
    <x v="4"/>
    <x v="1"/>
    <n v="2116"/>
    <n v="392"/>
    <x v="1"/>
  </r>
  <r>
    <s v="af8f6389-9af7-47ce-9351-c9e1f56a114f"/>
    <s v="08b35c66-140c-4f9c-ba7a-b62bada907e5"/>
    <s v="Male"/>
    <s v="Employed"/>
    <n v="43807"/>
    <n v="10.130000000000001"/>
    <n v="60"/>
    <x v="3"/>
    <x v="3"/>
    <n v="4430"/>
    <n v="820"/>
    <x v="2"/>
  </r>
  <r>
    <s v="5d5ca24b-867e-43ac-8433-dcc60ad258cf"/>
    <s v="9f1d92f9-e9c3-497d-8296-d4b975b4e481"/>
    <s v="Male"/>
    <s v="Self-employed"/>
    <n v="16428"/>
    <n v="14.7"/>
    <n v="36"/>
    <x v="1"/>
    <x v="2"/>
    <n v="4746"/>
    <n v="681"/>
    <x v="0"/>
  </r>
  <r>
    <s v="d44a5770-1c75-4aa9-931c-798482b91ec6"/>
    <s v="367653da-576f-4569-b8fe-579e441ae445"/>
    <s v="Male"/>
    <s v="Self-employed"/>
    <n v="3007"/>
    <n v="11.33"/>
    <n v="36"/>
    <x v="2"/>
    <x v="2"/>
    <n v="3981"/>
    <n v="638"/>
    <x v="0"/>
  </r>
  <r>
    <s v="fda639e9-99fa-4b87-b0dc-e02b59b0e6e2"/>
    <s v="e6bdd2e0-ee32-4b58-8da7-97b4fe01dbd3"/>
    <s v="Female"/>
    <s v="Self-employed"/>
    <n v="12818"/>
    <n v="4.58"/>
    <n v="48"/>
    <x v="1"/>
    <x v="1"/>
    <n v="3162"/>
    <n v="501"/>
    <x v="0"/>
  </r>
  <r>
    <s v="4c352139-a210-45dc-9712-c5c5166d746d"/>
    <s v="2907eb7a-5fa4-435f-b5b1-c7af565b83f8"/>
    <s v="Female"/>
    <s v="Retired"/>
    <n v="17938"/>
    <n v="8.2100000000000009"/>
    <n v="60"/>
    <x v="4"/>
    <x v="1"/>
    <n v="604"/>
    <n v="438"/>
    <x v="1"/>
  </r>
  <r>
    <s v="12a3a71f-2875-49e6-9957-2617725cd76d"/>
    <s v="62c368e6-429c-40ed-bdc5-d8ff5b3fb0f9"/>
    <s v="Male"/>
    <s v="Retired"/>
    <n v="21170"/>
    <n v="10.09"/>
    <n v="48"/>
    <x v="2"/>
    <x v="3"/>
    <n v="2864"/>
    <n v="565"/>
    <x v="0"/>
  </r>
  <r>
    <s v="0d835a5d-6145-487a-b71f-bd0b0ca79ab8"/>
    <s v="d2f53729-7fde-45cf-849f-92bb59303241"/>
    <s v="Female"/>
    <s v="Unemployed"/>
    <n v="26639"/>
    <n v="13.63"/>
    <n v="12"/>
    <x v="2"/>
    <x v="1"/>
    <n v="4122"/>
    <n v="668"/>
    <x v="0"/>
  </r>
  <r>
    <s v="071f5986-2f2d-44f9-926b-09ed40144cca"/>
    <s v="407373f3-94b4-4194-8a9b-7793d0969db0"/>
    <s v="Male"/>
    <s v="Retired"/>
    <n v="30781"/>
    <n v="6.46"/>
    <n v="48"/>
    <x v="3"/>
    <x v="2"/>
    <n v="3898"/>
    <n v="448"/>
    <x v="1"/>
  </r>
  <r>
    <s v="0cf8265b-2f1b-4d67-b9dd-824a8ffafb35"/>
    <s v="08f2dc37-8084-4834-8b0a-b854ae1e322f"/>
    <s v="Female"/>
    <s v="Retired"/>
    <n v="45633"/>
    <n v="4.71"/>
    <n v="48"/>
    <x v="2"/>
    <x v="3"/>
    <n v="2160"/>
    <n v="614"/>
    <x v="0"/>
  </r>
  <r>
    <s v="fdfb316e-a017-49b6-b5c1-56d5347da3ce"/>
    <s v="f9c59cc5-4dc1-4648-9933-7345f56c01ba"/>
    <s v="Male"/>
    <s v="Self-employed"/>
    <n v="18180"/>
    <n v="12.3"/>
    <n v="48"/>
    <x v="0"/>
    <x v="3"/>
    <n v="3419"/>
    <n v="596"/>
    <x v="0"/>
  </r>
  <r>
    <s v="3bbe870a-4fad-44a8-8f77-63e16d94d9f2"/>
    <s v="05925407-2f61-435e-b51f-445e25a117ad"/>
    <s v="Female"/>
    <s v="Employed"/>
    <n v="44646"/>
    <n v="12.94"/>
    <n v="48"/>
    <x v="2"/>
    <x v="1"/>
    <n v="3625"/>
    <n v="661"/>
    <x v="0"/>
  </r>
  <r>
    <s v="7cb3b112-a5ba-48c9-9ef0-9d343655c390"/>
    <s v="095fd491-935b-44b6-aaf4-cde496ac3d42"/>
    <s v="Female"/>
    <s v="Unemployed"/>
    <n v="16916"/>
    <n v="14.58"/>
    <n v="48"/>
    <x v="3"/>
    <x v="3"/>
    <n v="2031"/>
    <n v="602"/>
    <x v="0"/>
  </r>
  <r>
    <s v="481892fd-776a-4075-98b6-c8add2397423"/>
    <s v="4ccb0232-e560-4407-b378-2e5dc6db3369"/>
    <s v="Female"/>
    <s v="Employed"/>
    <n v="33066"/>
    <n v="9.76"/>
    <n v="24"/>
    <x v="1"/>
    <x v="2"/>
    <n v="1916"/>
    <n v="477"/>
    <x v="1"/>
  </r>
  <r>
    <s v="756b7ced-bac0-49e1-b6d5-e0c48576b758"/>
    <s v="4365115d-d137-4ff5-8603-5808c29e70a7"/>
    <s v="Male"/>
    <s v="Unemployed"/>
    <n v="29901"/>
    <n v="14.44"/>
    <n v="24"/>
    <x v="2"/>
    <x v="1"/>
    <n v="1817"/>
    <n v="590"/>
    <x v="0"/>
  </r>
  <r>
    <s v="204cb2b5-4112-485f-89de-0ad1aab71d90"/>
    <s v="ddd337ce-61d1-452d-85aa-bd8a0b15a45b"/>
    <s v="Female"/>
    <s v="Employed"/>
    <n v="25805"/>
    <n v="9.01"/>
    <n v="24"/>
    <x v="3"/>
    <x v="0"/>
    <n v="2973"/>
    <n v="833"/>
    <x v="2"/>
  </r>
  <r>
    <s v="43777382-6b82-4771-b61b-4bc1ac787344"/>
    <s v="55342f16-564d-43de-81f4-1649a787985d"/>
    <s v="Female"/>
    <s v="Self-employed"/>
    <n v="13028"/>
    <n v="7.63"/>
    <n v="36"/>
    <x v="2"/>
    <x v="1"/>
    <n v="3422"/>
    <n v="532"/>
    <x v="0"/>
  </r>
  <r>
    <s v="38d63567-04fe-4dad-ae4e-36c20e30592b"/>
    <s v="3ed7d5e9-250c-4b8a-aa80-43707449ddde"/>
    <s v="Male"/>
    <s v="Employed"/>
    <n v="38756"/>
    <n v="3.56"/>
    <n v="36"/>
    <x v="2"/>
    <x v="1"/>
    <n v="3593"/>
    <n v="805"/>
    <x v="2"/>
  </r>
  <r>
    <s v="7acc029d-7420-4e0a-9424-a2752b25a873"/>
    <s v="9ca85a00-b8a3-4a86-8130-7bbf61e63ec2"/>
    <s v="Male"/>
    <s v="Retired"/>
    <n v="43263"/>
    <n v="4.33"/>
    <n v="48"/>
    <x v="3"/>
    <x v="0"/>
    <n v="4856"/>
    <n v="824"/>
    <x v="2"/>
  </r>
  <r>
    <s v="53a4af75-e6c0-44b7-a584-2d2538c49252"/>
    <s v="f7fc74a3-bfdb-49ff-bf51-d99377b36280"/>
    <s v="Female"/>
    <s v="Self-employed"/>
    <n v="42452"/>
    <n v="7.53"/>
    <n v="36"/>
    <x v="4"/>
    <x v="2"/>
    <n v="3701"/>
    <n v="582"/>
    <x v="0"/>
  </r>
  <r>
    <s v="53a2950f-fb3e-4fa6-b46d-6ee3319f60d4"/>
    <s v="f2424d7d-63dc-4b5a-aba7-5e0828094249"/>
    <s v="Male"/>
    <s v="Employed"/>
    <n v="31679"/>
    <n v="9.73"/>
    <n v="60"/>
    <x v="2"/>
    <x v="0"/>
    <n v="2166"/>
    <n v="601"/>
    <x v="0"/>
  </r>
  <r>
    <s v="05ab5822-4642-4f07-ae62-6daac3430f3f"/>
    <s v="8eefc2d7-a57b-4cf2-ac15-ee517fa33f90"/>
    <s v="Male"/>
    <s v="Employed"/>
    <n v="1399"/>
    <n v="3.63"/>
    <n v="36"/>
    <x v="1"/>
    <x v="1"/>
    <n v="2420"/>
    <n v="445"/>
    <x v="1"/>
  </r>
  <r>
    <s v="cbcd5452-7eca-49c0-9d36-b74b0eff4777"/>
    <s v="8b05c05f-7065-4281-994e-0744a3446920"/>
    <s v="Female"/>
    <s v="Retired"/>
    <n v="11576"/>
    <n v="4.8"/>
    <n v="12"/>
    <x v="1"/>
    <x v="1"/>
    <n v="2997"/>
    <n v="706"/>
    <x v="2"/>
  </r>
  <r>
    <s v="7d8efb79-fc9b-458f-8e01-979e1fd9bc0b"/>
    <s v="41236df7-53c6-4789-a7a6-1cb631c40dac"/>
    <s v="Female"/>
    <s v="Unemployed"/>
    <n v="35324"/>
    <n v="12.73"/>
    <n v="60"/>
    <x v="2"/>
    <x v="0"/>
    <n v="819"/>
    <n v="592"/>
    <x v="0"/>
  </r>
  <r>
    <s v="d27406eb-8d32-41e8-a0bf-b73acc99142c"/>
    <s v="103bfe4e-52da-4d76-b3f5-7613c7759d08"/>
    <s v="Male"/>
    <s v="Unemployed"/>
    <n v="48867"/>
    <n v="3.52"/>
    <n v="48"/>
    <x v="2"/>
    <x v="3"/>
    <n v="3457"/>
    <n v="430"/>
    <x v="1"/>
  </r>
  <r>
    <s v="e0db4160-254e-42ec-a7fd-9aaa9d275b10"/>
    <s v="84272c3e-6f68-409c-8498-e84978a403b0"/>
    <s v="Female"/>
    <s v="Retired"/>
    <n v="14649"/>
    <n v="11.68"/>
    <n v="12"/>
    <x v="3"/>
    <x v="0"/>
    <n v="4193"/>
    <n v="311"/>
    <x v="1"/>
  </r>
  <r>
    <s v="63aae5c7-f901-4b99-b964-c1766e3100eb"/>
    <s v="12226987-3c3c-448f-939a-4a5c7bdeccbd"/>
    <s v="Male"/>
    <s v="Employed"/>
    <n v="40853"/>
    <n v="13.95"/>
    <n v="60"/>
    <x v="3"/>
    <x v="3"/>
    <n v="4837"/>
    <n v="437"/>
    <x v="1"/>
  </r>
  <r>
    <s v="4af360b8-c213-44d0-98ec-330fdcfd397a"/>
    <s v="b126fa55-fa8b-4bff-8286-a11a31dacff8"/>
    <s v="Female"/>
    <s v="Employed"/>
    <n v="46585"/>
    <n v="11.3"/>
    <n v="12"/>
    <x v="3"/>
    <x v="2"/>
    <n v="3055"/>
    <n v="332"/>
    <x v="1"/>
  </r>
  <r>
    <s v="925c5b0b-82d6-4aed-a17a-f710080cf3ec"/>
    <s v="62c81ba7-1130-439b-b024-7ab54bee029d"/>
    <s v="Female"/>
    <s v="Self-employed"/>
    <n v="32686"/>
    <n v="7.8"/>
    <n v="24"/>
    <x v="3"/>
    <x v="3"/>
    <n v="3379"/>
    <n v="834"/>
    <x v="2"/>
  </r>
  <r>
    <s v="f5a00965-9d01-4f14-b0ec-a62ce508ab24"/>
    <s v="13fe112f-efae-41c6-a769-2a7b54c35e11"/>
    <s v="Female"/>
    <s v="Unemployed"/>
    <n v="14519"/>
    <n v="4.08"/>
    <n v="60"/>
    <x v="1"/>
    <x v="2"/>
    <n v="185"/>
    <n v="523"/>
    <x v="0"/>
  </r>
  <r>
    <s v="2b8bb827-6c70-4865-a408-ef3fe683e753"/>
    <s v="1bd43592-a7ac-4f41-badf-19f86ea49f5e"/>
    <s v="Male"/>
    <s v="Employed"/>
    <n v="29854"/>
    <n v="14.88"/>
    <n v="36"/>
    <x v="2"/>
    <x v="3"/>
    <n v="531"/>
    <n v="531"/>
    <x v="0"/>
  </r>
  <r>
    <s v="f46af61b-2f7b-4268-aaa4-25a1e512a274"/>
    <s v="2bf4d0ab-c067-4208-9b8c-0a8df5169636"/>
    <s v="Female"/>
    <s v="Retired"/>
    <n v="42547"/>
    <n v="7.24"/>
    <n v="12"/>
    <x v="0"/>
    <x v="3"/>
    <n v="3077"/>
    <n v="683"/>
    <x v="0"/>
  </r>
  <r>
    <s v="595413d8-0b46-4a47-af2c-a63fb9bc73d8"/>
    <s v="fa064807-5fab-45e2-879b-a18d2c5b49d4"/>
    <s v="Male"/>
    <s v="Self-employed"/>
    <n v="43145"/>
    <n v="9.11"/>
    <n v="24"/>
    <x v="3"/>
    <x v="3"/>
    <n v="1325"/>
    <n v="522"/>
    <x v="0"/>
  </r>
  <r>
    <s v="d1888070-f46e-40b5-9aad-3677b46b6759"/>
    <s v="7b677ad0-f540-45b1-9703-d27228a535dc"/>
    <s v="Female"/>
    <s v="Unemployed"/>
    <n v="34417"/>
    <n v="4.1399999999999997"/>
    <n v="48"/>
    <x v="0"/>
    <x v="0"/>
    <n v="1713"/>
    <n v="610"/>
    <x v="0"/>
  </r>
  <r>
    <s v="eccc6f77-c187-4e59-8fcc-6558f8c6d5e8"/>
    <s v="16e2a05b-db2a-44d1-bd50-6979cf15f885"/>
    <s v="Male"/>
    <s v="Employed"/>
    <n v="1025"/>
    <n v="5.83"/>
    <n v="48"/>
    <x v="4"/>
    <x v="1"/>
    <n v="4183"/>
    <n v="624"/>
    <x v="0"/>
  </r>
  <r>
    <s v="bc145d38-4f68-4a7f-b8be-21975540973e"/>
    <s v="2831277d-fef4-40c1-b6e1-b369fa94caf8"/>
    <s v="Male"/>
    <s v="Retired"/>
    <n v="16489"/>
    <n v="8.2200000000000006"/>
    <n v="12"/>
    <x v="4"/>
    <x v="0"/>
    <n v="831"/>
    <n v="752"/>
    <x v="2"/>
  </r>
  <r>
    <s v="1204e125-a70d-4822-afb3-61d03e8f8456"/>
    <s v="64f25273-cea2-4f4a-81e1-d2f1315f4f89"/>
    <s v="Female"/>
    <s v="Retired"/>
    <n v="10435"/>
    <n v="10.14"/>
    <n v="24"/>
    <x v="1"/>
    <x v="1"/>
    <n v="2952"/>
    <n v="718"/>
    <x v="2"/>
  </r>
  <r>
    <s v="17223d5d-61ed-44f5-9951-81d84c0a0706"/>
    <s v="a4d9a263-4d7b-443d-9880-dcf439ed37c3"/>
    <s v="Male"/>
    <s v="Self-employed"/>
    <n v="21247"/>
    <n v="8.83"/>
    <n v="60"/>
    <x v="4"/>
    <x v="0"/>
    <n v="2935"/>
    <n v="620"/>
    <x v="0"/>
  </r>
  <r>
    <s v="b204ba2d-d40e-4e7a-a167-ea2739a1a984"/>
    <s v="e9a4e60e-9704-47a8-8eb6-149df59cb3fb"/>
    <s v="Female"/>
    <s v="Retired"/>
    <n v="39911"/>
    <n v="14.62"/>
    <n v="24"/>
    <x v="2"/>
    <x v="1"/>
    <n v="4264"/>
    <n v="437"/>
    <x v="1"/>
  </r>
  <r>
    <s v="88f749ca-d3f1-430b-9718-d11caa83d327"/>
    <s v="27d2c770-7250-4137-b566-3730393388b5"/>
    <s v="Male"/>
    <s v="Employed"/>
    <n v="47412"/>
    <n v="8.9499999999999993"/>
    <n v="24"/>
    <x v="2"/>
    <x v="2"/>
    <n v="1346"/>
    <n v="539"/>
    <x v="0"/>
  </r>
  <r>
    <s v="6a884229-dac8-40b5-8afc-a86b07760341"/>
    <s v="e16d0995-d109-43ef-8e27-bcdd71cad36c"/>
    <s v="Female"/>
    <s v="Unemployed"/>
    <n v="28405"/>
    <n v="4.96"/>
    <n v="12"/>
    <x v="3"/>
    <x v="2"/>
    <n v="3379"/>
    <n v="644"/>
    <x v="0"/>
  </r>
  <r>
    <s v="21b415d0-44ef-4905-83df-01243b8cc01e"/>
    <s v="ef8c68d7-7bda-45b0-b0b8-565766891750"/>
    <s v="Male"/>
    <s v="Retired"/>
    <n v="13470"/>
    <n v="10.7"/>
    <n v="48"/>
    <x v="4"/>
    <x v="2"/>
    <n v="873"/>
    <n v="843"/>
    <x v="2"/>
  </r>
  <r>
    <s v="10b8ef00-891a-4f08-bac8-a45bf87d04da"/>
    <s v="0d58884b-6358-4afa-88b9-2956bbe4be7e"/>
    <s v="Female"/>
    <s v="Retired"/>
    <n v="26618"/>
    <n v="10.97"/>
    <n v="48"/>
    <x v="3"/>
    <x v="2"/>
    <n v="2868"/>
    <n v="439"/>
    <x v="1"/>
  </r>
  <r>
    <s v="53ce2814-64e3-402c-b974-4e499d4affc7"/>
    <s v="59dc688f-1ec2-4e96-948d-38ea0ae1cf09"/>
    <s v="Female"/>
    <s v="Employed"/>
    <n v="11298"/>
    <n v="7.12"/>
    <n v="24"/>
    <x v="1"/>
    <x v="1"/>
    <n v="194"/>
    <n v="327"/>
    <x v="1"/>
  </r>
  <r>
    <s v="b17b73fe-cf7a-4b0a-85e1-29eb55e87a6d"/>
    <s v="40a802bc-1d5b-4e70-897f-6a8cfd7cf2e1"/>
    <s v="Female"/>
    <s v="Employed"/>
    <n v="43580"/>
    <n v="7.79"/>
    <n v="24"/>
    <x v="4"/>
    <x v="0"/>
    <n v="4570"/>
    <n v="602"/>
    <x v="0"/>
  </r>
  <r>
    <s v="29077c14-df04-4d63-abdc-eaf107554b36"/>
    <s v="bf68436f-f82b-4f58-84ee-d307719cebd5"/>
    <s v="Male"/>
    <s v="Employed"/>
    <n v="26261"/>
    <n v="10.93"/>
    <n v="48"/>
    <x v="3"/>
    <x v="1"/>
    <n v="3746"/>
    <n v="445"/>
    <x v="1"/>
  </r>
  <r>
    <s v="f5560fd9-f397-405b-a0ac-9f3b6eff1e49"/>
    <s v="f94e2ceb-c295-4c15-a3fe-0a45a703b7aa"/>
    <s v="Male"/>
    <s v="Employed"/>
    <n v="34645"/>
    <n v="8.86"/>
    <n v="12"/>
    <x v="4"/>
    <x v="0"/>
    <n v="2815"/>
    <n v="394"/>
    <x v="1"/>
  </r>
  <r>
    <s v="6ff86ad7-9d53-40e7-ba5a-af26767ae79f"/>
    <s v="81213781-b1b9-485a-8358-ac2ff253194e"/>
    <s v="Female"/>
    <s v="Retired"/>
    <n v="30169"/>
    <n v="5.93"/>
    <n v="48"/>
    <x v="4"/>
    <x v="3"/>
    <n v="4567"/>
    <n v="679"/>
    <x v="0"/>
  </r>
  <r>
    <s v="ae2f87d0-8bca-4d1a-b630-a05aa8d788c4"/>
    <s v="edc87315-d810-4539-9d7d-e2ff61c09ef9"/>
    <s v="Female"/>
    <s v="Unemployed"/>
    <n v="1730"/>
    <n v="7.62"/>
    <n v="36"/>
    <x v="0"/>
    <x v="0"/>
    <n v="2923"/>
    <n v="773"/>
    <x v="2"/>
  </r>
  <r>
    <s v="da70924f-3e23-4e6b-b4af-5b7848a60f98"/>
    <s v="0b4a1938-8273-4250-9c2b-c6d27c436aab"/>
    <s v="Male"/>
    <s v="Self-employed"/>
    <n v="9290"/>
    <n v="11.69"/>
    <n v="12"/>
    <x v="1"/>
    <x v="2"/>
    <n v="2886"/>
    <n v="620"/>
    <x v="0"/>
  </r>
  <r>
    <s v="e21ab9f6-58d4-42d0-8211-509d2eb5b5b2"/>
    <s v="bb6ed413-4bec-423a-a93f-a237cae83c1e"/>
    <s v="Male"/>
    <s v="Retired"/>
    <n v="22705"/>
    <n v="6.08"/>
    <n v="12"/>
    <x v="0"/>
    <x v="2"/>
    <n v="2195"/>
    <n v="632"/>
    <x v="0"/>
  </r>
  <r>
    <s v="1b19fc97-a518-4a3a-ad92-f705cb11476e"/>
    <s v="4ee68605-5997-43d8-b97d-aad77a1bac77"/>
    <s v="Female"/>
    <s v="Self-employed"/>
    <n v="44357"/>
    <n v="10.63"/>
    <n v="24"/>
    <x v="1"/>
    <x v="3"/>
    <n v="3534"/>
    <n v="737"/>
    <x v="2"/>
  </r>
  <r>
    <s v="f79b326d-e2d4-416f-9d84-b38cc42b73df"/>
    <s v="3db09654-d80d-449a-90c6-22edf0380ece"/>
    <s v="Female"/>
    <s v="Employed"/>
    <n v="48355"/>
    <n v="9.19"/>
    <n v="12"/>
    <x v="0"/>
    <x v="3"/>
    <n v="4345"/>
    <n v="358"/>
    <x v="1"/>
  </r>
  <r>
    <s v="7bd756a2-91b7-463f-a5a5-683e388ea915"/>
    <s v="35877c0b-23e6-4425-aeb8-4cc7f45cf004"/>
    <s v="Male"/>
    <s v="Retired"/>
    <n v="18872"/>
    <n v="13.99"/>
    <n v="24"/>
    <x v="2"/>
    <x v="2"/>
    <n v="2137"/>
    <n v="726"/>
    <x v="2"/>
  </r>
  <r>
    <s v="1692b8f7-c82d-4990-ba4b-24d4fa09f122"/>
    <s v="3156120d-3ffd-4174-b419-0a7c27ff36fb"/>
    <s v="Female"/>
    <s v="Unemployed"/>
    <n v="3876"/>
    <n v="6.37"/>
    <n v="48"/>
    <x v="0"/>
    <x v="1"/>
    <n v="4460"/>
    <n v="622"/>
    <x v="0"/>
  </r>
  <r>
    <s v="aaf41c8f-9e8d-4c97-8a92-0d4ba9843633"/>
    <s v="29c9f62c-2b18-4341-8cde-b6dd88e26463"/>
    <s v="Female"/>
    <s v="Employed"/>
    <n v="16715"/>
    <n v="10.84"/>
    <n v="36"/>
    <x v="1"/>
    <x v="3"/>
    <n v="3006"/>
    <n v="705"/>
    <x v="2"/>
  </r>
  <r>
    <s v="4a646b42-b6f1-4d30-92b8-2ad8d0b055ba"/>
    <s v="d69a6d68-50de-46d4-b40b-fec89e1283b8"/>
    <s v="Female"/>
    <s v="Retired"/>
    <n v="1499"/>
    <n v="6.83"/>
    <n v="24"/>
    <x v="2"/>
    <x v="3"/>
    <n v="4922"/>
    <n v="780"/>
    <x v="2"/>
  </r>
  <r>
    <s v="1f2cfa56-f490-419d-8309-ca1ec2b25413"/>
    <s v="32b584cb-5f54-48f6-b3ed-139273cdbc36"/>
    <s v="Male"/>
    <s v="Employed"/>
    <n v="31423"/>
    <n v="14.87"/>
    <n v="36"/>
    <x v="3"/>
    <x v="0"/>
    <n v="3893"/>
    <n v="637"/>
    <x v="0"/>
  </r>
  <r>
    <s v="db456e64-5a2a-429e-a9c6-22d7fef9249a"/>
    <s v="2fc9fd07-d4e4-4378-9575-014778018e31"/>
    <s v="Male"/>
    <s v="Retired"/>
    <n v="34340"/>
    <n v="11.72"/>
    <n v="24"/>
    <x v="3"/>
    <x v="1"/>
    <n v="4116"/>
    <n v="815"/>
    <x v="2"/>
  </r>
  <r>
    <s v="2b2649f5-5784-4ff5-bf28-e527954915a2"/>
    <s v="7116c660-c9ca-47d6-8172-25efe1c74768"/>
    <s v="Female"/>
    <s v="Retired"/>
    <n v="33078"/>
    <n v="12.48"/>
    <n v="36"/>
    <x v="0"/>
    <x v="2"/>
    <n v="174"/>
    <n v="448"/>
    <x v="1"/>
  </r>
  <r>
    <s v="dd0357a8-090d-4ed6-a6f8-357517d840f9"/>
    <s v="15ecce80-f15f-45cb-9e2a-3b4520e762e7"/>
    <s v="Female"/>
    <s v="Retired"/>
    <n v="41603"/>
    <n v="5.64"/>
    <n v="60"/>
    <x v="4"/>
    <x v="3"/>
    <n v="1786"/>
    <n v="432"/>
    <x v="1"/>
  </r>
  <r>
    <s v="1c054cbd-b0d2-4f42-be44-9f8dba29c58d"/>
    <s v="2deb9eaf-2205-4445-85e1-9f43d2bd3633"/>
    <s v="Female"/>
    <s v="Unemployed"/>
    <n v="27256"/>
    <n v="11.81"/>
    <n v="24"/>
    <x v="1"/>
    <x v="2"/>
    <n v="3074"/>
    <n v="499"/>
    <x v="1"/>
  </r>
  <r>
    <s v="e8e2219a-9773-4434-be14-fbf6bd5d6f9c"/>
    <s v="b829938e-34da-4fa4-8bde-3741b288516c"/>
    <s v="Female"/>
    <s v="Self-employed"/>
    <n v="22870"/>
    <n v="12.74"/>
    <n v="24"/>
    <x v="4"/>
    <x v="1"/>
    <n v="2203"/>
    <n v="522"/>
    <x v="0"/>
  </r>
  <r>
    <s v="b3751743-50e4-4133-a4fd-dadad8151911"/>
    <s v="c3cf6156-8646-4622-b80c-494dadf64cdd"/>
    <s v="Male"/>
    <s v="Retired"/>
    <n v="42223"/>
    <n v="8.44"/>
    <n v="48"/>
    <x v="0"/>
    <x v="2"/>
    <n v="3570"/>
    <n v="346"/>
    <x v="1"/>
  </r>
  <r>
    <s v="1365764d-e22b-4ff7-a0db-c8ae1f06ea9c"/>
    <s v="6b3a8a71-2a5a-4a71-bdbd-700b6a4360be"/>
    <s v="Male"/>
    <s v="Self-employed"/>
    <n v="10516"/>
    <n v="6.42"/>
    <n v="48"/>
    <x v="3"/>
    <x v="1"/>
    <n v="3534"/>
    <n v="397"/>
    <x v="1"/>
  </r>
  <r>
    <s v="91d763ed-492d-402a-9a7a-a8e3fed9de23"/>
    <s v="2954df6f-c977-4cc2-945b-cb4c72773afe"/>
    <s v="Male"/>
    <s v="Unemployed"/>
    <n v="8533"/>
    <n v="4.05"/>
    <n v="60"/>
    <x v="0"/>
    <x v="1"/>
    <n v="1337"/>
    <n v="494"/>
    <x v="1"/>
  </r>
  <r>
    <s v="467838a5-734f-43b7-852c-78f8ca5fc640"/>
    <s v="16da32cb-a932-4212-8df4-646e686e30f5"/>
    <s v="Female"/>
    <s v="Retired"/>
    <n v="23874"/>
    <n v="13.51"/>
    <n v="48"/>
    <x v="3"/>
    <x v="0"/>
    <n v="2654"/>
    <n v="412"/>
    <x v="1"/>
  </r>
  <r>
    <s v="7f186ab5-129e-4731-a0ea-f59859705651"/>
    <s v="98d4e7e0-63a9-451e-8277-8f4aa7ddcae3"/>
    <s v="Male"/>
    <s v="Retired"/>
    <n v="21555"/>
    <n v="9.77"/>
    <n v="36"/>
    <x v="0"/>
    <x v="1"/>
    <n v="838"/>
    <n v="805"/>
    <x v="2"/>
  </r>
  <r>
    <s v="a8cb188b-e23b-4688-9b7e-6a1147a40d32"/>
    <s v="971b43ce-de5e-47ef-a974-0565d2d81c3a"/>
    <s v="Male"/>
    <s v="Employed"/>
    <n v="47620"/>
    <n v="11.1"/>
    <n v="36"/>
    <x v="2"/>
    <x v="0"/>
    <n v="1786"/>
    <n v="536"/>
    <x v="0"/>
  </r>
  <r>
    <s v="c74299bf-3543-457b-8dcf-c6d3962c5e7f"/>
    <s v="58fc0064-68f3-44c3-bc91-20730c55a960"/>
    <s v="Female"/>
    <s v="Employed"/>
    <n v="13786"/>
    <n v="4.18"/>
    <n v="24"/>
    <x v="1"/>
    <x v="3"/>
    <n v="3106"/>
    <n v="531"/>
    <x v="0"/>
  </r>
  <r>
    <s v="ebeba96b-c06a-4a12-be95-923b8d29f04b"/>
    <s v="06b28de6-d43b-40c6-bd5c-861db672a0b8"/>
    <s v="Female"/>
    <s v="Retired"/>
    <n v="49195"/>
    <n v="6.51"/>
    <n v="48"/>
    <x v="3"/>
    <x v="1"/>
    <n v="953"/>
    <n v="391"/>
    <x v="1"/>
  </r>
  <r>
    <s v="d74d7014-d1f0-49dd-84a2-1bea8e765493"/>
    <s v="67cbefe0-45ee-4f04-9683-33b2e5ae1a3c"/>
    <s v="Female"/>
    <s v="Unemployed"/>
    <n v="40473"/>
    <n v="14.98"/>
    <n v="36"/>
    <x v="2"/>
    <x v="2"/>
    <n v="1864"/>
    <n v="385"/>
    <x v="1"/>
  </r>
  <r>
    <s v="81eb852f-52d6-4d69-9469-e91992a3cac2"/>
    <s v="a14163e4-bfd0-4dbc-b903-4b1ea2aff8e4"/>
    <s v="Female"/>
    <s v="Employed"/>
    <n v="9784"/>
    <n v="9.4600000000000009"/>
    <n v="60"/>
    <x v="4"/>
    <x v="0"/>
    <n v="1421"/>
    <n v="408"/>
    <x v="1"/>
  </r>
  <r>
    <s v="6ef81093-7f86-427a-8842-e42e23839a85"/>
    <s v="b3058e67-73d1-49f5-9d10-920762f8fdb3"/>
    <s v="Female"/>
    <s v="Self-employed"/>
    <n v="24244"/>
    <n v="4.75"/>
    <n v="36"/>
    <x v="2"/>
    <x v="3"/>
    <n v="3863"/>
    <n v="590"/>
    <x v="0"/>
  </r>
  <r>
    <s v="fa76d16a-8a40-45d7-8364-53d3d8b84dec"/>
    <s v="9c0d9187-960f-4d55-a8d0-8a45fc7f0f32"/>
    <s v="Female"/>
    <s v="Unemployed"/>
    <n v="48833"/>
    <n v="6.54"/>
    <n v="48"/>
    <x v="4"/>
    <x v="2"/>
    <n v="3648"/>
    <n v="343"/>
    <x v="1"/>
  </r>
  <r>
    <s v="593abd95-d77f-4b86-98f5-6bc37cb64016"/>
    <s v="ca98755c-0e47-4148-8c80-450982ca38ef"/>
    <s v="Female"/>
    <s v="Employed"/>
    <n v="34499"/>
    <n v="9.06"/>
    <n v="24"/>
    <x v="1"/>
    <x v="2"/>
    <n v="4475"/>
    <n v="577"/>
    <x v="0"/>
  </r>
  <r>
    <s v="c85f6cfb-fed1-48eb-8258-8cce7a77e472"/>
    <s v="693e09bd-dda5-40c2-840d-ff2f808afe04"/>
    <s v="Male"/>
    <s v="Retired"/>
    <n v="31348"/>
    <n v="9.5399999999999991"/>
    <n v="24"/>
    <x v="3"/>
    <x v="2"/>
    <n v="551"/>
    <n v="471"/>
    <x v="1"/>
  </r>
  <r>
    <s v="f5067200-295e-4dd5-ad6f-b033e3f85ed9"/>
    <s v="84ea8e94-2047-43c8-a0b2-c27872298b5f"/>
    <s v="Male"/>
    <s v="Unemployed"/>
    <n v="4077"/>
    <n v="7.06"/>
    <n v="60"/>
    <x v="3"/>
    <x v="2"/>
    <n v="4109"/>
    <n v="368"/>
    <x v="1"/>
  </r>
  <r>
    <s v="a21bfd2f-7ad7-40f8-b0ad-e50b728a32a1"/>
    <s v="d35ddc70-9348-4a5c-bdc1-9491e1b2725f"/>
    <s v="Female"/>
    <s v="Self-employed"/>
    <n v="17043"/>
    <n v="10.1"/>
    <n v="60"/>
    <x v="0"/>
    <x v="3"/>
    <n v="3755"/>
    <n v="578"/>
    <x v="0"/>
  </r>
  <r>
    <s v="7939292a-4be4-41cd-a773-f564912feaa0"/>
    <s v="cb2b448f-bf0d-4f7e-92fe-ea057d208233"/>
    <s v="Female"/>
    <s v="Employed"/>
    <n v="19133"/>
    <n v="8.19"/>
    <n v="48"/>
    <x v="0"/>
    <x v="2"/>
    <n v="4449"/>
    <n v="558"/>
    <x v="0"/>
  </r>
  <r>
    <s v="5bfa51dd-e0fa-4745-8974-7a3911a62e84"/>
    <s v="4df173c1-1478-4d8a-a3ac-31f7227acb7d"/>
    <s v="Female"/>
    <s v="Employed"/>
    <n v="913"/>
    <n v="9.5299999999999994"/>
    <n v="48"/>
    <x v="0"/>
    <x v="2"/>
    <n v="2259"/>
    <n v="631"/>
    <x v="0"/>
  </r>
  <r>
    <s v="94fc5d21-69d2-4fb4-849f-0d2da50261fd"/>
    <s v="e9527bc9-d4b8-46d3-adc4-d5facf68361d"/>
    <s v="Female"/>
    <s v="Unemployed"/>
    <n v="18360"/>
    <n v="7.65"/>
    <n v="12"/>
    <x v="3"/>
    <x v="1"/>
    <n v="1513"/>
    <n v="531"/>
    <x v="0"/>
  </r>
  <r>
    <s v="69f2c67c-a07b-4f7d-8b95-5c8519e13a1f"/>
    <s v="59a4ec16-12af-4d9f-9736-1e75c61dccef"/>
    <s v="Male"/>
    <s v="Self-employed"/>
    <n v="43495"/>
    <n v="14.64"/>
    <n v="24"/>
    <x v="2"/>
    <x v="0"/>
    <n v="3150"/>
    <n v="747"/>
    <x v="2"/>
  </r>
  <r>
    <s v="67d70259-9841-4c52-b06c-7d75dda7b51a"/>
    <s v="b01da668-b804-4127-96bd-f409238707e6"/>
    <s v="Female"/>
    <s v="Retired"/>
    <n v="5103"/>
    <n v="3.82"/>
    <n v="48"/>
    <x v="3"/>
    <x v="2"/>
    <n v="505"/>
    <n v="367"/>
    <x v="1"/>
  </r>
  <r>
    <s v="b6ca92bf-dc55-4750-a5f9-988da32ae8c8"/>
    <s v="d258cd6b-4147-4168-85c7-91585813aa35"/>
    <s v="Female"/>
    <s v="Retired"/>
    <n v="3461"/>
    <n v="6.02"/>
    <n v="12"/>
    <x v="1"/>
    <x v="2"/>
    <n v="1604"/>
    <n v="584"/>
    <x v="0"/>
  </r>
  <r>
    <s v="19a484d9-a6dc-40a7-be24-a5bf418acf87"/>
    <s v="a22b62a1-116b-4d0d-8ae1-0f1def44908a"/>
    <s v="Female"/>
    <s v="Retired"/>
    <n v="22634"/>
    <n v="6.05"/>
    <n v="24"/>
    <x v="2"/>
    <x v="3"/>
    <n v="4782"/>
    <n v="497"/>
    <x v="1"/>
  </r>
  <r>
    <s v="52aacb4d-29b8-4e68-880b-f37199980f3d"/>
    <s v="6326f45d-361a-484d-8c5c-b91fee911191"/>
    <s v="Female"/>
    <s v="Self-employed"/>
    <n v="30665"/>
    <n v="10.33"/>
    <n v="36"/>
    <x v="1"/>
    <x v="0"/>
    <n v="340"/>
    <n v="707"/>
    <x v="2"/>
  </r>
  <r>
    <s v="f1fc685b-19a4-4b6e-9fc1-caa18e3b1183"/>
    <s v="3bf7b2cc-d32a-4d7a-97f1-96a22172ba7a"/>
    <s v="Male"/>
    <s v="Employed"/>
    <n v="38741"/>
    <n v="10.27"/>
    <n v="24"/>
    <x v="2"/>
    <x v="3"/>
    <n v="1582"/>
    <n v="405"/>
    <x v="1"/>
  </r>
  <r>
    <s v="ef4c78ec-5e6d-4eb6-be35-de30a2a1e989"/>
    <s v="d5783b0b-28f4-468f-b84e-f953eb76199b"/>
    <s v="Female"/>
    <s v="Employed"/>
    <n v="8128"/>
    <n v="9.4"/>
    <n v="60"/>
    <x v="0"/>
    <x v="1"/>
    <n v="1804"/>
    <n v="829"/>
    <x v="2"/>
  </r>
  <r>
    <s v="4945b23d-0a27-4189-9976-c1e9c1935cfc"/>
    <s v="f32b2d5d-9893-4aa0-9686-8e5d5d457781"/>
    <s v="Female"/>
    <s v="Self-employed"/>
    <n v="49470"/>
    <n v="5.82"/>
    <n v="12"/>
    <x v="3"/>
    <x v="0"/>
    <n v="1583"/>
    <n v="754"/>
    <x v="2"/>
  </r>
  <r>
    <s v="d3b6b55b-21ca-4271-9a29-eb5db61c2bb1"/>
    <s v="9ea5f371-3184-4d20-b0c9-e0a3e34af34d"/>
    <s v="Male"/>
    <s v="Unemployed"/>
    <n v="39116"/>
    <n v="12.54"/>
    <n v="12"/>
    <x v="1"/>
    <x v="0"/>
    <n v="1929"/>
    <n v="764"/>
    <x v="2"/>
  </r>
  <r>
    <s v="c8025cf2-c769-40e3-bf94-0260210f62b5"/>
    <s v="38f403df-df0f-4194-aebc-688363b607c0"/>
    <s v="Male"/>
    <s v="Self-employed"/>
    <n v="48083"/>
    <n v="13.83"/>
    <n v="36"/>
    <x v="4"/>
    <x v="2"/>
    <n v="1074"/>
    <n v="728"/>
    <x v="2"/>
  </r>
  <r>
    <s v="2dd9c62b-7910-47b3-b70a-c5999bdf2608"/>
    <s v="af12727d-13e6-47af-ad36-3dec6f780f82"/>
    <s v="Female"/>
    <s v="Employed"/>
    <n v="10270"/>
    <n v="11.78"/>
    <n v="12"/>
    <x v="1"/>
    <x v="0"/>
    <n v="2435"/>
    <n v="454"/>
    <x v="1"/>
  </r>
  <r>
    <s v="df99f5f5-0bd0-43d1-8625-79a38336a733"/>
    <s v="6a15044b-7aca-45f7-b94c-eb970335d8c0"/>
    <s v="Male"/>
    <s v="Retired"/>
    <n v="29672"/>
    <n v="8.08"/>
    <n v="24"/>
    <x v="0"/>
    <x v="2"/>
    <n v="2484"/>
    <n v="800"/>
    <x v="2"/>
  </r>
  <r>
    <s v="9996b225-ee2a-4adf-bda7-c6374108a1b2"/>
    <s v="9492fe10-29b4-4abb-8850-f7168e448171"/>
    <s v="Male"/>
    <s v="Employed"/>
    <n v="36352"/>
    <n v="11.82"/>
    <n v="48"/>
    <x v="0"/>
    <x v="0"/>
    <n v="4281"/>
    <n v="314"/>
    <x v="1"/>
  </r>
  <r>
    <s v="b855bf7e-fe77-41c9-9b0c-d11dfcd2df86"/>
    <s v="948ceea3-a9c4-472c-8828-18b8bc8c8a69"/>
    <s v="Female"/>
    <s v="Retired"/>
    <n v="49904"/>
    <n v="6.7"/>
    <n v="48"/>
    <x v="0"/>
    <x v="3"/>
    <n v="3613"/>
    <n v="471"/>
    <x v="1"/>
  </r>
  <r>
    <s v="c52ce744-72f1-4afe-abc9-3e07c64088f9"/>
    <s v="e857b121-e25a-4973-8b1c-225fca07ea3f"/>
    <s v="Female"/>
    <s v="Employed"/>
    <n v="4161"/>
    <n v="10.48"/>
    <n v="24"/>
    <x v="3"/>
    <x v="1"/>
    <n v="4177"/>
    <n v="499"/>
    <x v="1"/>
  </r>
  <r>
    <s v="67f951f5-83de-4e31-acda-9144d4bf1135"/>
    <s v="e4f3fc99-95ab-4cab-bf36-bca2fe0e38c0"/>
    <s v="Female"/>
    <s v="Self-employed"/>
    <n v="37891"/>
    <n v="8.16"/>
    <n v="36"/>
    <x v="0"/>
    <x v="1"/>
    <n v="4318"/>
    <n v="643"/>
    <x v="0"/>
  </r>
  <r>
    <s v="836f673f-8fec-4c93-856b-0a183a83f40b"/>
    <s v="b73066df-d9e4-4117-b502-429708f61593"/>
    <s v="Female"/>
    <s v="Unemployed"/>
    <n v="5961"/>
    <n v="13.39"/>
    <n v="24"/>
    <x v="1"/>
    <x v="0"/>
    <n v="4455"/>
    <n v="311"/>
    <x v="1"/>
  </r>
  <r>
    <s v="b42bd638-4262-453f-a8cd-1d7058267593"/>
    <s v="3871bf2f-8e1c-4abf-aed4-edc2299da70f"/>
    <s v="Male"/>
    <s v="Retired"/>
    <n v="11514"/>
    <n v="11.97"/>
    <n v="24"/>
    <x v="4"/>
    <x v="3"/>
    <n v="1020"/>
    <n v="323"/>
    <x v="1"/>
  </r>
  <r>
    <s v="c0a277b3-e182-402b-8cc0-1fbf57f96a6f"/>
    <s v="8d4473a0-34bb-49fd-9f4d-380a8313918c"/>
    <s v="Female"/>
    <s v="Self-employed"/>
    <n v="42270"/>
    <n v="13.31"/>
    <n v="48"/>
    <x v="2"/>
    <x v="3"/>
    <n v="4485"/>
    <n v="813"/>
    <x v="2"/>
  </r>
  <r>
    <s v="6fd30976-877a-4ce7-b190-4e711d66b588"/>
    <s v="abf41cf5-1a09-4bf9-9676-78f3c9db7e6e"/>
    <s v="Male"/>
    <s v="Unemployed"/>
    <n v="45407"/>
    <n v="6.41"/>
    <n v="48"/>
    <x v="0"/>
    <x v="0"/>
    <n v="1037"/>
    <n v="364"/>
    <x v="1"/>
  </r>
  <r>
    <s v="7d05a7a9-33e5-4fad-9d6e-1f410df814f7"/>
    <s v="e76a839b-9d46-40cf-b808-00ec53622e6c"/>
    <s v="Female"/>
    <s v="Employed"/>
    <n v="37875"/>
    <n v="4.8"/>
    <n v="36"/>
    <x v="2"/>
    <x v="0"/>
    <n v="3987"/>
    <n v="393"/>
    <x v="1"/>
  </r>
  <r>
    <s v="0f55c32b-cfbf-4c40-af6f-8b12ee1b3f1d"/>
    <s v="dc89db0c-fbf6-4e7d-83b0-9a96eada4a3f"/>
    <s v="Male"/>
    <s v="Unemployed"/>
    <n v="37060"/>
    <n v="5.3"/>
    <n v="60"/>
    <x v="1"/>
    <x v="2"/>
    <n v="3224"/>
    <n v="570"/>
    <x v="0"/>
  </r>
  <r>
    <s v="f1ff6a7c-85e6-4155-99f3-1209ebc6bfc6"/>
    <s v="0a70bf91-bd8d-46c8-80cd-daac2f73b459"/>
    <s v="Male"/>
    <s v="Retired"/>
    <n v="24344"/>
    <n v="4.2"/>
    <n v="48"/>
    <x v="3"/>
    <x v="0"/>
    <n v="1995"/>
    <n v="656"/>
    <x v="0"/>
  </r>
  <r>
    <s v="c8d45455-7849-40ab-b809-b6830fe94f05"/>
    <s v="907692ff-7928-4f05-8f39-36eb76e8a2cf"/>
    <s v="Male"/>
    <s v="Employed"/>
    <n v="35000"/>
    <n v="6.27"/>
    <n v="24"/>
    <x v="1"/>
    <x v="2"/>
    <n v="1445"/>
    <n v="504"/>
    <x v="0"/>
  </r>
  <r>
    <s v="762bf773-887c-4236-a292-525118fcc24c"/>
    <s v="5d570dd5-e762-48bb-9212-04e2320d1eb4"/>
    <s v="Male"/>
    <s v="Unemployed"/>
    <n v="28868"/>
    <n v="8.52"/>
    <n v="36"/>
    <x v="1"/>
    <x v="3"/>
    <n v="3069"/>
    <n v="747"/>
    <x v="2"/>
  </r>
  <r>
    <s v="e25beee4-180b-40aa-a678-1b730f5f3db4"/>
    <s v="7f20a443-9f7a-4e52-bba0-998a4478e97f"/>
    <s v="Male"/>
    <s v="Retired"/>
    <n v="47181"/>
    <n v="10.08"/>
    <n v="36"/>
    <x v="1"/>
    <x v="2"/>
    <n v="442"/>
    <n v="408"/>
    <x v="1"/>
  </r>
  <r>
    <s v="fbb14bba-4e67-4dfe-a431-f44d0f404e7d"/>
    <s v="0dca1440-2349-4f82-97cb-bc1568c28833"/>
    <s v="Female"/>
    <s v="Unemployed"/>
    <n v="42475"/>
    <n v="11.91"/>
    <n v="36"/>
    <x v="3"/>
    <x v="0"/>
    <n v="4911"/>
    <n v="501"/>
    <x v="0"/>
  </r>
  <r>
    <s v="7f7f7e1b-2ef9-4b8a-90ad-b8ad0b6b910b"/>
    <s v="4956a1c0-8d79-43eb-907d-fc973a8dd857"/>
    <s v="Male"/>
    <s v="Employed"/>
    <n v="33359"/>
    <n v="7.82"/>
    <n v="24"/>
    <x v="2"/>
    <x v="0"/>
    <n v="3098"/>
    <n v="459"/>
    <x v="1"/>
  </r>
  <r>
    <s v="d12499cf-5f46-4083-af5b-04a94445d460"/>
    <s v="e97d879f-a18f-4be9-8806-6466b3375f11"/>
    <s v="Male"/>
    <s v="Unemployed"/>
    <n v="7475"/>
    <n v="13.59"/>
    <n v="36"/>
    <x v="4"/>
    <x v="1"/>
    <n v="4640"/>
    <n v="827"/>
    <x v="2"/>
  </r>
  <r>
    <s v="454584d1-bf04-4b37-afcc-e8d936ca4e2d"/>
    <s v="ec7a15b5-96e4-4c51-bdf3-d90ec5b63a13"/>
    <s v="Female"/>
    <s v="Self-employed"/>
    <n v="35350"/>
    <n v="4.5199999999999996"/>
    <n v="12"/>
    <x v="2"/>
    <x v="2"/>
    <n v="191"/>
    <n v="653"/>
    <x v="0"/>
  </r>
  <r>
    <s v="8205806a-35f5-4979-b7ce-0c8015bc3215"/>
    <s v="5345251e-e1ec-480e-8a8b-8263b05087b1"/>
    <s v="Male"/>
    <s v="Unemployed"/>
    <n v="47947"/>
    <n v="4.33"/>
    <n v="24"/>
    <x v="2"/>
    <x v="1"/>
    <n v="1786"/>
    <n v="517"/>
    <x v="0"/>
  </r>
  <r>
    <s v="5672505e-a8c0-42da-85f8-05d54c2ee0fe"/>
    <s v="b41bcbae-a8a2-4260-a089-8b8c465a7888"/>
    <s v="Female"/>
    <s v="Employed"/>
    <n v="14372"/>
    <n v="7.36"/>
    <n v="48"/>
    <x v="2"/>
    <x v="0"/>
    <n v="365"/>
    <n v="832"/>
    <x v="2"/>
  </r>
  <r>
    <s v="b9d2d340-bab7-4a1d-addd-c290fb386e3c"/>
    <s v="0c1d2230-b28f-426a-913b-4eb94b7ce7e1"/>
    <s v="Male"/>
    <s v="Unemployed"/>
    <n v="33039"/>
    <n v="8.69"/>
    <n v="24"/>
    <x v="2"/>
    <x v="2"/>
    <n v="1506"/>
    <n v="661"/>
    <x v="0"/>
  </r>
  <r>
    <s v="456c06c3-4f8f-4334-a938-450bede513b7"/>
    <s v="b42ce092-e430-488b-9df9-1908b486a01a"/>
    <s v="Male"/>
    <s v="Self-employed"/>
    <n v="3806"/>
    <n v="14.97"/>
    <n v="12"/>
    <x v="2"/>
    <x v="2"/>
    <n v="3502"/>
    <n v="662"/>
    <x v="0"/>
  </r>
  <r>
    <s v="cd709033-0873-4932-949b-ed6a5b208460"/>
    <s v="af7360d0-87fd-4533-b578-884ef0eaa21f"/>
    <s v="Female"/>
    <s v="Self-employed"/>
    <n v="12978"/>
    <n v="12.98"/>
    <n v="36"/>
    <x v="3"/>
    <x v="2"/>
    <n v="4773"/>
    <n v="816"/>
    <x v="2"/>
  </r>
  <r>
    <s v="c4868285-e5fc-4f11-97d6-d2358e195f62"/>
    <s v="dc4b738c-b5b8-4e09-9e65-528860c03fb9"/>
    <s v="Female"/>
    <s v="Self-employed"/>
    <n v="18812"/>
    <n v="3.74"/>
    <n v="36"/>
    <x v="3"/>
    <x v="2"/>
    <n v="4340"/>
    <n v="330"/>
    <x v="1"/>
  </r>
  <r>
    <s v="2e0e2fba-fc82-477b-a38e-a6a4cf700503"/>
    <s v="8b044629-4771-490d-be4f-1706cf0281f4"/>
    <s v="Female"/>
    <s v="Self-employed"/>
    <n v="18857"/>
    <n v="9.33"/>
    <n v="24"/>
    <x v="2"/>
    <x v="0"/>
    <n v="756"/>
    <n v="508"/>
    <x v="0"/>
  </r>
  <r>
    <s v="4d3dc240-03c7-42fe-922c-7455aa55c764"/>
    <s v="9fa3b4e7-cad1-48dc-8b4f-bfc933c60008"/>
    <s v="Male"/>
    <s v="Retired"/>
    <n v="25094"/>
    <n v="5.26"/>
    <n v="12"/>
    <x v="3"/>
    <x v="1"/>
    <n v="1684"/>
    <n v="722"/>
    <x v="2"/>
  </r>
  <r>
    <s v="7ff383c9-7244-482d-89fe-de4673da02ee"/>
    <s v="364270c6-25d5-41af-bd3a-b3e62fc7ef5f"/>
    <s v="Female"/>
    <s v="Unemployed"/>
    <n v="35790"/>
    <n v="12.17"/>
    <n v="48"/>
    <x v="3"/>
    <x v="3"/>
    <n v="861"/>
    <n v="541"/>
    <x v="0"/>
  </r>
  <r>
    <s v="b35001b2-c01e-4e0d-9c10-5dd80c0ed5e1"/>
    <s v="fa11618b-98ce-4215-b75a-01e0a1de73b0"/>
    <s v="Female"/>
    <s v="Employed"/>
    <n v="3000"/>
    <n v="6.94"/>
    <n v="12"/>
    <x v="2"/>
    <x v="0"/>
    <n v="4624"/>
    <n v="358"/>
    <x v="1"/>
  </r>
  <r>
    <s v="f666527f-ff95-43b2-b26f-73fd34da787b"/>
    <s v="57940ab4-d520-488a-8b54-d6934be6430e"/>
    <s v="Male"/>
    <s v="Retired"/>
    <n v="11972"/>
    <n v="6.42"/>
    <n v="12"/>
    <x v="0"/>
    <x v="2"/>
    <n v="4084"/>
    <n v="405"/>
    <x v="1"/>
  </r>
  <r>
    <s v="d3cf1651-ef0b-4bd5-9a6c-439c605869de"/>
    <s v="a4067330-78de-4446-bebe-85d2ab514c5d"/>
    <s v="Male"/>
    <s v="Self-employed"/>
    <n v="16596"/>
    <n v="11.42"/>
    <n v="36"/>
    <x v="4"/>
    <x v="3"/>
    <n v="532"/>
    <n v="827"/>
    <x v="2"/>
  </r>
  <r>
    <s v="a7b49278-e49e-4ae1-87d8-4f74fb5a2bec"/>
    <s v="06075136-7d3f-4c1c-979d-49fd70c21518"/>
    <s v="Male"/>
    <s v="Retired"/>
    <n v="30043"/>
    <n v="11.72"/>
    <n v="48"/>
    <x v="4"/>
    <x v="2"/>
    <n v="4869"/>
    <n v="672"/>
    <x v="0"/>
  </r>
  <r>
    <s v="4e6ad1ed-30a3-47c8-a298-b313b0a50069"/>
    <s v="d17e2b6d-9c49-44bd-891f-d39bab78ca90"/>
    <s v="Female"/>
    <s v="Retired"/>
    <n v="979"/>
    <n v="13.97"/>
    <n v="60"/>
    <x v="2"/>
    <x v="2"/>
    <n v="2455"/>
    <n v="803"/>
    <x v="2"/>
  </r>
  <r>
    <s v="31fc6099-3612-4acc-9a73-75e07d79a75a"/>
    <s v="a494a95a-865f-4ec9-a456-ffea36ddac25"/>
    <s v="Female"/>
    <s v="Unemployed"/>
    <n v="21920"/>
    <n v="13.9"/>
    <n v="48"/>
    <x v="2"/>
    <x v="1"/>
    <n v="3230"/>
    <n v="355"/>
    <x v="1"/>
  </r>
  <r>
    <s v="a3646817-62db-4045-bc3d-8050ca0637f6"/>
    <s v="b7b87a49-21eb-4374-98da-4bf7fdcb4994"/>
    <s v="Male"/>
    <s v="Self-employed"/>
    <n v="33880"/>
    <n v="3.5"/>
    <n v="24"/>
    <x v="3"/>
    <x v="1"/>
    <n v="1933"/>
    <n v="598"/>
    <x v="0"/>
  </r>
  <r>
    <s v="0d2187c2-63d0-457f-9de0-b83b0c4fbc61"/>
    <s v="316cba0f-7600-4236-afd3-4ed62d660aa3"/>
    <s v="Female"/>
    <s v="Self-employed"/>
    <n v="34135"/>
    <n v="4.8"/>
    <n v="36"/>
    <x v="4"/>
    <x v="1"/>
    <n v="4523"/>
    <n v="825"/>
    <x v="2"/>
  </r>
  <r>
    <s v="34e77ad0-57ee-4c62-8532-d92136267c20"/>
    <s v="a773d1ee-6e35-4ed1-8f04-c166013e981e"/>
    <s v="Female"/>
    <s v="Self-employed"/>
    <n v="38704"/>
    <n v="3.83"/>
    <n v="48"/>
    <x v="3"/>
    <x v="1"/>
    <n v="162"/>
    <n v="332"/>
    <x v="1"/>
  </r>
  <r>
    <s v="9f43cc70-dc4c-4357-a2b2-e0f388b52c75"/>
    <s v="a0c80c9d-fb6c-43e6-81c7-fe297db8091a"/>
    <s v="Female"/>
    <s v="Employed"/>
    <n v="46544"/>
    <n v="14.15"/>
    <n v="48"/>
    <x v="0"/>
    <x v="1"/>
    <n v="4805"/>
    <n v="480"/>
    <x v="1"/>
  </r>
  <r>
    <s v="8eccf028-aad9-4455-9451-5f232700070c"/>
    <s v="f2dcc3ee-a14e-4898-bb7c-87577ba4209d"/>
    <s v="Female"/>
    <s v="Retired"/>
    <n v="28319"/>
    <n v="7.38"/>
    <n v="48"/>
    <x v="2"/>
    <x v="2"/>
    <n v="1974"/>
    <n v="612"/>
    <x v="0"/>
  </r>
  <r>
    <s v="c0b26b99-363e-4bc8-9439-01ca09563c8c"/>
    <s v="0968723f-b0d2-411b-8d42-84f928b3e164"/>
    <s v="Female"/>
    <s v="Self-employed"/>
    <n v="40150"/>
    <n v="12.99"/>
    <n v="24"/>
    <x v="1"/>
    <x v="1"/>
    <n v="4434"/>
    <n v="417"/>
    <x v="1"/>
  </r>
  <r>
    <s v="04545a07-fed1-4069-a053-046c4df8729f"/>
    <s v="4e422ce7-9a47-4b5e-b809-b0f1b6be9f5b"/>
    <s v="Female"/>
    <s v="Unemployed"/>
    <n v="46255"/>
    <n v="3.87"/>
    <n v="24"/>
    <x v="0"/>
    <x v="2"/>
    <n v="3245"/>
    <n v="737"/>
    <x v="2"/>
  </r>
  <r>
    <s v="1e509cf9-4032-4ec3-bd51-f75d9dbdf5b8"/>
    <s v="5ea93a02-d18d-437d-956c-c18a05c81fab"/>
    <s v="Female"/>
    <s v="Self-employed"/>
    <n v="47088"/>
    <n v="8.24"/>
    <n v="48"/>
    <x v="3"/>
    <x v="2"/>
    <n v="1346"/>
    <n v="839"/>
    <x v="2"/>
  </r>
  <r>
    <s v="8f2f09c3-4341-4497-b193-4a523d99d76e"/>
    <s v="0c073ff2-4bf5-4c75-a154-ece51c0b0f52"/>
    <s v="Female"/>
    <s v="Unemployed"/>
    <n v="11945"/>
    <n v="12.5"/>
    <n v="24"/>
    <x v="3"/>
    <x v="2"/>
    <n v="2676"/>
    <n v="842"/>
    <x v="2"/>
  </r>
  <r>
    <s v="8feb5f46-04b5-4bbc-b6c2-33365b274931"/>
    <s v="22523eef-c6df-4792-af15-9ec2a450bf91"/>
    <s v="Female"/>
    <s v="Retired"/>
    <n v="27881"/>
    <n v="6.43"/>
    <n v="12"/>
    <x v="2"/>
    <x v="0"/>
    <n v="4140"/>
    <n v="551"/>
    <x v="0"/>
  </r>
  <r>
    <s v="a899b772-e8c4-419d-a023-aa1bbed33f2c"/>
    <s v="9220b13b-5357-4143-a6a5-e24fa46716cf"/>
    <s v="Female"/>
    <s v="Retired"/>
    <n v="6325"/>
    <n v="3.91"/>
    <n v="48"/>
    <x v="2"/>
    <x v="0"/>
    <n v="3018"/>
    <n v="310"/>
    <x v="1"/>
  </r>
  <r>
    <s v="f94eae84-1ae0-4810-a367-1e2fa16bf677"/>
    <s v="d548d2cd-a08c-4c98-bae9-856f0232f51d"/>
    <s v="Male"/>
    <s v="Employed"/>
    <n v="48106"/>
    <n v="5.97"/>
    <n v="24"/>
    <x v="0"/>
    <x v="2"/>
    <n v="311"/>
    <n v="839"/>
    <x v="2"/>
  </r>
  <r>
    <s v="f53e0fd7-0650-448a-a38c-f21b719ed247"/>
    <s v="7bf7706f-47a2-4e8b-b615-4e114dd5c6cb"/>
    <s v="Male"/>
    <s v="Self-employed"/>
    <n v="46685"/>
    <n v="3.65"/>
    <n v="12"/>
    <x v="2"/>
    <x v="2"/>
    <n v="533"/>
    <n v="318"/>
    <x v="1"/>
  </r>
  <r>
    <s v="e89b423b-8766-4f6a-becd-0eaf030a7500"/>
    <s v="4ccabf54-e302-47e9-b37c-4d1239d4705d"/>
    <s v="Male"/>
    <s v="Unemployed"/>
    <n v="12911"/>
    <n v="14.08"/>
    <n v="60"/>
    <x v="4"/>
    <x v="3"/>
    <n v="2190"/>
    <n v="513"/>
    <x v="0"/>
  </r>
  <r>
    <s v="2175a078-d91f-4a8e-8b69-95e37f7be2e4"/>
    <s v="3a76646d-3eb3-4eb5-aca0-e99201af7ee7"/>
    <s v="Female"/>
    <s v="Employed"/>
    <n v="13411"/>
    <n v="10.57"/>
    <n v="48"/>
    <x v="0"/>
    <x v="3"/>
    <n v="2982"/>
    <n v="744"/>
    <x v="2"/>
  </r>
  <r>
    <s v="02c2e4d5-a08c-42c1-8495-12daa5686eb8"/>
    <s v="b29ab95b-1d82-4fcb-97e4-65b33b8fd4ff"/>
    <s v="Female"/>
    <s v="Unemployed"/>
    <n v="993"/>
    <n v="7.8"/>
    <n v="12"/>
    <x v="2"/>
    <x v="0"/>
    <n v="153"/>
    <n v="476"/>
    <x v="1"/>
  </r>
  <r>
    <s v="430693fe-3652-4b6f-b5ae-4f9b342ed8cb"/>
    <s v="78eba9e3-0d2d-4787-a2db-92eee7e3a510"/>
    <s v="Female"/>
    <s v="Employed"/>
    <n v="38781"/>
    <n v="11.69"/>
    <n v="24"/>
    <x v="1"/>
    <x v="1"/>
    <n v="2187"/>
    <n v="526"/>
    <x v="0"/>
  </r>
  <r>
    <s v="90734f0a-93d1-4479-a91c-c572c98e8945"/>
    <s v="195b9935-f788-4873-b4aa-d2e2f125934c"/>
    <s v="Female"/>
    <s v="Retired"/>
    <n v="36086"/>
    <n v="5.05"/>
    <n v="12"/>
    <x v="3"/>
    <x v="3"/>
    <n v="4589"/>
    <n v="720"/>
    <x v="2"/>
  </r>
  <r>
    <s v="4a5d0fb0-1a24-4eb5-89d8-97b8a0587e1e"/>
    <s v="a0ebc057-c966-411e-a91f-0fd3342258e3"/>
    <s v="Male"/>
    <s v="Self-employed"/>
    <n v="32236"/>
    <n v="4.34"/>
    <n v="24"/>
    <x v="1"/>
    <x v="0"/>
    <n v="1344"/>
    <n v="487"/>
    <x v="1"/>
  </r>
  <r>
    <s v="12b0d27c-bf1d-4b0c-a9e1-5ad59ca6a896"/>
    <s v="a03bdac0-fa13-49b9-a7a6-18c7ac32d6d7"/>
    <s v="Male"/>
    <s v="Employed"/>
    <n v="47285"/>
    <n v="13"/>
    <n v="60"/>
    <x v="4"/>
    <x v="1"/>
    <n v="122"/>
    <n v="549"/>
    <x v="0"/>
  </r>
  <r>
    <s v="82dff075-84c1-4d66-bd9d-0e2a2f28918f"/>
    <s v="ffed6f8b-ff1f-4125-bd71-bfec6f3b997b"/>
    <s v="Male"/>
    <s v="Unemployed"/>
    <n v="12267"/>
    <n v="13.47"/>
    <n v="48"/>
    <x v="4"/>
    <x v="2"/>
    <n v="3064"/>
    <n v="486"/>
    <x v="1"/>
  </r>
  <r>
    <s v="1f40165a-7645-465f-b04e-537fa9523c01"/>
    <s v="b8ba65ce-4adf-4d6e-8f6e-c8caac32d310"/>
    <s v="Female"/>
    <s v="Self-employed"/>
    <n v="2678"/>
    <n v="10.27"/>
    <n v="60"/>
    <x v="4"/>
    <x v="0"/>
    <n v="3694"/>
    <n v="378"/>
    <x v="1"/>
  </r>
  <r>
    <s v="e59b5ea6-1802-4d3c-ba1f-78cd2499a86f"/>
    <s v="80e24103-b4de-4a91-9f99-f65afd9de232"/>
    <s v="Male"/>
    <s v="Employed"/>
    <n v="14290"/>
    <n v="5.86"/>
    <n v="48"/>
    <x v="2"/>
    <x v="2"/>
    <n v="1715"/>
    <n v="475"/>
    <x v="1"/>
  </r>
  <r>
    <s v="47f3681f-0e51-4b71-b495-ada4c09b1f98"/>
    <s v="28017ecc-ad76-4928-97fa-ddc4fb3bae87"/>
    <s v="Female"/>
    <s v="Employed"/>
    <n v="29347"/>
    <n v="9.26"/>
    <n v="48"/>
    <x v="2"/>
    <x v="3"/>
    <n v="626"/>
    <n v="361"/>
    <x v="1"/>
  </r>
  <r>
    <s v="fe055d8f-aa6c-4c55-b3aa-a66cfc1f7097"/>
    <s v="e26f1373-6f8b-44da-b4c3-27e7cc03b92f"/>
    <s v="Male"/>
    <s v="Retired"/>
    <n v="22057"/>
    <n v="12.75"/>
    <n v="24"/>
    <x v="3"/>
    <x v="1"/>
    <n v="1623"/>
    <n v="842"/>
    <x v="2"/>
  </r>
  <r>
    <s v="9bfc8293-e9ea-4a70-8d87-ab734dcb3d43"/>
    <s v="795f5422-0e3c-4711-bb4e-0cfe8384221b"/>
    <s v="Male"/>
    <s v="Retired"/>
    <n v="30901"/>
    <n v="5.31"/>
    <n v="60"/>
    <x v="2"/>
    <x v="0"/>
    <n v="1683"/>
    <n v="331"/>
    <x v="1"/>
  </r>
  <r>
    <s v="95c0e517-24c3-4de3-b7a9-c09cb21f76ab"/>
    <s v="4398141f-fedd-47f4-9383-cf656f4f667b"/>
    <s v="Male"/>
    <s v="Employed"/>
    <n v="37733"/>
    <n v="8.23"/>
    <n v="60"/>
    <x v="2"/>
    <x v="1"/>
    <n v="2614"/>
    <n v="571"/>
    <x v="0"/>
  </r>
  <r>
    <s v="50501fca-d06d-4816-8644-1c51be159475"/>
    <s v="cf608899-4208-4c54-beb0-f3f153d16cd7"/>
    <s v="Female"/>
    <s v="Retired"/>
    <n v="8844"/>
    <n v="13.84"/>
    <n v="24"/>
    <x v="2"/>
    <x v="3"/>
    <n v="2039"/>
    <n v="303"/>
    <x v="1"/>
  </r>
  <r>
    <s v="0d1f989a-e29d-4f38-af10-ffdb274b4299"/>
    <s v="4f5452f2-b755-4605-955e-3c0867441bed"/>
    <s v="Female"/>
    <s v="Self-employed"/>
    <n v="11109"/>
    <n v="7.43"/>
    <n v="48"/>
    <x v="1"/>
    <x v="2"/>
    <n v="2023"/>
    <n v="560"/>
    <x v="0"/>
  </r>
  <r>
    <s v="ed588dfd-452d-4478-b38c-04c24a291692"/>
    <s v="92bc0fa9-78d4-472c-9890-5021080a30f1"/>
    <s v="Male"/>
    <s v="Employed"/>
    <n v="49220"/>
    <n v="9.0500000000000007"/>
    <n v="60"/>
    <x v="2"/>
    <x v="2"/>
    <n v="384"/>
    <n v="546"/>
    <x v="0"/>
  </r>
  <r>
    <s v="a2c86b66-2ff1-4f1a-9a40-38f5dc73552b"/>
    <s v="e0d1791a-bf6c-4719-9865-4a9ec71c4f3e"/>
    <s v="Male"/>
    <s v="Self-employed"/>
    <n v="22378"/>
    <n v="14.71"/>
    <n v="24"/>
    <x v="0"/>
    <x v="1"/>
    <n v="1278"/>
    <n v="682"/>
    <x v="0"/>
  </r>
  <r>
    <s v="1fc7e5d1-6e4e-48f0-8811-916ceda5c4fc"/>
    <s v="d111de67-da11-4573-abf0-a2bb88fc4ea7"/>
    <s v="Female"/>
    <s v="Unemployed"/>
    <n v="16155"/>
    <n v="12.08"/>
    <n v="36"/>
    <x v="1"/>
    <x v="0"/>
    <n v="4786"/>
    <n v="671"/>
    <x v="0"/>
  </r>
  <r>
    <s v="504a9cb4-21e9-455a-bf2d-1016dcdd82a3"/>
    <s v="d8907aea-334f-4f8f-bf80-fdbdd9e913c8"/>
    <s v="Male"/>
    <s v="Self-employed"/>
    <n v="10495"/>
    <n v="4.43"/>
    <n v="60"/>
    <x v="1"/>
    <x v="3"/>
    <n v="996"/>
    <n v="546"/>
    <x v="0"/>
  </r>
  <r>
    <s v="a3f565d9-c597-403c-898b-b9d8be33dc7d"/>
    <s v="7503deb8-3b0f-4589-a979-c8ca601c7d1f"/>
    <s v="Female"/>
    <s v="Retired"/>
    <n v="48348"/>
    <n v="5.25"/>
    <n v="36"/>
    <x v="0"/>
    <x v="3"/>
    <n v="3429"/>
    <n v="440"/>
    <x v="1"/>
  </r>
  <r>
    <s v="7ce89898-61a7-4993-a198-a0e8c1ba23b9"/>
    <s v="b1d3fe01-9521-42ad-a01f-c480f2db64d4"/>
    <s v="Male"/>
    <s v="Unemployed"/>
    <n v="28649"/>
    <n v="13.97"/>
    <n v="48"/>
    <x v="3"/>
    <x v="3"/>
    <n v="4584"/>
    <n v="789"/>
    <x v="2"/>
  </r>
  <r>
    <s v="fe0a1f0d-d703-4138-b564-01f4702ed388"/>
    <s v="7409e020-476b-4b09-9405-0712ef0a239f"/>
    <s v="Male"/>
    <s v="Self-employed"/>
    <n v="43083"/>
    <n v="10.65"/>
    <n v="24"/>
    <x v="2"/>
    <x v="0"/>
    <n v="1984"/>
    <n v="756"/>
    <x v="2"/>
  </r>
  <r>
    <s v="43da3cda-fdf0-4ac5-b4cd-e2a578867722"/>
    <s v="3099641b-caf8-4563-8abc-faca39c8bfd6"/>
    <s v="Male"/>
    <s v="Unemployed"/>
    <n v="11807"/>
    <n v="5.4"/>
    <n v="60"/>
    <x v="1"/>
    <x v="0"/>
    <n v="1079"/>
    <n v="404"/>
    <x v="1"/>
  </r>
  <r>
    <s v="6578fefc-f01e-438e-9b60-d3d3a32aad4a"/>
    <s v="d443ce9a-f4f7-42cb-b848-56a6e1ce7bf1"/>
    <s v="Female"/>
    <s v="Unemployed"/>
    <n v="35308"/>
    <n v="5.13"/>
    <n v="48"/>
    <x v="0"/>
    <x v="2"/>
    <n v="2448"/>
    <n v="691"/>
    <x v="0"/>
  </r>
  <r>
    <s v="081c9745-e722-49e8-a87e-5379314ceef5"/>
    <s v="f9885c2d-d54b-4f17-a4d7-52414229d3ff"/>
    <s v="Male"/>
    <s v="Retired"/>
    <n v="35507"/>
    <n v="12.24"/>
    <n v="24"/>
    <x v="1"/>
    <x v="1"/>
    <n v="3106"/>
    <n v="358"/>
    <x v="1"/>
  </r>
  <r>
    <s v="df867ca6-83c3-491c-a5f5-0c74fdaa5912"/>
    <s v="68557dc8-3472-4ae8-b65b-44ae8667c186"/>
    <s v="Male"/>
    <s v="Unemployed"/>
    <n v="29088"/>
    <n v="10.94"/>
    <n v="12"/>
    <x v="1"/>
    <x v="0"/>
    <n v="1724"/>
    <n v="726"/>
    <x v="2"/>
  </r>
  <r>
    <s v="4818584e-9954-4db5-8017-653e03d7a5fa"/>
    <s v="919eff42-3a46-4102-8f92-91b8d150e652"/>
    <s v="Female"/>
    <s v="Retired"/>
    <n v="3572"/>
    <n v="8.4600000000000009"/>
    <n v="12"/>
    <x v="3"/>
    <x v="0"/>
    <n v="1118"/>
    <n v="791"/>
    <x v="2"/>
  </r>
  <r>
    <s v="86707451-5d66-41d9-bc2a-68e102c12d46"/>
    <s v="6bb4ec3e-1552-466c-9813-5d1e1db7dc79"/>
    <s v="Female"/>
    <s v="Retired"/>
    <n v="38743"/>
    <n v="12.19"/>
    <n v="48"/>
    <x v="2"/>
    <x v="3"/>
    <n v="678"/>
    <n v="525"/>
    <x v="0"/>
  </r>
  <r>
    <s v="2f3b9022-2d25-4cd6-ab92-8911e60ada84"/>
    <s v="383a3874-6dea-4867-8dda-6c1dce2ef424"/>
    <s v="Male"/>
    <s v="Self-employed"/>
    <n v="39819"/>
    <n v="9.94"/>
    <n v="60"/>
    <x v="2"/>
    <x v="1"/>
    <n v="4531"/>
    <n v="319"/>
    <x v="1"/>
  </r>
  <r>
    <s v="b34ea156-be22-43df-9fdb-c29d85cbbb25"/>
    <s v="b8561f3f-c962-43e8-aa05-990129ae0284"/>
    <s v="Female"/>
    <s v="Employed"/>
    <n v="26162"/>
    <n v="4.22"/>
    <n v="24"/>
    <x v="1"/>
    <x v="1"/>
    <n v="1270"/>
    <n v="456"/>
    <x v="1"/>
  </r>
  <r>
    <s v="629f0021-b3a5-4994-a473-c065993b0fd8"/>
    <s v="4dec7e22-ed7f-4687-9203-23d01e095690"/>
    <s v="Male"/>
    <s v="Employed"/>
    <n v="34658"/>
    <n v="11.22"/>
    <n v="24"/>
    <x v="3"/>
    <x v="2"/>
    <n v="271"/>
    <n v="525"/>
    <x v="0"/>
  </r>
  <r>
    <s v="0dbcd139-3f80-4219-ae3a-47e15360d2e6"/>
    <s v="5380e73c-531a-4a03-a6e1-a99797db2d8b"/>
    <s v="Female"/>
    <s v="Unemployed"/>
    <n v="29442"/>
    <n v="11.35"/>
    <n v="48"/>
    <x v="1"/>
    <x v="3"/>
    <n v="3648"/>
    <n v="322"/>
    <x v="1"/>
  </r>
  <r>
    <s v="187e5232-3d09-4054-882c-5db0cbf60e13"/>
    <s v="59a7b23f-2611-4163-8b66-1c42d8baa239"/>
    <s v="Female"/>
    <s v="Retired"/>
    <n v="49757"/>
    <n v="14.87"/>
    <n v="36"/>
    <x v="3"/>
    <x v="3"/>
    <n v="730"/>
    <n v="700"/>
    <x v="0"/>
  </r>
  <r>
    <s v="7e6251f8-6c8b-4cc1-82f1-751306414677"/>
    <s v="8ea148fe-123c-4ac5-9a2e-f6bb02ccb11b"/>
    <s v="Female"/>
    <s v="Retired"/>
    <n v="8584"/>
    <n v="13.69"/>
    <n v="60"/>
    <x v="2"/>
    <x v="1"/>
    <n v="1848"/>
    <n v="453"/>
    <x v="1"/>
  </r>
  <r>
    <s v="41602c35-eb1a-4984-9d88-4bf58625691e"/>
    <s v="c43f9366-b8a0-4031-9d19-82f91260e8eb"/>
    <s v="Male"/>
    <s v="Unemployed"/>
    <n v="36736"/>
    <n v="7.74"/>
    <n v="36"/>
    <x v="3"/>
    <x v="2"/>
    <n v="3538"/>
    <n v="638"/>
    <x v="0"/>
  </r>
  <r>
    <s v="0dd07776-c7f3-4b7e-85eb-902c2e0e5612"/>
    <s v="90525c0c-b396-4c26-9269-702a3ba7f6e7"/>
    <s v="Male"/>
    <s v="Retired"/>
    <n v="30041"/>
    <n v="12.26"/>
    <n v="60"/>
    <x v="3"/>
    <x v="3"/>
    <n v="3525"/>
    <n v="444"/>
    <x v="1"/>
  </r>
  <r>
    <s v="2beaf04e-a1c6-47c1-bfb8-ee6d4c581b66"/>
    <s v="ed5f1d8a-c7df-426e-889d-ccce0a181237"/>
    <s v="Male"/>
    <s v="Unemployed"/>
    <n v="28098"/>
    <n v="13.69"/>
    <n v="48"/>
    <x v="0"/>
    <x v="0"/>
    <n v="1223"/>
    <n v="849"/>
    <x v="2"/>
  </r>
  <r>
    <s v="e6b29eb6-c347-46e7-8eed-68f8b99ae85d"/>
    <s v="8e9b2b8e-a0f2-40ae-80c8-3e7ebe157ca8"/>
    <s v="Male"/>
    <s v="Retired"/>
    <n v="711"/>
    <n v="4.38"/>
    <n v="48"/>
    <x v="2"/>
    <x v="3"/>
    <n v="3565"/>
    <n v="448"/>
    <x v="1"/>
  </r>
  <r>
    <s v="9864cb85-1910-4b49-a8ca-efd2efa012d1"/>
    <s v="d14020b2-4f60-4f9b-8136-6cfef34ad963"/>
    <s v="Male"/>
    <s v="Retired"/>
    <n v="14680"/>
    <n v="7.29"/>
    <n v="12"/>
    <x v="2"/>
    <x v="2"/>
    <n v="507"/>
    <n v="731"/>
    <x v="2"/>
  </r>
  <r>
    <s v="1552ce76-89f7-4de1-adfb-1da507b21bb6"/>
    <s v="61659c2e-036c-4c9e-9384-6aa4aff09519"/>
    <s v="Female"/>
    <s v="Self-employed"/>
    <n v="36061"/>
    <n v="14.24"/>
    <n v="24"/>
    <x v="0"/>
    <x v="1"/>
    <n v="2916"/>
    <n v="605"/>
    <x v="0"/>
  </r>
  <r>
    <s v="2455be74-26b8-4e24-b087-8be1b6ee22fb"/>
    <s v="2b515827-5968-4ce3-8898-96b50a804b22"/>
    <s v="Male"/>
    <s v="Employed"/>
    <n v="32552"/>
    <n v="14.95"/>
    <n v="48"/>
    <x v="1"/>
    <x v="0"/>
    <n v="1623"/>
    <n v="749"/>
    <x v="2"/>
  </r>
  <r>
    <s v="822705fb-3eaf-4093-8220-ac940def5f84"/>
    <s v="ca52f108-51c4-4520-8156-55049975c312"/>
    <s v="Female"/>
    <s v="Employed"/>
    <n v="934"/>
    <n v="10.44"/>
    <n v="48"/>
    <x v="2"/>
    <x v="1"/>
    <n v="2209"/>
    <n v="366"/>
    <x v="1"/>
  </r>
  <r>
    <s v="5797a91d-9285-4199-a212-574e2b29d7de"/>
    <s v="a05674d0-04f4-4911-83c7-4340920ace06"/>
    <s v="Male"/>
    <s v="Self-employed"/>
    <n v="39122"/>
    <n v="11.48"/>
    <n v="24"/>
    <x v="3"/>
    <x v="1"/>
    <n v="734"/>
    <n v="647"/>
    <x v="0"/>
  </r>
  <r>
    <s v="a8ed5fb1-8c48-4e40-af73-a858d33fc0e3"/>
    <s v="27e849b1-bbde-4055-866c-c4d9704c2d81"/>
    <s v="Female"/>
    <s v="Employed"/>
    <n v="8764"/>
    <n v="14.85"/>
    <n v="24"/>
    <x v="0"/>
    <x v="1"/>
    <n v="541"/>
    <n v="393"/>
    <x v="1"/>
  </r>
  <r>
    <s v="07f2f2f2-d5fa-4c88-9ff6-20f9941abe7c"/>
    <s v="768f0ccc-d985-4df9-a870-ee75e7f034a8"/>
    <s v="Female"/>
    <s v="Retired"/>
    <n v="2034"/>
    <n v="11.81"/>
    <n v="48"/>
    <x v="3"/>
    <x v="0"/>
    <n v="3260"/>
    <n v="682"/>
    <x v="0"/>
  </r>
  <r>
    <s v="4b348499-2d54-4550-b233-17f4935feeb0"/>
    <s v="5d52332d-9371-44ac-b579-9cdc643f2f54"/>
    <s v="Female"/>
    <s v="Unemployed"/>
    <n v="42349"/>
    <n v="11.88"/>
    <n v="12"/>
    <x v="3"/>
    <x v="0"/>
    <n v="4147"/>
    <n v="607"/>
    <x v="0"/>
  </r>
  <r>
    <s v="f6018b27-1d07-4c80-afd7-9851bbfd497b"/>
    <s v="12e7bff3-a3fb-499b-9fe7-428a1c8e31f3"/>
    <s v="Male"/>
    <s v="Retired"/>
    <n v="22061"/>
    <n v="9.42"/>
    <n v="60"/>
    <x v="0"/>
    <x v="2"/>
    <n v="2726"/>
    <n v="517"/>
    <x v="0"/>
  </r>
  <r>
    <s v="fd9ad530-8859-499b-8f87-9add866df4f0"/>
    <s v="741bc958-c9c6-44fc-9f3f-9a9aecde6f37"/>
    <s v="Male"/>
    <s v="Unemployed"/>
    <n v="1203"/>
    <n v="10.9"/>
    <n v="48"/>
    <x v="3"/>
    <x v="1"/>
    <n v="2024"/>
    <n v="671"/>
    <x v="0"/>
  </r>
  <r>
    <s v="343993af-f0b9-4516-8b4f-b32b0a782456"/>
    <s v="1841194f-063f-49b8-bb50-b693070aabbc"/>
    <s v="Male"/>
    <s v="Retired"/>
    <n v="41645"/>
    <n v="3.81"/>
    <n v="12"/>
    <x v="4"/>
    <x v="0"/>
    <n v="2344"/>
    <n v="638"/>
    <x v="0"/>
  </r>
  <r>
    <s v="c305e3d0-2291-4264-bc5d-ceb9442cb1f5"/>
    <s v="ac8017c7-0b56-4e34-a4f0-c0be0ca9d7a7"/>
    <s v="Male"/>
    <s v="Unemployed"/>
    <n v="45481"/>
    <n v="13.49"/>
    <n v="48"/>
    <x v="1"/>
    <x v="2"/>
    <n v="2238"/>
    <n v="705"/>
    <x v="2"/>
  </r>
  <r>
    <s v="b77c35d3-a7d0-46b7-a9e6-7116ed0ed68c"/>
    <s v="76a76dbd-eac8-4883-83a4-543d6b479859"/>
    <s v="Male"/>
    <s v="Unemployed"/>
    <n v="46445"/>
    <n v="6.43"/>
    <n v="60"/>
    <x v="3"/>
    <x v="2"/>
    <n v="3432"/>
    <n v="440"/>
    <x v="1"/>
  </r>
  <r>
    <s v="d47e52c9-c7c7-4a56-b8a8-a2e668096f54"/>
    <s v="e8d00918-72bc-431f-9e7c-827baa95825c"/>
    <s v="Female"/>
    <s v="Self-employed"/>
    <n v="43030"/>
    <n v="14.1"/>
    <n v="60"/>
    <x v="2"/>
    <x v="2"/>
    <n v="2286"/>
    <n v="649"/>
    <x v="0"/>
  </r>
  <r>
    <s v="0ef9cb45-54c1-4176-82dd-aaeabddf1921"/>
    <s v="40366765-4983-40e7-af53-82f7bbc5d52c"/>
    <s v="Male"/>
    <s v="Self-employed"/>
    <n v="39192"/>
    <n v="10.01"/>
    <n v="36"/>
    <x v="3"/>
    <x v="2"/>
    <n v="4036"/>
    <n v="766"/>
    <x v="2"/>
  </r>
  <r>
    <s v="acfbfe5d-6849-402a-a3b9-4ebc06be4ab4"/>
    <s v="424877ff-28ac-45ea-8c04-618b97f2cb34"/>
    <s v="Male"/>
    <s v="Unemployed"/>
    <n v="11333"/>
    <n v="7.23"/>
    <n v="36"/>
    <x v="3"/>
    <x v="0"/>
    <n v="4007"/>
    <n v="366"/>
    <x v="1"/>
  </r>
  <r>
    <s v="60003bc2-8918-4000-b86a-e61086306354"/>
    <s v="89122ba4-b7d8-4071-9f4e-6909ee21a07b"/>
    <s v="Female"/>
    <s v="Employed"/>
    <n v="24609"/>
    <n v="12.81"/>
    <n v="36"/>
    <x v="4"/>
    <x v="2"/>
    <n v="3269"/>
    <n v="719"/>
    <x v="2"/>
  </r>
  <r>
    <s v="ebed4317-f29a-4c96-96e9-9ac49caef394"/>
    <s v="7c836e8c-7b4d-4423-a9e8-0cd2a1aac68b"/>
    <s v="Male"/>
    <s v="Employed"/>
    <n v="23762"/>
    <n v="13.65"/>
    <n v="12"/>
    <x v="4"/>
    <x v="2"/>
    <n v="2907"/>
    <n v="528"/>
    <x v="0"/>
  </r>
  <r>
    <s v="3647f4ab-03dc-4a2a-9470-d6e3cbf7b941"/>
    <s v="614dd4f0-7984-4883-964f-1f38f3d32d0c"/>
    <s v="Female"/>
    <s v="Employed"/>
    <n v="1561"/>
    <n v="3.61"/>
    <n v="12"/>
    <x v="3"/>
    <x v="3"/>
    <n v="3964"/>
    <n v="740"/>
    <x v="2"/>
  </r>
  <r>
    <s v="cce172b8-eaeb-4ad3-88c5-7e72981cc679"/>
    <s v="defeb9e8-89b0-44c2-9729-443913dca7c8"/>
    <s v="Female"/>
    <s v="Retired"/>
    <n v="12057"/>
    <n v="13.48"/>
    <n v="60"/>
    <x v="2"/>
    <x v="3"/>
    <n v="4202"/>
    <n v="750"/>
    <x v="2"/>
  </r>
  <r>
    <s v="f12769fc-56b5-4bb4-8220-abf40e2aa064"/>
    <s v="a5ed338f-e9dc-4cb6-929c-67004619cb64"/>
    <s v="Male"/>
    <s v="Employed"/>
    <n v="13254"/>
    <n v="11.16"/>
    <n v="60"/>
    <x v="4"/>
    <x v="0"/>
    <n v="281"/>
    <n v="427"/>
    <x v="1"/>
  </r>
  <r>
    <s v="33f96ab2-bea3-49cb-98e2-880b2defda18"/>
    <s v="96df652e-0e60-4a26-b072-9784347ef79a"/>
    <s v="Female"/>
    <s v="Unemployed"/>
    <n v="5610"/>
    <n v="14.33"/>
    <n v="12"/>
    <x v="3"/>
    <x v="2"/>
    <n v="4385"/>
    <n v="336"/>
    <x v="1"/>
  </r>
  <r>
    <s v="3df955dd-779f-47ea-9ef5-b9fa229ed3cb"/>
    <s v="ee443cd2-98f3-4349-ad47-98765ccc00f6"/>
    <s v="Male"/>
    <s v="Retired"/>
    <n v="11831"/>
    <n v="7.94"/>
    <n v="12"/>
    <x v="2"/>
    <x v="2"/>
    <n v="3352"/>
    <n v="828"/>
    <x v="2"/>
  </r>
  <r>
    <s v="8caa2859-8ce5-4aac-8f08-e60f2d77f74e"/>
    <s v="600bfac3-be9c-445c-9f6f-3818e2f63ad6"/>
    <s v="Male"/>
    <s v="Employed"/>
    <n v="8383"/>
    <n v="5.19"/>
    <n v="60"/>
    <x v="2"/>
    <x v="1"/>
    <n v="4596"/>
    <n v="784"/>
    <x v="2"/>
  </r>
  <r>
    <s v="2e77f7e4-6771-4e71-a3e7-f3432afa075d"/>
    <s v="f1ff0d0e-5d19-4832-b8e0-d824851d2577"/>
    <s v="Female"/>
    <s v="Employed"/>
    <n v="30442"/>
    <n v="9.24"/>
    <n v="24"/>
    <x v="0"/>
    <x v="2"/>
    <n v="4302"/>
    <n v="652"/>
    <x v="0"/>
  </r>
  <r>
    <s v="d834dfd5-363d-455c-8629-fc37a322b480"/>
    <s v="c9ee6047-2970-46e8-b933-36e1918a3ec2"/>
    <s v="Male"/>
    <s v="Employed"/>
    <n v="24362"/>
    <n v="8.09"/>
    <n v="12"/>
    <x v="2"/>
    <x v="3"/>
    <n v="2095"/>
    <n v="396"/>
    <x v="1"/>
  </r>
  <r>
    <s v="e05cb294-9d89-4e9d-9f2d-97b18b00dc1f"/>
    <s v="7cd98cbe-d24f-4c34-95e8-f6cde26f87b8"/>
    <s v="Male"/>
    <s v="Self-employed"/>
    <n v="25902"/>
    <n v="14.99"/>
    <n v="12"/>
    <x v="2"/>
    <x v="0"/>
    <n v="219"/>
    <n v="539"/>
    <x v="0"/>
  </r>
  <r>
    <s v="03ddbab1-8000-4151-9a75-f3016d8837a3"/>
    <s v="c9be11d6-17b6-4994-9f00-13ad494b4649"/>
    <s v="Female"/>
    <s v="Self-employed"/>
    <n v="38731"/>
    <n v="11.07"/>
    <n v="24"/>
    <x v="4"/>
    <x v="2"/>
    <n v="1008"/>
    <n v="363"/>
    <x v="1"/>
  </r>
  <r>
    <s v="21815931-1acf-4866-a883-ba3e70f26f06"/>
    <s v="c6899276-c423-4c0d-8a0f-3020ce1186f7"/>
    <s v="Female"/>
    <s v="Unemployed"/>
    <n v="5410"/>
    <n v="12.15"/>
    <n v="12"/>
    <x v="3"/>
    <x v="1"/>
    <n v="1748"/>
    <n v="331"/>
    <x v="1"/>
  </r>
  <r>
    <s v="756b113a-5bf4-4a86-8cd8-591e64881c7e"/>
    <s v="204b8091-b2c0-494c-a1d1-797f8aaef75c"/>
    <s v="Female"/>
    <s v="Retired"/>
    <n v="39765"/>
    <n v="10.11"/>
    <n v="12"/>
    <x v="1"/>
    <x v="0"/>
    <n v="2295"/>
    <n v="467"/>
    <x v="1"/>
  </r>
  <r>
    <s v="f7ace5d8-6ec8-4781-815a-fba2207c23c8"/>
    <s v="0b8d404d-848a-48e6-8a60-40fe92bc7ae2"/>
    <s v="Female"/>
    <s v="Self-employed"/>
    <n v="18772"/>
    <n v="5.87"/>
    <n v="12"/>
    <x v="0"/>
    <x v="3"/>
    <n v="3870"/>
    <n v="525"/>
    <x v="0"/>
  </r>
  <r>
    <s v="139328f6-9620-42a8-a309-45d1802acab2"/>
    <s v="712e44fd-4492-4524-ba9a-0b80f3964624"/>
    <s v="Male"/>
    <s v="Retired"/>
    <n v="39607"/>
    <n v="6.92"/>
    <n v="36"/>
    <x v="1"/>
    <x v="3"/>
    <n v="1816"/>
    <n v="763"/>
    <x v="2"/>
  </r>
  <r>
    <s v="1f746bfa-ec26-419c-9e93-2c5b49f1cd11"/>
    <s v="178113cf-bdf6-44b7-b26d-fe8499cf5f49"/>
    <s v="Male"/>
    <s v="Self-employed"/>
    <n v="27097"/>
    <n v="8.75"/>
    <n v="36"/>
    <x v="1"/>
    <x v="3"/>
    <n v="4278"/>
    <n v="333"/>
    <x v="1"/>
  </r>
  <r>
    <s v="5bfdf9ff-29d2-470e-94a1-46ea6dda71ca"/>
    <s v="842d29d4-bb83-45be-9afb-f5e38a4e0276"/>
    <s v="Male"/>
    <s v="Employed"/>
    <n v="33346"/>
    <n v="6.79"/>
    <n v="36"/>
    <x v="3"/>
    <x v="2"/>
    <n v="3226"/>
    <n v="656"/>
    <x v="0"/>
  </r>
  <r>
    <s v="e906e45a-d562-455e-9c1f-124682784b47"/>
    <s v="25c5d7d9-ed80-4f9e-999d-059c1a584fca"/>
    <s v="Male"/>
    <s v="Employed"/>
    <n v="24449"/>
    <n v="4.42"/>
    <n v="36"/>
    <x v="3"/>
    <x v="0"/>
    <n v="1846"/>
    <n v="405"/>
    <x v="1"/>
  </r>
  <r>
    <s v="3de15a54-d74a-42aa-b56e-ca82ec752cfe"/>
    <s v="3eea95ad-89c9-43db-8fb2-37bb565f68e5"/>
    <s v="Male"/>
    <s v="Retired"/>
    <n v="14344"/>
    <n v="10.220000000000001"/>
    <n v="60"/>
    <x v="4"/>
    <x v="3"/>
    <n v="2780"/>
    <n v="374"/>
    <x v="1"/>
  </r>
  <r>
    <s v="f7a6654f-9cae-4db1-a0a7-c9c6bf03b6c2"/>
    <s v="700739ce-cd5d-43e9-9f51-cb5e56ce0a64"/>
    <s v="Female"/>
    <s v="Employed"/>
    <n v="18459"/>
    <n v="5.99"/>
    <n v="48"/>
    <x v="4"/>
    <x v="0"/>
    <n v="124"/>
    <n v="716"/>
    <x v="2"/>
  </r>
  <r>
    <s v="2be0e11b-9f1a-446e-8e16-c8fd45a9e2e2"/>
    <s v="3a3ce0d6-54fc-4c2f-8853-3f0477f4146b"/>
    <s v="Male"/>
    <s v="Self-employed"/>
    <n v="45873"/>
    <n v="11.06"/>
    <n v="12"/>
    <x v="4"/>
    <x v="2"/>
    <n v="4238"/>
    <n v="354"/>
    <x v="1"/>
  </r>
  <r>
    <s v="5edfb620-6ea7-47f2-992c-ba802dffef56"/>
    <s v="58f0236a-69b3-424d-ae8a-75ebaff79386"/>
    <s v="Female"/>
    <s v="Self-employed"/>
    <n v="36210"/>
    <n v="6.01"/>
    <n v="12"/>
    <x v="2"/>
    <x v="1"/>
    <n v="2321"/>
    <n v="782"/>
    <x v="2"/>
  </r>
  <r>
    <s v="d5dca29d-7683-4bb1-8742-ea7ee6a49129"/>
    <s v="dbe25068-708b-4080-b38a-41f6cf454e90"/>
    <s v="Male"/>
    <s v="Self-employed"/>
    <n v="17547"/>
    <n v="10.210000000000001"/>
    <n v="48"/>
    <x v="1"/>
    <x v="3"/>
    <n v="4070"/>
    <n v="300"/>
    <x v="1"/>
  </r>
  <r>
    <s v="64726a95-989e-42db-80ec-57b77a7078c2"/>
    <s v="c19be99f-407e-4422-bf92-a922626dc360"/>
    <s v="Male"/>
    <s v="Self-employed"/>
    <n v="4847"/>
    <n v="13.56"/>
    <n v="60"/>
    <x v="0"/>
    <x v="0"/>
    <n v="3197"/>
    <n v="347"/>
    <x v="1"/>
  </r>
  <r>
    <s v="5ce65f28-716f-473d-b8ec-09fb7f8baf09"/>
    <s v="27956eb5-f4be-4d47-ab5b-f0ade39549c5"/>
    <s v="Female"/>
    <s v="Employed"/>
    <n v="18197"/>
    <n v="3.66"/>
    <n v="36"/>
    <x v="0"/>
    <x v="0"/>
    <n v="2726"/>
    <n v="815"/>
    <x v="2"/>
  </r>
  <r>
    <s v="bc2b3a61-9331-4ef6-86d6-64f1d7984033"/>
    <s v="0f7e3958-ef97-49fb-aac1-b8d9411e7336"/>
    <s v="Male"/>
    <s v="Unemployed"/>
    <n v="20970"/>
    <n v="11.26"/>
    <n v="48"/>
    <x v="1"/>
    <x v="0"/>
    <n v="2982"/>
    <n v="419"/>
    <x v="1"/>
  </r>
  <r>
    <s v="1617f85c-27d8-4e95-a7c5-3f3923fa8307"/>
    <s v="f8592e93-2133-4f17-b791-615499665fef"/>
    <s v="Male"/>
    <s v="Employed"/>
    <n v="38678"/>
    <n v="14.1"/>
    <n v="48"/>
    <x v="4"/>
    <x v="3"/>
    <n v="3571"/>
    <n v="714"/>
    <x v="2"/>
  </r>
  <r>
    <s v="b5d91d9b-2baa-4f9d-8c1e-38912db94283"/>
    <s v="ab226e6d-8e41-486d-8262-fabdc5cfc3fa"/>
    <s v="Female"/>
    <s v="Employed"/>
    <n v="40923"/>
    <n v="13.33"/>
    <n v="48"/>
    <x v="4"/>
    <x v="3"/>
    <n v="4478"/>
    <n v="681"/>
    <x v="0"/>
  </r>
  <r>
    <s v="10f62fe6-36d9-4e77-b236-73af86101301"/>
    <s v="ff0dad40-04ae-4569-96b1-460b07f3f795"/>
    <s v="Female"/>
    <s v="Self-employed"/>
    <n v="38979"/>
    <n v="12.12"/>
    <n v="24"/>
    <x v="1"/>
    <x v="0"/>
    <n v="4497"/>
    <n v="702"/>
    <x v="2"/>
  </r>
  <r>
    <s v="6aef5d1d-642c-4046-b05a-6d4da3a03aef"/>
    <s v="3fef2069-7a32-46c7-b899-4b0a8cdc3490"/>
    <s v="Female"/>
    <s v="Unemployed"/>
    <n v="26715"/>
    <n v="9.2100000000000009"/>
    <n v="48"/>
    <x v="3"/>
    <x v="0"/>
    <n v="1678"/>
    <n v="764"/>
    <x v="2"/>
  </r>
  <r>
    <s v="282d4632-8d9d-4781-8572-869061fb5463"/>
    <s v="dc3fe19d-3d1e-4337-a02a-d3cf1d439f92"/>
    <s v="Male"/>
    <s v="Retired"/>
    <n v="36065"/>
    <n v="11.84"/>
    <n v="60"/>
    <x v="0"/>
    <x v="3"/>
    <n v="3642"/>
    <n v="568"/>
    <x v="0"/>
  </r>
  <r>
    <s v="0ecb3bb6-300c-44fd-89b9-4117d6fedfe9"/>
    <s v="9ca30795-5c9a-4ece-a92b-2e00b47edef4"/>
    <s v="Male"/>
    <s v="Self-employed"/>
    <n v="47854"/>
    <n v="5.39"/>
    <n v="36"/>
    <x v="1"/>
    <x v="3"/>
    <n v="3464"/>
    <n v="546"/>
    <x v="0"/>
  </r>
  <r>
    <s v="e35dc499-f7e6-433c-bbef-1d08ffdea450"/>
    <s v="6ad723f8-de4f-4ff0-af95-c9fc39e9f8d4"/>
    <s v="Female"/>
    <s v="Employed"/>
    <n v="13278"/>
    <n v="12.83"/>
    <n v="48"/>
    <x v="3"/>
    <x v="0"/>
    <n v="2191"/>
    <n v="332"/>
    <x v="1"/>
  </r>
  <r>
    <s v="46642622-b58c-4d7d-990f-fd1a5c7cd044"/>
    <s v="db204f1c-97e3-47e6-9c43-53c84f732d30"/>
    <s v="Female"/>
    <s v="Employed"/>
    <n v="34252"/>
    <n v="8.6300000000000008"/>
    <n v="12"/>
    <x v="4"/>
    <x v="0"/>
    <n v="3937"/>
    <n v="455"/>
    <x v="1"/>
  </r>
  <r>
    <s v="0e561732-c904-4b7d-9f41-8f6917f5831a"/>
    <s v="92fd578b-4015-4645-a331-ebdf6036fd96"/>
    <s v="Female"/>
    <s v="Self-employed"/>
    <n v="5854"/>
    <n v="11.84"/>
    <n v="36"/>
    <x v="3"/>
    <x v="0"/>
    <n v="2484"/>
    <n v="375"/>
    <x v="1"/>
  </r>
  <r>
    <s v="5c601966-e082-4312-9ca6-ff32275b4067"/>
    <s v="2c09aeca-1497-4760-acca-6d379b2284b9"/>
    <s v="Female"/>
    <s v="Self-employed"/>
    <n v="24032"/>
    <n v="7.63"/>
    <n v="12"/>
    <x v="0"/>
    <x v="3"/>
    <n v="3901"/>
    <n v="474"/>
    <x v="1"/>
  </r>
  <r>
    <s v="b917f395-c93f-4618-8eb3-16d72b6f576e"/>
    <s v="52720e10-f229-4dfb-9a76-0da5e3568606"/>
    <s v="Male"/>
    <s v="Retired"/>
    <n v="2481"/>
    <n v="9.27"/>
    <n v="36"/>
    <x v="4"/>
    <x v="2"/>
    <n v="270"/>
    <n v="735"/>
    <x v="2"/>
  </r>
  <r>
    <s v="12302304-4e79-4c45-be63-5d23c541b37b"/>
    <s v="827719b2-e0b7-4bfd-9aaa-3bf454ca196e"/>
    <s v="Male"/>
    <s v="Employed"/>
    <n v="49523"/>
    <n v="5.95"/>
    <n v="36"/>
    <x v="1"/>
    <x v="2"/>
    <n v="2536"/>
    <n v="318"/>
    <x v="1"/>
  </r>
  <r>
    <s v="b9690722-3fa2-4abc-b322-e77f043cfee8"/>
    <s v="6bbfd22f-da57-4d99-abf3-862818ab14bd"/>
    <s v="Female"/>
    <s v="Unemployed"/>
    <n v="10913"/>
    <n v="7.76"/>
    <n v="60"/>
    <x v="4"/>
    <x v="2"/>
    <n v="2784"/>
    <n v="463"/>
    <x v="1"/>
  </r>
  <r>
    <s v="e8d5bf7a-a0ff-4f6c-9427-9a8353a4fbbf"/>
    <s v="2e4bd122-0c27-4e06-b994-d11892ca1b2f"/>
    <s v="Female"/>
    <s v="Self-employed"/>
    <n v="7406"/>
    <n v="11.84"/>
    <n v="12"/>
    <x v="0"/>
    <x v="2"/>
    <n v="2584"/>
    <n v="416"/>
    <x v="1"/>
  </r>
  <r>
    <s v="0347c288-7845-419c-80f4-1c49ab2fb9dc"/>
    <s v="cbd558c8-0289-4113-8eb1-d3ec1cc4d5b3"/>
    <s v="Male"/>
    <s v="Employed"/>
    <n v="19209"/>
    <n v="5.14"/>
    <n v="48"/>
    <x v="0"/>
    <x v="3"/>
    <n v="3204"/>
    <n v="796"/>
    <x v="2"/>
  </r>
  <r>
    <s v="e6fcec31-f32a-4cd3-913e-c72391ff7293"/>
    <s v="eb39c13b-978f-4a37-a965-478d93204e1b"/>
    <s v="Female"/>
    <s v="Retired"/>
    <n v="15229"/>
    <n v="12.81"/>
    <n v="12"/>
    <x v="0"/>
    <x v="2"/>
    <n v="735"/>
    <n v="561"/>
    <x v="0"/>
  </r>
  <r>
    <s v="08389e3a-fc64-4225-b46a-3d7bfe7bdca5"/>
    <s v="eda61d83-3a01-4a27-9cf2-e87067b0b0b5"/>
    <s v="Female"/>
    <s v="Retired"/>
    <n v="47453"/>
    <n v="3.81"/>
    <n v="24"/>
    <x v="3"/>
    <x v="3"/>
    <n v="3147"/>
    <n v="369"/>
    <x v="1"/>
  </r>
  <r>
    <s v="7f4e740f-ab0a-4925-a632-24b89a055e60"/>
    <s v="7d9d9415-0d30-4b11-90bf-1408d0d80503"/>
    <s v="Male"/>
    <s v="Unemployed"/>
    <n v="684"/>
    <n v="3.86"/>
    <n v="48"/>
    <x v="0"/>
    <x v="2"/>
    <n v="4965"/>
    <n v="849"/>
    <x v="2"/>
  </r>
  <r>
    <s v="94c076e2-b765-4a71-a764-2126affcf6f6"/>
    <s v="4ec76715-641c-455f-8da1-77bbcd60081a"/>
    <s v="Male"/>
    <s v="Self-employed"/>
    <n v="9890"/>
    <n v="6.25"/>
    <n v="12"/>
    <x v="2"/>
    <x v="2"/>
    <n v="1899"/>
    <n v="472"/>
    <x v="1"/>
  </r>
  <r>
    <s v="748d4728-bd43-4899-98e0-7eb32445854e"/>
    <s v="43c2ae25-6b4d-4d96-ab8c-f902476241eb"/>
    <s v="Male"/>
    <s v="Employed"/>
    <n v="35854"/>
    <n v="10.25"/>
    <n v="12"/>
    <x v="2"/>
    <x v="0"/>
    <n v="3793"/>
    <n v="480"/>
    <x v="1"/>
  </r>
  <r>
    <s v="6f724d7e-ef39-4e37-8a8a-4c91374d146d"/>
    <s v="d7b8104f-5795-48c5-b351-549e0af21176"/>
    <s v="Female"/>
    <s v="Unemployed"/>
    <n v="48750"/>
    <n v="5.9"/>
    <n v="12"/>
    <x v="1"/>
    <x v="0"/>
    <n v="1877"/>
    <n v="389"/>
    <x v="1"/>
  </r>
  <r>
    <s v="1aadd61a-d78c-45d5-ace8-e2831f564eb1"/>
    <s v="7f872f0a-a6bc-44a7-9d2f-44fad4532441"/>
    <s v="Female"/>
    <s v="Unemployed"/>
    <n v="6139"/>
    <n v="14.42"/>
    <n v="36"/>
    <x v="2"/>
    <x v="2"/>
    <n v="170"/>
    <n v="583"/>
    <x v="0"/>
  </r>
  <r>
    <s v="c87f1458-a707-486d-8ea8-d3ab93bb02a0"/>
    <s v="4aeea86a-d360-4cdc-b786-78b351ad3f8f"/>
    <s v="Male"/>
    <s v="Employed"/>
    <n v="43766"/>
    <n v="5.5"/>
    <n v="12"/>
    <x v="1"/>
    <x v="1"/>
    <n v="416"/>
    <n v="539"/>
    <x v="0"/>
  </r>
  <r>
    <s v="3db9568d-bab5-4099-92cb-ed1ba4030704"/>
    <s v="f177ba14-64bb-4c6b-8f52-24861b40d635"/>
    <s v="Female"/>
    <s v="Self-employed"/>
    <n v="35300"/>
    <n v="11.01"/>
    <n v="36"/>
    <x v="4"/>
    <x v="3"/>
    <n v="4682"/>
    <n v="346"/>
    <x v="1"/>
  </r>
  <r>
    <s v="6257cdd6-5a66-4d20-8098-a34715671025"/>
    <s v="46b95cec-a552-4117-ad21-3d8c850ac6a8"/>
    <s v="Male"/>
    <s v="Self-employed"/>
    <n v="16608"/>
    <n v="9.5399999999999991"/>
    <n v="48"/>
    <x v="4"/>
    <x v="0"/>
    <n v="2757"/>
    <n v="697"/>
    <x v="0"/>
  </r>
  <r>
    <s v="3dbe4326-36e4-4fdf-9c54-0db85ac6771f"/>
    <s v="c5e8c723-7da3-4b5c-9bf6-46cf5854fba5"/>
    <s v="Male"/>
    <s v="Unemployed"/>
    <n v="38860"/>
    <n v="9.92"/>
    <n v="36"/>
    <x v="1"/>
    <x v="1"/>
    <n v="1609"/>
    <n v="778"/>
    <x v="2"/>
  </r>
  <r>
    <s v="8c205b1d-beb7-41d6-9cb0-e0fad9970ad6"/>
    <s v="92ffa4d4-469a-4ceb-a37a-5760e8617151"/>
    <s v="Female"/>
    <s v="Self-employed"/>
    <n v="35916"/>
    <n v="11.26"/>
    <n v="24"/>
    <x v="4"/>
    <x v="3"/>
    <n v="2552"/>
    <n v="604"/>
    <x v="0"/>
  </r>
  <r>
    <s v="6ac8836e-c221-4a1b-bfce-252cef5bac18"/>
    <s v="534ccc74-c14c-429d-bcaf-eab4cf5b893a"/>
    <s v="Male"/>
    <s v="Employed"/>
    <n v="15776"/>
    <n v="6.32"/>
    <n v="12"/>
    <x v="0"/>
    <x v="3"/>
    <n v="4525"/>
    <n v="581"/>
    <x v="0"/>
  </r>
  <r>
    <s v="4817f5cb-d2d5-4299-aed6-665ea517b4db"/>
    <s v="03f98bf6-e445-4d6f-ad49-275ae3c4d7ee"/>
    <s v="Female"/>
    <s v="Employed"/>
    <n v="9195"/>
    <n v="5.8"/>
    <n v="48"/>
    <x v="1"/>
    <x v="3"/>
    <n v="915"/>
    <n v="528"/>
    <x v="0"/>
  </r>
  <r>
    <s v="798eed0c-72e7-4f6a-a86f-9a02426ed27f"/>
    <s v="c201ed73-5ae7-41ff-9b56-3358444b1109"/>
    <s v="Female"/>
    <s v="Unemployed"/>
    <n v="20428"/>
    <n v="7.79"/>
    <n v="60"/>
    <x v="2"/>
    <x v="0"/>
    <n v="2877"/>
    <n v="627"/>
    <x v="0"/>
  </r>
  <r>
    <s v="296e080a-5f89-4c77-9af4-ee71c4fccd44"/>
    <s v="bc09ada9-de66-4920-9c0a-5e2f8895111f"/>
    <s v="Female"/>
    <s v="Employed"/>
    <n v="36776"/>
    <n v="12.75"/>
    <n v="60"/>
    <x v="3"/>
    <x v="2"/>
    <n v="2452"/>
    <n v="817"/>
    <x v="2"/>
  </r>
  <r>
    <s v="516999ed-3531-4df0-93cb-6191819d9d02"/>
    <s v="c3f2989a-72df-472c-b242-e691239beea2"/>
    <s v="Male"/>
    <s v="Self-employed"/>
    <n v="29004"/>
    <n v="6.41"/>
    <n v="36"/>
    <x v="4"/>
    <x v="3"/>
    <n v="532"/>
    <n v="596"/>
    <x v="0"/>
  </r>
  <r>
    <s v="1d4c6380-0dc8-4328-a68e-8160761620cb"/>
    <s v="246989e0-ec92-4f11-9bae-baacd862178c"/>
    <s v="Female"/>
    <s v="Self-employed"/>
    <n v="38009"/>
    <n v="11.26"/>
    <n v="48"/>
    <x v="4"/>
    <x v="0"/>
    <n v="958"/>
    <n v="441"/>
    <x v="1"/>
  </r>
  <r>
    <s v="47d6ffbb-aad2-4935-bfd4-8d14bfa6dc2d"/>
    <s v="41c0790f-4256-4bf6-9be8-c6c15c726618"/>
    <s v="Female"/>
    <s v="Employed"/>
    <n v="25996"/>
    <n v="4.79"/>
    <n v="60"/>
    <x v="1"/>
    <x v="3"/>
    <n v="3882"/>
    <n v="562"/>
    <x v="0"/>
  </r>
  <r>
    <s v="2e4a85aa-001e-47b7-966b-67a0d0803842"/>
    <s v="e62fb7f9-5a0d-4390-98de-6572ab801735"/>
    <s v="Male"/>
    <s v="Retired"/>
    <n v="5451"/>
    <n v="10.3"/>
    <n v="60"/>
    <x v="0"/>
    <x v="1"/>
    <n v="2095"/>
    <n v="628"/>
    <x v="0"/>
  </r>
  <r>
    <s v="21da24fc-a37d-4715-a0e4-0f9ce570d9b5"/>
    <s v="bef3ddb4-a6bc-4ce5-bdd1-4cc263f52c74"/>
    <s v="Male"/>
    <s v="Self-employed"/>
    <n v="42542"/>
    <n v="10.83"/>
    <n v="36"/>
    <x v="4"/>
    <x v="3"/>
    <n v="2356"/>
    <n v="351"/>
    <x v="1"/>
  </r>
  <r>
    <s v="c10ef096-7273-4859-9a00-0319f7c533cd"/>
    <s v="81c3924b-6799-42ba-aa3e-49986080aefb"/>
    <s v="Female"/>
    <s v="Employed"/>
    <n v="35304"/>
    <n v="14.91"/>
    <n v="36"/>
    <x v="4"/>
    <x v="3"/>
    <n v="1829"/>
    <n v="428"/>
    <x v="1"/>
  </r>
  <r>
    <s v="83792d2e-31e7-4cbd-9886-9e6d3075a9a7"/>
    <s v="042a10c4-6d23-45c6-9228-f6a4e8ae94b9"/>
    <s v="Male"/>
    <s v="Self-employed"/>
    <n v="47626"/>
    <n v="14.97"/>
    <n v="48"/>
    <x v="2"/>
    <x v="1"/>
    <n v="853"/>
    <n v="309"/>
    <x v="1"/>
  </r>
  <r>
    <s v="03b4de3f-88d6-49c4-92f1-a82c3f6af798"/>
    <s v="ff6affca-6bb3-43f2-86f9-a101c59c42f4"/>
    <s v="Female"/>
    <s v="Self-employed"/>
    <n v="48778"/>
    <n v="13.17"/>
    <n v="24"/>
    <x v="4"/>
    <x v="3"/>
    <n v="1878"/>
    <n v="628"/>
    <x v="0"/>
  </r>
  <r>
    <s v="03c7d698-aa2f-427b-8b77-cd3069957e38"/>
    <s v="63ece7b1-d8a8-4e80-8138-4a8338a35442"/>
    <s v="Female"/>
    <s v="Self-employed"/>
    <n v="12317"/>
    <n v="10.050000000000001"/>
    <n v="48"/>
    <x v="1"/>
    <x v="1"/>
    <n v="3788"/>
    <n v="388"/>
    <x v="1"/>
  </r>
  <r>
    <s v="17668677-2a61-49f2-81c5-b9880b8ab77e"/>
    <s v="00d7d6d6-25d5-40e8-8818-9dca07f33523"/>
    <s v="Female"/>
    <s v="Unemployed"/>
    <n v="32651"/>
    <n v="5.32"/>
    <n v="60"/>
    <x v="1"/>
    <x v="2"/>
    <n v="4505"/>
    <n v="662"/>
    <x v="0"/>
  </r>
  <r>
    <s v="df538b28-3d28-4ac4-a5c2-8e4eeb1e31d8"/>
    <s v="ed190d61-c7dc-4086-bf2b-e955433fe531"/>
    <s v="Female"/>
    <s v="Retired"/>
    <n v="18964"/>
    <n v="8.19"/>
    <n v="48"/>
    <x v="4"/>
    <x v="0"/>
    <n v="1759"/>
    <n v="414"/>
    <x v="1"/>
  </r>
  <r>
    <s v="657bf0ed-c2f4-4427-bc21-e10cf494f6ad"/>
    <s v="fe1b3fc6-7c7a-433b-8976-fca19010a831"/>
    <s v="Female"/>
    <s v="Retired"/>
    <n v="2264"/>
    <n v="8.81"/>
    <n v="60"/>
    <x v="3"/>
    <x v="0"/>
    <n v="2862"/>
    <n v="697"/>
    <x v="0"/>
  </r>
  <r>
    <s v="7293b069-2c9c-4389-863f-d0d7decb5f20"/>
    <s v="ba7ed639-dc65-4fb2-8e56-fa7ef70120d5"/>
    <s v="Female"/>
    <s v="Employed"/>
    <n v="39455"/>
    <n v="7.88"/>
    <n v="36"/>
    <x v="4"/>
    <x v="0"/>
    <n v="1219"/>
    <n v="376"/>
    <x v="1"/>
  </r>
  <r>
    <s v="731b00b4-3e94-41b2-ab98-29b415961466"/>
    <s v="21b48250-a9c0-49eb-acb9-595dbf428c5b"/>
    <s v="Female"/>
    <s v="Self-employed"/>
    <n v="31875"/>
    <n v="4.91"/>
    <n v="48"/>
    <x v="4"/>
    <x v="3"/>
    <n v="3232"/>
    <n v="680"/>
    <x v="0"/>
  </r>
  <r>
    <s v="e1f8dd69-de2f-4338-86dc-78c51fc94442"/>
    <s v="da04bf02-b5ae-4991-a8ea-8806f476a083"/>
    <s v="Male"/>
    <s v="Retired"/>
    <n v="32593"/>
    <n v="4.0999999999999996"/>
    <n v="60"/>
    <x v="1"/>
    <x v="0"/>
    <n v="1743"/>
    <n v="632"/>
    <x v="0"/>
  </r>
  <r>
    <s v="e8b90c21-53ac-4718-874a-34ef7ed8b6c6"/>
    <s v="a6abe086-697c-4b77-b664-0c0158c9c7c5"/>
    <s v="Male"/>
    <s v="Retired"/>
    <n v="1480"/>
    <n v="10.119999999999999"/>
    <n v="36"/>
    <x v="4"/>
    <x v="1"/>
    <n v="4639"/>
    <n v="837"/>
    <x v="2"/>
  </r>
  <r>
    <s v="157e6844-047a-48bc-b819-4076ec0ec6ee"/>
    <s v="4533ae54-924b-4393-9233-3e1dc080ba88"/>
    <s v="Female"/>
    <s v="Employed"/>
    <n v="22332"/>
    <n v="14.55"/>
    <n v="36"/>
    <x v="0"/>
    <x v="2"/>
    <n v="931"/>
    <n v="795"/>
    <x v="2"/>
  </r>
  <r>
    <s v="099e06ac-d810-4eba-bc5d-8c418fcb8f75"/>
    <s v="7d4f577b-5884-455c-b469-f33bc2ad4d6a"/>
    <s v="Female"/>
    <s v="Employed"/>
    <n v="41374"/>
    <n v="9.33"/>
    <n v="12"/>
    <x v="4"/>
    <x v="2"/>
    <n v="683"/>
    <n v="742"/>
    <x v="2"/>
  </r>
  <r>
    <s v="33abed20-0a9a-4fba-9d0b-3488599f4b0a"/>
    <s v="e6ca69aa-4a26-418c-bbb4-0e581024aca8"/>
    <s v="Female"/>
    <s v="Retired"/>
    <n v="23275"/>
    <n v="10.55"/>
    <n v="36"/>
    <x v="4"/>
    <x v="2"/>
    <n v="639"/>
    <n v="563"/>
    <x v="0"/>
  </r>
  <r>
    <s v="b25798f6-0312-425e-948e-11373eaff3b3"/>
    <s v="2706e200-085a-4ea7-bfcc-8cb67a5d2a1a"/>
    <s v="Male"/>
    <s v="Employed"/>
    <n v="41292"/>
    <n v="10.34"/>
    <n v="36"/>
    <x v="1"/>
    <x v="1"/>
    <n v="2951"/>
    <n v="450"/>
    <x v="1"/>
  </r>
  <r>
    <s v="d2c25ec4-b009-42fb-9d8d-9fc4a9413b87"/>
    <s v="d1c2830a-c682-44b3-9602-2cb7fe152088"/>
    <s v="Male"/>
    <s v="Self-employed"/>
    <n v="46069"/>
    <n v="4.09"/>
    <n v="48"/>
    <x v="2"/>
    <x v="0"/>
    <n v="4128"/>
    <n v="314"/>
    <x v="1"/>
  </r>
  <r>
    <s v="febf90aa-4d3d-45b9-917a-a5033441887d"/>
    <s v="fff9a583-8f28-4216-9741-b258ff5cbfe2"/>
    <s v="Male"/>
    <s v="Employed"/>
    <n v="36000"/>
    <n v="9.2899999999999991"/>
    <n v="60"/>
    <x v="0"/>
    <x v="2"/>
    <n v="4463"/>
    <n v="647"/>
    <x v="0"/>
  </r>
  <r>
    <s v="0c9b9674-766c-40c4-a5b3-81012adbdd04"/>
    <s v="c227b086-d94a-448a-b3f9-50205899891e"/>
    <s v="Female"/>
    <s v="Employed"/>
    <n v="27026"/>
    <n v="9.2799999999999994"/>
    <n v="48"/>
    <x v="4"/>
    <x v="2"/>
    <n v="3095"/>
    <n v="734"/>
    <x v="2"/>
  </r>
  <r>
    <s v="ea0c3a6f-d7b0-4375-914e-c813eb41014a"/>
    <s v="a0329e7b-453f-4ef8-8bb1-43099f583439"/>
    <s v="Male"/>
    <s v="Self-employed"/>
    <n v="46041"/>
    <n v="14.1"/>
    <n v="48"/>
    <x v="0"/>
    <x v="3"/>
    <n v="2117"/>
    <n v="676"/>
    <x v="0"/>
  </r>
  <r>
    <s v="471d53f8-49d1-4585-b4ce-5b323cdaad7f"/>
    <s v="764c370e-0a9e-4e48-9148-50a8f5f947b2"/>
    <s v="Male"/>
    <s v="Employed"/>
    <n v="44681"/>
    <n v="5.48"/>
    <n v="12"/>
    <x v="4"/>
    <x v="0"/>
    <n v="3194"/>
    <n v="720"/>
    <x v="2"/>
  </r>
  <r>
    <s v="a3bbc972-773e-4207-b462-a96edfb77ce2"/>
    <s v="f3af320b-ad5b-4ddd-872d-bbf102e689d7"/>
    <s v="Male"/>
    <s v="Retired"/>
    <n v="49620"/>
    <n v="8.5500000000000007"/>
    <n v="24"/>
    <x v="1"/>
    <x v="1"/>
    <n v="2998"/>
    <n v="487"/>
    <x v="1"/>
  </r>
  <r>
    <s v="ffb672e2-0a77-4c04-8c09-b33aecdf0495"/>
    <s v="e08137bb-77fc-4df1-9413-f12dcf352387"/>
    <s v="Male"/>
    <s v="Employed"/>
    <n v="38910"/>
    <n v="13.2"/>
    <n v="48"/>
    <x v="0"/>
    <x v="1"/>
    <n v="4344"/>
    <n v="754"/>
    <x v="2"/>
  </r>
  <r>
    <s v="ab57ef5b-2b82-4e6a-a6aa-3f6677c33bdb"/>
    <s v="700a7109-dffb-448f-990e-81a253a10b05"/>
    <s v="Male"/>
    <s v="Retired"/>
    <n v="17088"/>
    <n v="4.66"/>
    <n v="60"/>
    <x v="4"/>
    <x v="0"/>
    <n v="294"/>
    <n v="707"/>
    <x v="2"/>
  </r>
  <r>
    <s v="401f237a-920b-411c-ba68-37fc26a83c93"/>
    <s v="42377da4-9c0a-4e4d-943d-6240b811e020"/>
    <s v="Male"/>
    <s v="Retired"/>
    <n v="19260"/>
    <n v="5.82"/>
    <n v="48"/>
    <x v="4"/>
    <x v="2"/>
    <n v="1817"/>
    <n v="403"/>
    <x v="1"/>
  </r>
  <r>
    <s v="ad693344-8ce6-4bb3-9120-123385d695a3"/>
    <s v="e722a7ba-c7b1-4468-b4e8-7b73142bfd96"/>
    <s v="Female"/>
    <s v="Unemployed"/>
    <n v="9292"/>
    <n v="12.7"/>
    <n v="12"/>
    <x v="4"/>
    <x v="3"/>
    <n v="1436"/>
    <n v="589"/>
    <x v="0"/>
  </r>
  <r>
    <s v="8efcb263-1605-40fa-beb6-67ee765c4d6d"/>
    <s v="0303a2ad-18aa-41a0-8536-875f9de26ccb"/>
    <s v="Male"/>
    <s v="Unemployed"/>
    <n v="15344"/>
    <n v="13.71"/>
    <n v="24"/>
    <x v="4"/>
    <x v="0"/>
    <n v="3812"/>
    <n v="432"/>
    <x v="1"/>
  </r>
  <r>
    <s v="b3e9ae55-544d-40cf-94d5-f7f704d766c0"/>
    <s v="c2b2ad2d-b439-4eaa-8c5b-36dacc658f1c"/>
    <s v="Male"/>
    <s v="Self-employed"/>
    <n v="30209"/>
    <n v="11.14"/>
    <n v="48"/>
    <x v="4"/>
    <x v="2"/>
    <n v="1943"/>
    <n v="522"/>
    <x v="0"/>
  </r>
  <r>
    <s v="5a93857d-707c-4bcc-95c5-2a48cd7abd94"/>
    <s v="7cbc7c08-8c14-4e2c-a2ff-08b7b2039ab4"/>
    <s v="Male"/>
    <s v="Self-employed"/>
    <n v="44183"/>
    <n v="13.3"/>
    <n v="48"/>
    <x v="3"/>
    <x v="2"/>
    <n v="4662"/>
    <n v="538"/>
    <x v="0"/>
  </r>
  <r>
    <s v="9f471ed6-99c4-4a49-be9f-dd5971af6ac9"/>
    <s v="d0d1c2c4-12e9-40ee-822e-0bb0cba8c736"/>
    <s v="Male"/>
    <s v="Unemployed"/>
    <n v="3087"/>
    <n v="10.89"/>
    <n v="12"/>
    <x v="1"/>
    <x v="0"/>
    <n v="4282"/>
    <n v="423"/>
    <x v="1"/>
  </r>
  <r>
    <s v="a42092d4-2e73-497e-a324-0405218baec6"/>
    <s v="623def41-7841-4e7e-9401-902629785fe8"/>
    <s v="Male"/>
    <s v="Employed"/>
    <n v="27374"/>
    <n v="5.4"/>
    <n v="36"/>
    <x v="2"/>
    <x v="3"/>
    <n v="2805"/>
    <n v="706"/>
    <x v="2"/>
  </r>
  <r>
    <s v="be842f8a-3cb2-4922-9c03-521efae22edf"/>
    <s v="37d83dda-7fc4-40f8-a61f-5076497deddc"/>
    <s v="Female"/>
    <s v="Employed"/>
    <n v="17238"/>
    <n v="9.11"/>
    <n v="36"/>
    <x v="1"/>
    <x v="2"/>
    <n v="4693"/>
    <n v="402"/>
    <x v="1"/>
  </r>
  <r>
    <s v="88acb66b-800c-4a89-bdb0-6331cfc8ae3b"/>
    <s v="ee76ace0-33c1-4d07-a3b1-60309024172b"/>
    <s v="Female"/>
    <s v="Self-employed"/>
    <n v="1270"/>
    <n v="9.69"/>
    <n v="48"/>
    <x v="3"/>
    <x v="1"/>
    <n v="207"/>
    <n v="847"/>
    <x v="2"/>
  </r>
  <r>
    <s v="35936483-2020-40c2-baaf-243c3f9f6902"/>
    <s v="f2f969cd-3688-4aea-a7d8-bffac51d0c50"/>
    <s v="Male"/>
    <s v="Unemployed"/>
    <n v="23526"/>
    <n v="4.3600000000000003"/>
    <n v="24"/>
    <x v="4"/>
    <x v="1"/>
    <n v="1926"/>
    <n v="403"/>
    <x v="1"/>
  </r>
  <r>
    <s v="ca2d483a-25b2-4442-a132-d51bf31094a1"/>
    <s v="26f2fa3a-a624-4768-a022-b73075685f59"/>
    <s v="Male"/>
    <s v="Unemployed"/>
    <n v="48552"/>
    <n v="13.55"/>
    <n v="60"/>
    <x v="4"/>
    <x v="1"/>
    <n v="4166"/>
    <n v="819"/>
    <x v="2"/>
  </r>
  <r>
    <s v="7f6d366a-6c67-4be1-bb72-3d58419f2c1d"/>
    <s v="56ecc0c6-576e-41ea-978f-c4a463ba2448"/>
    <s v="Male"/>
    <s v="Retired"/>
    <n v="40053"/>
    <n v="7.02"/>
    <n v="60"/>
    <x v="3"/>
    <x v="2"/>
    <n v="4965"/>
    <n v="654"/>
    <x v="0"/>
  </r>
  <r>
    <s v="db430469-0523-44db-bfcb-c21a5dfc48b4"/>
    <s v="024a510a-be71-4076-866f-7cea814afa86"/>
    <s v="Male"/>
    <s v="Unemployed"/>
    <n v="30167"/>
    <n v="12.51"/>
    <n v="36"/>
    <x v="0"/>
    <x v="2"/>
    <n v="2710"/>
    <n v="543"/>
    <x v="0"/>
  </r>
  <r>
    <s v="f28c99a2-18d4-43a2-92c7-f887ce743683"/>
    <s v="a515509a-7b23-41d6-a4ec-07a4163fec55"/>
    <s v="Male"/>
    <s v="Unemployed"/>
    <n v="12913"/>
    <n v="13.42"/>
    <n v="36"/>
    <x v="0"/>
    <x v="0"/>
    <n v="4013"/>
    <n v="738"/>
    <x v="2"/>
  </r>
  <r>
    <s v="e5534f50-1d89-4d1d-9f4d-dea5c3f2d963"/>
    <s v="1f3eee11-435a-4fa3-bb5c-fe3441135652"/>
    <s v="Male"/>
    <s v="Retired"/>
    <n v="14816"/>
    <n v="7.37"/>
    <n v="24"/>
    <x v="1"/>
    <x v="0"/>
    <n v="3664"/>
    <n v="343"/>
    <x v="1"/>
  </r>
  <r>
    <s v="85e793a0-1eba-4d58-b2cc-4a48411f5365"/>
    <s v="183b241f-5fe4-46be-bc3b-3a2c7f8fb41d"/>
    <s v="Female"/>
    <s v="Employed"/>
    <n v="29294"/>
    <n v="12.83"/>
    <n v="48"/>
    <x v="4"/>
    <x v="3"/>
    <n v="347"/>
    <n v="353"/>
    <x v="1"/>
  </r>
  <r>
    <s v="206e44cb-95b5-408c-8711-72db0a3359d2"/>
    <s v="ac85613c-27b2-4102-a2e0-1e44099ecbbd"/>
    <s v="Female"/>
    <s v="Employed"/>
    <n v="17132"/>
    <n v="5.43"/>
    <n v="24"/>
    <x v="0"/>
    <x v="2"/>
    <n v="3878"/>
    <n v="735"/>
    <x v="2"/>
  </r>
  <r>
    <s v="03195cd1-5751-4fcd-983f-153da975632c"/>
    <s v="0b5c10bc-6d40-4833-b0df-d4bd5b81b102"/>
    <s v="Male"/>
    <s v="Self-employed"/>
    <n v="33136"/>
    <n v="5.48"/>
    <n v="48"/>
    <x v="3"/>
    <x v="1"/>
    <n v="533"/>
    <n v="734"/>
    <x v="2"/>
  </r>
  <r>
    <s v="700bd9de-f615-4291-bbfd-f1564e04634b"/>
    <s v="2b57bbc8-bcff-4276-b9bc-3ffc375be768"/>
    <s v="Female"/>
    <s v="Unemployed"/>
    <n v="1815"/>
    <n v="5.74"/>
    <n v="48"/>
    <x v="0"/>
    <x v="3"/>
    <n v="3778"/>
    <n v="597"/>
    <x v="0"/>
  </r>
  <r>
    <s v="f2644493-f2c8-434f-a5ba-911ac46eb2ca"/>
    <s v="3e2513fb-b4c5-4519-8ce0-fb8682689ed6"/>
    <s v="Male"/>
    <s v="Unemployed"/>
    <n v="31486"/>
    <n v="6.11"/>
    <n v="60"/>
    <x v="1"/>
    <x v="1"/>
    <n v="2808"/>
    <n v="671"/>
    <x v="0"/>
  </r>
  <r>
    <s v="a9a117f2-405c-4fa9-9bd5-d876cf3cf8c1"/>
    <s v="e33c3fc0-c1e2-411e-9106-fa066380015c"/>
    <s v="Female"/>
    <s v="Retired"/>
    <n v="31835"/>
    <n v="13.67"/>
    <n v="36"/>
    <x v="4"/>
    <x v="0"/>
    <n v="3526"/>
    <n v="347"/>
    <x v="1"/>
  </r>
  <r>
    <s v="f2107a9d-7a57-48c2-8d71-42a6055c9a38"/>
    <s v="124a792d-5471-4398-9cb2-b37b385b5758"/>
    <s v="Male"/>
    <s v="Self-employed"/>
    <n v="35610"/>
    <n v="11"/>
    <n v="48"/>
    <x v="1"/>
    <x v="1"/>
    <n v="2158"/>
    <n v="716"/>
    <x v="2"/>
  </r>
  <r>
    <s v="f14b7cba-fb67-4ef7-9e05-e3bb88a8d9cf"/>
    <s v="5674dca2-410d-4311-8187-81dbc4e672c2"/>
    <s v="Female"/>
    <s v="Retired"/>
    <n v="9249"/>
    <n v="12.52"/>
    <n v="48"/>
    <x v="4"/>
    <x v="1"/>
    <n v="3527"/>
    <n v="301"/>
    <x v="1"/>
  </r>
  <r>
    <s v="90a5361b-053f-4b1c-b042-9072d4d15b0c"/>
    <s v="34d87e72-7940-443c-bf26-ee21965f003c"/>
    <s v="Female"/>
    <s v="Unemployed"/>
    <n v="21334"/>
    <n v="13.3"/>
    <n v="60"/>
    <x v="0"/>
    <x v="3"/>
    <n v="3702"/>
    <n v="819"/>
    <x v="2"/>
  </r>
  <r>
    <s v="2eaa5d9f-3edc-44c2-806e-8e53e8f66b6d"/>
    <s v="68dd64e8-50e9-4b1b-9f26-2ccc0d93cfc0"/>
    <s v="Male"/>
    <s v="Unemployed"/>
    <n v="38999"/>
    <n v="6.77"/>
    <n v="60"/>
    <x v="2"/>
    <x v="2"/>
    <n v="1232"/>
    <n v="309"/>
    <x v="1"/>
  </r>
  <r>
    <s v="9c0abeda-c291-459e-a3f6-8a3017c4717b"/>
    <s v="c4bcaf2c-dbdc-4fc4-b45c-e367e513a537"/>
    <s v="Female"/>
    <s v="Self-employed"/>
    <n v="22306"/>
    <n v="5.27"/>
    <n v="36"/>
    <x v="4"/>
    <x v="2"/>
    <n v="436"/>
    <n v="579"/>
    <x v="0"/>
  </r>
  <r>
    <s v="314a40cf-4066-4cad-ade0-f07cd20c0f55"/>
    <s v="b11133f4-f701-4925-b4cc-426c5f8429b5"/>
    <s v="Male"/>
    <s v="Self-employed"/>
    <n v="16422"/>
    <n v="3.9"/>
    <n v="24"/>
    <x v="4"/>
    <x v="0"/>
    <n v="4939"/>
    <n v="769"/>
    <x v="2"/>
  </r>
  <r>
    <s v="690c0a65-58d4-4f74-8ace-466a31b51858"/>
    <s v="33b2fb99-31a3-4835-9298-230c9dc979be"/>
    <s v="Male"/>
    <s v="Self-employed"/>
    <n v="16177"/>
    <n v="10.08"/>
    <n v="24"/>
    <x v="0"/>
    <x v="3"/>
    <n v="4030"/>
    <n v="584"/>
    <x v="0"/>
  </r>
  <r>
    <s v="d112b94c-0675-4629-bec3-1891ecb3ec00"/>
    <s v="9d190af8-5f9c-4337-b376-9c68008c0307"/>
    <s v="Male"/>
    <s v="Unemployed"/>
    <n v="18350"/>
    <n v="5.77"/>
    <n v="24"/>
    <x v="0"/>
    <x v="3"/>
    <n v="3335"/>
    <n v="327"/>
    <x v="1"/>
  </r>
  <r>
    <s v="34b3f253-7232-4b4d-8df7-7090ec275772"/>
    <s v="25f31835-fc7c-4e0e-a379-b1e5659d4680"/>
    <s v="Female"/>
    <s v="Retired"/>
    <n v="17040"/>
    <n v="5.96"/>
    <n v="12"/>
    <x v="1"/>
    <x v="2"/>
    <n v="2656"/>
    <n v="417"/>
    <x v="1"/>
  </r>
  <r>
    <s v="80b663f9-2d9d-4398-8aeb-6c130ab23431"/>
    <s v="4730a905-8c8b-42e0-b745-980b63bbdecb"/>
    <s v="Male"/>
    <s v="Employed"/>
    <n v="17399"/>
    <n v="12.94"/>
    <n v="48"/>
    <x v="0"/>
    <x v="0"/>
    <n v="4371"/>
    <n v="443"/>
    <x v="1"/>
  </r>
  <r>
    <s v="1e6fece5-29b9-40bf-affe-03df21ef6b3b"/>
    <s v="e95f7130-8cb4-45e2-86e5-58e3562cf96a"/>
    <s v="Female"/>
    <s v="Retired"/>
    <n v="30764"/>
    <n v="14.05"/>
    <n v="60"/>
    <x v="1"/>
    <x v="1"/>
    <n v="4453"/>
    <n v="452"/>
    <x v="1"/>
  </r>
  <r>
    <s v="aab8feea-8aa1-4c4e-878a-2d2fb99a84ef"/>
    <s v="fefef089-a6a7-4e61-8fa4-637d102031cf"/>
    <s v="Male"/>
    <s v="Self-employed"/>
    <n v="42298"/>
    <n v="12.82"/>
    <n v="48"/>
    <x v="1"/>
    <x v="3"/>
    <n v="1994"/>
    <n v="831"/>
    <x v="2"/>
  </r>
  <r>
    <s v="68852542-73b3-4aa7-953d-eee0748a0e10"/>
    <s v="59fe71d5-4935-465d-bc94-c785c1f702a3"/>
    <s v="Male"/>
    <s v="Retired"/>
    <n v="14635"/>
    <n v="10.54"/>
    <n v="48"/>
    <x v="0"/>
    <x v="1"/>
    <n v="754"/>
    <n v="797"/>
    <x v="2"/>
  </r>
  <r>
    <s v="51fa463a-17e6-484e-9a7f-dbceb6003e0d"/>
    <s v="3da1c783-0e3c-4da0-893b-6246732636a6"/>
    <s v="Male"/>
    <s v="Unemployed"/>
    <n v="33254"/>
    <n v="13.17"/>
    <n v="12"/>
    <x v="2"/>
    <x v="2"/>
    <n v="2338"/>
    <n v="374"/>
    <x v="1"/>
  </r>
  <r>
    <s v="2b043a4a-9999-47fb-bb5c-5527b2a481ff"/>
    <s v="7ed2914e-6038-4699-abc3-c76df2c14f08"/>
    <s v="Male"/>
    <s v="Employed"/>
    <n v="44076"/>
    <n v="6.83"/>
    <n v="36"/>
    <x v="2"/>
    <x v="2"/>
    <n v="2562"/>
    <n v="463"/>
    <x v="1"/>
  </r>
  <r>
    <s v="5bb9fefd-034f-4558-88b0-8d16661eeea5"/>
    <s v="1c67efb6-229b-4096-86ab-624e66a1296f"/>
    <s v="Female"/>
    <s v="Retired"/>
    <n v="2835"/>
    <n v="11.11"/>
    <n v="12"/>
    <x v="1"/>
    <x v="1"/>
    <n v="4826"/>
    <n v="765"/>
    <x v="2"/>
  </r>
  <r>
    <s v="2e6d205f-dc72-4d08-8a4b-48b1f96c7f38"/>
    <s v="36d71604-4b51-4861-a59f-d6c8780baa3c"/>
    <s v="Female"/>
    <s v="Unemployed"/>
    <n v="23145"/>
    <n v="8.36"/>
    <n v="48"/>
    <x v="2"/>
    <x v="0"/>
    <n v="4246"/>
    <n v="426"/>
    <x v="1"/>
  </r>
  <r>
    <s v="d6659925-ddf5-4fcb-bd1e-f6e27dd295fd"/>
    <s v="f1264a5c-ea43-4a0b-bf1d-600b5feccb1c"/>
    <s v="Male"/>
    <s v="Employed"/>
    <n v="6877"/>
    <n v="7.75"/>
    <n v="36"/>
    <x v="3"/>
    <x v="3"/>
    <n v="4127"/>
    <n v="556"/>
    <x v="0"/>
  </r>
  <r>
    <s v="2b1e4fd8-c5ab-413d-baa4-2ef454a989cb"/>
    <s v="c68a70b6-6899-4907-9930-356d0688a683"/>
    <s v="Male"/>
    <s v="Retired"/>
    <n v="34427"/>
    <n v="6.99"/>
    <n v="60"/>
    <x v="4"/>
    <x v="1"/>
    <n v="208"/>
    <n v="754"/>
    <x v="2"/>
  </r>
  <r>
    <s v="4b48b0f3-deae-46ce-bbcd-175955edf4a0"/>
    <s v="8f567ba6-f068-4e16-8fc0-e5ae34e8154a"/>
    <s v="Female"/>
    <s v="Unemployed"/>
    <n v="4115"/>
    <n v="13.52"/>
    <n v="60"/>
    <x v="4"/>
    <x v="0"/>
    <n v="4979"/>
    <n v="421"/>
    <x v="1"/>
  </r>
  <r>
    <s v="5691fc48-b5ac-4e10-bfcc-5486a38ce89b"/>
    <s v="372aa75b-917d-4876-b65f-b502b8d8bc29"/>
    <s v="Male"/>
    <s v="Unemployed"/>
    <n v="14482"/>
    <n v="4.97"/>
    <n v="48"/>
    <x v="4"/>
    <x v="2"/>
    <n v="4258"/>
    <n v="780"/>
    <x v="2"/>
  </r>
  <r>
    <s v="2cd446d1-2a2c-422c-98e1-06753b1ba4cd"/>
    <s v="0fba470f-c558-4436-b7f2-b1281cb74c3b"/>
    <s v="Female"/>
    <s v="Self-employed"/>
    <n v="41664"/>
    <n v="13.05"/>
    <n v="24"/>
    <x v="2"/>
    <x v="0"/>
    <n v="4070"/>
    <n v="748"/>
    <x v="2"/>
  </r>
  <r>
    <s v="98c5bb2f-c5f5-42c2-8de7-7d90c7b735b7"/>
    <s v="a80dd8aa-637e-496e-b566-3e076af21b6c"/>
    <s v="Male"/>
    <s v="Self-employed"/>
    <n v="16135"/>
    <n v="8.56"/>
    <n v="12"/>
    <x v="2"/>
    <x v="0"/>
    <n v="2048"/>
    <n v="738"/>
    <x v="2"/>
  </r>
  <r>
    <s v="64808def-1d66-432c-b770-a961b5321478"/>
    <s v="c124be43-85be-42d3-b1f1-de879fa9a525"/>
    <s v="Male"/>
    <s v="Unemployed"/>
    <n v="15650"/>
    <n v="9.17"/>
    <n v="60"/>
    <x v="3"/>
    <x v="0"/>
    <n v="3441"/>
    <n v="798"/>
    <x v="2"/>
  </r>
  <r>
    <s v="0fd84a2a-339a-4fb1-a70f-e2d07062f9c6"/>
    <s v="41f50df8-529e-4045-8ab7-7f524bfab6da"/>
    <s v="Male"/>
    <s v="Employed"/>
    <n v="4838"/>
    <n v="8.42"/>
    <n v="24"/>
    <x v="0"/>
    <x v="0"/>
    <n v="2170"/>
    <n v="815"/>
    <x v="2"/>
  </r>
  <r>
    <s v="15ad449e-aab8-4462-b191-dbc780d7e010"/>
    <s v="d00f75f2-4ffe-43b0-98ea-19c9ab7f7a79"/>
    <s v="Female"/>
    <s v="Unemployed"/>
    <n v="34869"/>
    <n v="4.1100000000000003"/>
    <n v="24"/>
    <x v="2"/>
    <x v="0"/>
    <n v="832"/>
    <n v="842"/>
    <x v="2"/>
  </r>
  <r>
    <s v="a0746cca-1102-4273-a91b-b850592d69ed"/>
    <s v="7edef989-41ba-4de0-aa30-7f87a5142735"/>
    <s v="Male"/>
    <s v="Employed"/>
    <n v="48174"/>
    <n v="12.43"/>
    <n v="36"/>
    <x v="3"/>
    <x v="2"/>
    <n v="1152"/>
    <n v="306"/>
    <x v="1"/>
  </r>
  <r>
    <s v="3ccd60f0-8e94-4ae9-9ac5-f6f9026b2468"/>
    <s v="3e0f818b-1960-4cb2-b041-fcc40a4872de"/>
    <s v="Female"/>
    <s v="Self-employed"/>
    <n v="49373"/>
    <n v="13.6"/>
    <n v="48"/>
    <x v="0"/>
    <x v="3"/>
    <n v="2381"/>
    <n v="560"/>
    <x v="0"/>
  </r>
  <r>
    <s v="2f5a45a4-6a17-48e2-bb8e-72465de05110"/>
    <s v="1aa6f815-f954-41d9-92c2-d1fbdfff0bd3"/>
    <s v="Male"/>
    <s v="Unemployed"/>
    <n v="42629"/>
    <n v="14.4"/>
    <n v="36"/>
    <x v="1"/>
    <x v="2"/>
    <n v="4158"/>
    <n v="377"/>
    <x v="1"/>
  </r>
  <r>
    <s v="8bdc3b30-1db9-41ca-bd53-21c7f5974343"/>
    <s v="22b1d139-0351-4d8f-b9f6-975eda115ab7"/>
    <s v="Male"/>
    <s v="Retired"/>
    <n v="24626"/>
    <n v="12.32"/>
    <n v="48"/>
    <x v="3"/>
    <x v="0"/>
    <n v="3264"/>
    <n v="646"/>
    <x v="0"/>
  </r>
  <r>
    <s v="925d3f65-7739-4711-b402-3fb6fe9d2ff5"/>
    <s v="9492dd24-8dc5-4dbe-9764-dd99716effda"/>
    <s v="Female"/>
    <s v="Employed"/>
    <n v="23305"/>
    <n v="10.71"/>
    <n v="48"/>
    <x v="1"/>
    <x v="2"/>
    <n v="2305"/>
    <n v="585"/>
    <x v="0"/>
  </r>
  <r>
    <s v="12c1f92b-52c0-4153-a00e-9ea67b537b45"/>
    <s v="500e135f-5492-4f27-87aa-82a702f6f228"/>
    <s v="Female"/>
    <s v="Retired"/>
    <n v="44098"/>
    <n v="11.58"/>
    <n v="60"/>
    <x v="0"/>
    <x v="0"/>
    <n v="3506"/>
    <n v="528"/>
    <x v="0"/>
  </r>
  <r>
    <s v="49b4f804-e95e-4f94-93cd-59430b586907"/>
    <s v="3e242e87-db64-41f1-bc74-b9270010c22b"/>
    <s v="Female"/>
    <s v="Unemployed"/>
    <n v="43587"/>
    <n v="9"/>
    <n v="12"/>
    <x v="3"/>
    <x v="2"/>
    <n v="808"/>
    <n v="355"/>
    <x v="1"/>
  </r>
  <r>
    <s v="57496149-203c-4580-81b7-837213985d4d"/>
    <s v="b5699910-df14-4715-bd70-c1cd876d0684"/>
    <s v="Male"/>
    <s v="Self-employed"/>
    <n v="21493"/>
    <n v="12.41"/>
    <n v="48"/>
    <x v="1"/>
    <x v="0"/>
    <n v="710"/>
    <n v="515"/>
    <x v="0"/>
  </r>
  <r>
    <s v="94b17eb4-dc0b-4d98-aa1e-600960e009eb"/>
    <s v="29afeafa-b219-497d-a5b0-95ca7e83c27b"/>
    <s v="Male"/>
    <s v="Retired"/>
    <n v="36444"/>
    <n v="4.9400000000000004"/>
    <n v="60"/>
    <x v="1"/>
    <x v="2"/>
    <n v="2683"/>
    <n v="394"/>
    <x v="1"/>
  </r>
  <r>
    <s v="803a84eb-a7a7-412d-b6d9-308963e7973c"/>
    <s v="1ec36835-5069-453c-b80f-cf7082a66f1f"/>
    <s v="Female"/>
    <s v="Unemployed"/>
    <n v="21611"/>
    <n v="3.7"/>
    <n v="60"/>
    <x v="0"/>
    <x v="0"/>
    <n v="3588"/>
    <n v="615"/>
    <x v="0"/>
  </r>
  <r>
    <s v="e19d2915-d08d-4274-af49-06bae98f95d7"/>
    <s v="bdcd22b3-f12d-4275-8d83-88e71559566d"/>
    <s v="Male"/>
    <s v="Retired"/>
    <n v="37648"/>
    <n v="12.24"/>
    <n v="48"/>
    <x v="0"/>
    <x v="2"/>
    <n v="926"/>
    <n v="553"/>
    <x v="0"/>
  </r>
  <r>
    <s v="30ae5a4a-acb8-4913-a9ed-0b12f7511259"/>
    <s v="a77c057d-d432-49fd-93b3-18c6b2d39372"/>
    <s v="Female"/>
    <s v="Retired"/>
    <n v="21950"/>
    <n v="9.48"/>
    <n v="12"/>
    <x v="3"/>
    <x v="2"/>
    <n v="1933"/>
    <n v="383"/>
    <x v="1"/>
  </r>
  <r>
    <s v="9d6c1efd-ea52-4a0a-8054-edab76a110ce"/>
    <s v="8274ac33-fd43-42d6-9674-86c271e132be"/>
    <s v="Female"/>
    <s v="Self-employed"/>
    <n v="43360"/>
    <n v="5.72"/>
    <n v="12"/>
    <x v="4"/>
    <x v="0"/>
    <n v="3537"/>
    <n v="705"/>
    <x v="2"/>
  </r>
  <r>
    <s v="4657e92a-7af6-43ed-97ce-e532b97e8453"/>
    <s v="4f6023db-28f2-49e2-9e73-0582bbcadcb0"/>
    <s v="Male"/>
    <s v="Retired"/>
    <n v="19285"/>
    <n v="7.54"/>
    <n v="60"/>
    <x v="4"/>
    <x v="3"/>
    <n v="4591"/>
    <n v="650"/>
    <x v="0"/>
  </r>
  <r>
    <s v="3dbd7707-739d-4bc8-8181-c1657e107c5b"/>
    <s v="09eb7524-1900-4903-beb2-33fcb89e62bf"/>
    <s v="Male"/>
    <s v="Unemployed"/>
    <n v="3375"/>
    <n v="11.65"/>
    <n v="36"/>
    <x v="2"/>
    <x v="1"/>
    <n v="1499"/>
    <n v="741"/>
    <x v="2"/>
  </r>
  <r>
    <s v="289ff260-8eab-466f-8428-30cd233774c1"/>
    <s v="60a28f4f-2891-48fa-a8ae-5309ce86f2c5"/>
    <s v="Female"/>
    <s v="Retired"/>
    <n v="24879"/>
    <n v="12.16"/>
    <n v="60"/>
    <x v="3"/>
    <x v="2"/>
    <n v="2853"/>
    <n v="402"/>
    <x v="1"/>
  </r>
  <r>
    <s v="3e52668e-3375-43c6-8331-ec289ebb0a8f"/>
    <s v="4b01aca0-fee9-476f-8892-c3fde1d32b34"/>
    <s v="Female"/>
    <s v="Unemployed"/>
    <n v="49378"/>
    <n v="4.63"/>
    <n v="36"/>
    <x v="4"/>
    <x v="1"/>
    <n v="2986"/>
    <n v="339"/>
    <x v="1"/>
  </r>
  <r>
    <s v="436519fd-2643-4021-92c3-5cbe66fb8c1a"/>
    <s v="aaeb12c5-786e-4740-a9eb-444557f73b90"/>
    <s v="Male"/>
    <s v="Retired"/>
    <n v="23547"/>
    <n v="10.96"/>
    <n v="12"/>
    <x v="3"/>
    <x v="3"/>
    <n v="4638"/>
    <n v="803"/>
    <x v="2"/>
  </r>
  <r>
    <s v="d7ca14e3-9ff5-40dc-a619-c48f129b089c"/>
    <s v="13084203-7314-4fde-a673-1e55b34d023c"/>
    <s v="Female"/>
    <s v="Retired"/>
    <n v="5602"/>
    <n v="5.08"/>
    <n v="24"/>
    <x v="2"/>
    <x v="0"/>
    <n v="2674"/>
    <n v="300"/>
    <x v="1"/>
  </r>
  <r>
    <s v="4b80f53d-af39-477b-8811-69a9321ab558"/>
    <s v="17ca0e96-62c5-4ac8-ba70-55ea753690a9"/>
    <s v="Male"/>
    <s v="Employed"/>
    <n v="43778"/>
    <n v="4.88"/>
    <n v="36"/>
    <x v="2"/>
    <x v="1"/>
    <n v="1238"/>
    <n v="604"/>
    <x v="0"/>
  </r>
  <r>
    <s v="eb529ddc-ef09-4f72-8804-7345eac1241e"/>
    <s v="91cc54a4-d423-4c03-ad53-0ab4ff2d358f"/>
    <s v="Male"/>
    <s v="Retired"/>
    <n v="28947"/>
    <n v="3.53"/>
    <n v="48"/>
    <x v="2"/>
    <x v="0"/>
    <n v="1812"/>
    <n v="431"/>
    <x v="1"/>
  </r>
  <r>
    <s v="f96a56d8-4608-45ba-a5fc-b49994da1a3b"/>
    <s v="0e963490-c126-4b2d-ae93-e74a1d320bfc"/>
    <s v="Female"/>
    <s v="Self-employed"/>
    <n v="21096"/>
    <n v="6.97"/>
    <n v="36"/>
    <x v="0"/>
    <x v="1"/>
    <n v="1096"/>
    <n v="751"/>
    <x v="2"/>
  </r>
  <r>
    <s v="ec14b532-0385-4a63-94aa-07a26802db54"/>
    <s v="fe82a5dd-db1f-4fc2-aa37-e3eed3137f53"/>
    <s v="Female"/>
    <s v="Retired"/>
    <n v="39642"/>
    <n v="10.68"/>
    <n v="36"/>
    <x v="4"/>
    <x v="1"/>
    <n v="4674"/>
    <n v="516"/>
    <x v="0"/>
  </r>
  <r>
    <s v="e7027d0d-dfdc-455c-a9c8-982e3645adde"/>
    <s v="79a6ee89-cd4e-4cc3-9d26-eceebe3f5699"/>
    <s v="Male"/>
    <s v="Retired"/>
    <n v="11669"/>
    <n v="12.87"/>
    <n v="24"/>
    <x v="3"/>
    <x v="1"/>
    <n v="3675"/>
    <n v="812"/>
    <x v="2"/>
  </r>
  <r>
    <s v="af2c42cb-5e56-45b6-840c-a7d128fa9b04"/>
    <s v="cb5bb45f-4599-494f-97f3-aee42d5fce7a"/>
    <s v="Male"/>
    <s v="Unemployed"/>
    <n v="5194"/>
    <n v="9.9600000000000009"/>
    <n v="24"/>
    <x v="4"/>
    <x v="0"/>
    <n v="4396"/>
    <n v="368"/>
    <x v="1"/>
  </r>
  <r>
    <s v="83cf4f12-80ac-4cab-85b0-5efb4304d6e9"/>
    <s v="bce081f3-7bf5-4ebc-b457-6c0cac74e906"/>
    <s v="Female"/>
    <s v="Retired"/>
    <n v="32456"/>
    <n v="13.63"/>
    <n v="48"/>
    <x v="4"/>
    <x v="2"/>
    <n v="4740"/>
    <n v="845"/>
    <x v="2"/>
  </r>
  <r>
    <s v="ae384b2e-528c-4696-b342-306033e4a822"/>
    <s v="c62ff4cb-23a3-4286-8b45-36d4aaee001a"/>
    <s v="Female"/>
    <s v="Retired"/>
    <n v="37783"/>
    <n v="12.64"/>
    <n v="36"/>
    <x v="2"/>
    <x v="0"/>
    <n v="4561"/>
    <n v="844"/>
    <x v="2"/>
  </r>
  <r>
    <s v="909fbd2d-8ea1-47bb-b8d5-8026115072eb"/>
    <s v="756789b8-27a4-4812-96bb-599cca51ebca"/>
    <s v="Male"/>
    <s v="Retired"/>
    <n v="33535"/>
    <n v="3.84"/>
    <n v="48"/>
    <x v="3"/>
    <x v="0"/>
    <n v="148"/>
    <n v="370"/>
    <x v="1"/>
  </r>
  <r>
    <s v="a3b54a7c-96c8-44c4-87fb-a65546a18ca9"/>
    <s v="471e3daf-0511-4ae3-b8f8-c6c1ff7cb11d"/>
    <s v="Female"/>
    <s v="Self-employed"/>
    <n v="40122"/>
    <n v="9.5500000000000007"/>
    <n v="36"/>
    <x v="4"/>
    <x v="3"/>
    <n v="3755"/>
    <n v="402"/>
    <x v="1"/>
  </r>
  <r>
    <s v="ebb986b9-34ce-4c4a-8f2f-5d494710b8d3"/>
    <s v="aa79e107-0474-489a-9d94-5ae799fbd92b"/>
    <s v="Female"/>
    <s v="Retired"/>
    <n v="41261"/>
    <n v="9.74"/>
    <n v="24"/>
    <x v="3"/>
    <x v="3"/>
    <n v="4461"/>
    <n v="590"/>
    <x v="0"/>
  </r>
  <r>
    <s v="328c4934-5f6d-4a94-abee-e79d26322e77"/>
    <s v="5b288973-6d95-4352-a346-a74e4e8164b5"/>
    <s v="Female"/>
    <s v="Employed"/>
    <n v="32808"/>
    <n v="8.6300000000000008"/>
    <n v="48"/>
    <x v="1"/>
    <x v="3"/>
    <n v="2290"/>
    <n v="550"/>
    <x v="0"/>
  </r>
  <r>
    <s v="403b5573-a0a3-4723-bd13-eaceb0b58c55"/>
    <s v="59271591-1145-4342-a57f-ba9c919b05db"/>
    <s v="Male"/>
    <s v="Employed"/>
    <n v="3044"/>
    <n v="8.07"/>
    <n v="12"/>
    <x v="0"/>
    <x v="3"/>
    <n v="711"/>
    <n v="813"/>
    <x v="2"/>
  </r>
  <r>
    <s v="ba0fe79f-e642-498a-b26f-b04ca2a56b3e"/>
    <s v="d624c2f5-d0bd-492d-9867-524d637e110d"/>
    <s v="Female"/>
    <s v="Employed"/>
    <n v="43755"/>
    <n v="11.91"/>
    <n v="12"/>
    <x v="0"/>
    <x v="2"/>
    <n v="306"/>
    <n v="788"/>
    <x v="2"/>
  </r>
  <r>
    <s v="c0543c9d-fdf1-4a92-803c-a5f450fdc89e"/>
    <s v="4fbfda89-2e66-4b3d-87ea-b215c779d8f2"/>
    <s v="Male"/>
    <s v="Employed"/>
    <n v="46031"/>
    <n v="12.24"/>
    <n v="12"/>
    <x v="1"/>
    <x v="2"/>
    <n v="773"/>
    <n v="665"/>
    <x v="0"/>
  </r>
  <r>
    <s v="c9c673ab-f624-470b-9aa1-7b45b0884e8e"/>
    <s v="d2e85439-25f8-48de-abd4-5aad38598840"/>
    <s v="Female"/>
    <s v="Unemployed"/>
    <n v="42919"/>
    <n v="14.89"/>
    <n v="36"/>
    <x v="3"/>
    <x v="2"/>
    <n v="1024"/>
    <n v="321"/>
    <x v="1"/>
  </r>
  <r>
    <s v="04348ebc-2ae9-4618-b489-686a711794ea"/>
    <s v="0ec56276-6ec1-4231-973c-1e94dad7e8e7"/>
    <s v="Male"/>
    <s v="Self-employed"/>
    <n v="43567"/>
    <n v="4.82"/>
    <n v="36"/>
    <x v="1"/>
    <x v="0"/>
    <n v="3753"/>
    <n v="441"/>
    <x v="1"/>
  </r>
  <r>
    <s v="58aedd5f-ba8e-42e3-9ee8-4d76726dcbbc"/>
    <s v="0c48f1d2-6edd-4757-b7e5-050044d702e6"/>
    <s v="Male"/>
    <s v="Unemployed"/>
    <n v="28225"/>
    <n v="12.87"/>
    <n v="36"/>
    <x v="2"/>
    <x v="0"/>
    <n v="3986"/>
    <n v="377"/>
    <x v="1"/>
  </r>
  <r>
    <s v="0736c953-cba0-4a97-b1e8-087025198286"/>
    <s v="63066684-abf2-4137-a841-962a58b8a802"/>
    <s v="Male"/>
    <s v="Self-employed"/>
    <n v="6267"/>
    <n v="13.22"/>
    <n v="48"/>
    <x v="3"/>
    <x v="2"/>
    <n v="567"/>
    <n v="527"/>
    <x v="0"/>
  </r>
  <r>
    <s v="756b0def-3946-4c48-9de1-2cd907db0f8a"/>
    <s v="1abf4b30-1bef-43d6-b6d2-b16e666f0102"/>
    <s v="Female"/>
    <s v="Employed"/>
    <n v="40373"/>
    <n v="13.91"/>
    <n v="24"/>
    <x v="4"/>
    <x v="3"/>
    <n v="1170"/>
    <n v="693"/>
    <x v="0"/>
  </r>
  <r>
    <s v="96035b1c-34b3-4acc-a651-426f2f549b3c"/>
    <s v="ecad2edf-7d28-4fd5-ab8a-90add0128c03"/>
    <s v="Male"/>
    <s v="Self-employed"/>
    <n v="34358"/>
    <n v="14.58"/>
    <n v="12"/>
    <x v="0"/>
    <x v="1"/>
    <n v="511"/>
    <n v="531"/>
    <x v="0"/>
  </r>
  <r>
    <s v="3e70f9b1-24d9-4dee-8848-5a064294514d"/>
    <s v="4b5a5162-8c5c-4cc8-8a26-81b3d20e7e72"/>
    <s v="Female"/>
    <s v="Unemployed"/>
    <n v="46588"/>
    <n v="11.07"/>
    <n v="60"/>
    <x v="1"/>
    <x v="1"/>
    <n v="3042"/>
    <n v="812"/>
    <x v="2"/>
  </r>
  <r>
    <s v="c5829aad-d5cb-4d8d-b1e6-33a1110ab476"/>
    <s v="605cbda1-ebef-4a07-8571-d6759be600ed"/>
    <s v="Female"/>
    <s v="Retired"/>
    <n v="28334"/>
    <n v="12.98"/>
    <n v="48"/>
    <x v="4"/>
    <x v="3"/>
    <n v="448"/>
    <n v="359"/>
    <x v="1"/>
  </r>
  <r>
    <s v="543e4103-9ef8-4f25-967d-2a3dc37b5202"/>
    <s v="6b1a297b-bee6-402f-9dae-461ccb3897e1"/>
    <s v="Male"/>
    <s v="Retired"/>
    <n v="33667"/>
    <n v="4.7"/>
    <n v="24"/>
    <x v="0"/>
    <x v="2"/>
    <n v="4881"/>
    <n v="658"/>
    <x v="0"/>
  </r>
  <r>
    <s v="8682d08f-d571-4257-ad7d-7215094a6dbf"/>
    <s v="e1666b7b-5a1e-420c-996e-79a2b70e23b5"/>
    <s v="Male"/>
    <s v="Unemployed"/>
    <n v="10887"/>
    <n v="13.28"/>
    <n v="48"/>
    <x v="3"/>
    <x v="3"/>
    <n v="1290"/>
    <n v="352"/>
    <x v="1"/>
  </r>
  <r>
    <s v="b0628154-cc4b-43fc-ab39-02526b3ab077"/>
    <s v="7af53cf2-7738-48b2-84ac-91769020ea63"/>
    <s v="Male"/>
    <s v="Self-employed"/>
    <n v="49027"/>
    <n v="14.61"/>
    <n v="24"/>
    <x v="4"/>
    <x v="2"/>
    <n v="2020"/>
    <n v="719"/>
    <x v="2"/>
  </r>
  <r>
    <s v="90af1704-4da6-4242-aa42-9aba4d4b6bb0"/>
    <s v="c6a0f6d4-e93d-4204-98fe-283de6a2e45e"/>
    <s v="Female"/>
    <s v="Retired"/>
    <n v="17015"/>
    <n v="5.13"/>
    <n v="12"/>
    <x v="1"/>
    <x v="2"/>
    <n v="178"/>
    <n v="475"/>
    <x v="1"/>
  </r>
  <r>
    <s v="9a8382e5-d603-459a-a6e4-60197a668252"/>
    <s v="f41c3e8e-e9d4-4b65-815e-c61592c41ba9"/>
    <s v="Female"/>
    <s v="Retired"/>
    <n v="43364"/>
    <n v="10.38"/>
    <n v="60"/>
    <x v="0"/>
    <x v="3"/>
    <n v="2484"/>
    <n v="639"/>
    <x v="0"/>
  </r>
  <r>
    <s v="db1b9f75-a50e-48a3-9afe-9f14802136c7"/>
    <s v="f715bd90-cacd-4520-a213-b9c6da546b46"/>
    <s v="Male"/>
    <s v="Retired"/>
    <n v="44941"/>
    <n v="9.9"/>
    <n v="60"/>
    <x v="0"/>
    <x v="2"/>
    <n v="312"/>
    <n v="370"/>
    <x v="1"/>
  </r>
  <r>
    <s v="0fce6365-8501-41ef-b9fc-b803fdaba905"/>
    <s v="a4d0fedc-70ac-4ad6-bfc1-52313b367605"/>
    <s v="Male"/>
    <s v="Employed"/>
    <n v="7522"/>
    <n v="6.2"/>
    <n v="24"/>
    <x v="0"/>
    <x v="2"/>
    <n v="3425"/>
    <n v="689"/>
    <x v="0"/>
  </r>
  <r>
    <s v="ef2f0950-bad3-4cc4-afa9-e522a9bfa41b"/>
    <s v="6c1ed756-5074-4151-8342-7f458e4ee27c"/>
    <s v="Female"/>
    <s v="Unemployed"/>
    <n v="12117"/>
    <n v="7.43"/>
    <n v="36"/>
    <x v="4"/>
    <x v="3"/>
    <n v="596"/>
    <n v="584"/>
    <x v="0"/>
  </r>
  <r>
    <s v="b91da135-fcfe-448f-9e6d-16416d7e4bc2"/>
    <s v="7d61a581-47df-4830-96dd-53217e02999e"/>
    <s v="Female"/>
    <s v="Unemployed"/>
    <n v="24951"/>
    <n v="13.68"/>
    <n v="12"/>
    <x v="4"/>
    <x v="1"/>
    <n v="1378"/>
    <n v="667"/>
    <x v="0"/>
  </r>
  <r>
    <s v="75badcff-1624-45b9-a8f9-f42ddf870903"/>
    <s v="f97da677-8a5a-4155-ab63-34095da0e3d7"/>
    <s v="Male"/>
    <s v="Retired"/>
    <n v="39187"/>
    <n v="10.31"/>
    <n v="36"/>
    <x v="4"/>
    <x v="3"/>
    <n v="814"/>
    <n v="436"/>
    <x v="1"/>
  </r>
  <r>
    <s v="580c7a1e-ad3d-49aa-b580-6c1b6ef22c66"/>
    <s v="748f29f5-defe-4da0-a84f-6a723037107d"/>
    <s v="Male"/>
    <s v="Retired"/>
    <n v="44100"/>
    <n v="12.88"/>
    <n v="60"/>
    <x v="2"/>
    <x v="1"/>
    <n v="4197"/>
    <n v="797"/>
    <x v="2"/>
  </r>
  <r>
    <s v="271c679b-6a56-4468-826c-cc6c668d5426"/>
    <s v="0a027b87-3305-4f36-8346-c1780f30354f"/>
    <s v="Female"/>
    <s v="Employed"/>
    <n v="45038"/>
    <n v="9.4600000000000009"/>
    <n v="48"/>
    <x v="3"/>
    <x v="0"/>
    <n v="1665"/>
    <n v="508"/>
    <x v="0"/>
  </r>
  <r>
    <s v="6ab4b12a-f7fe-46ad-b5b4-2cc5b1942bcd"/>
    <s v="c996b125-aed2-46ff-b627-4b8a12c6cdbc"/>
    <s v="Female"/>
    <s v="Self-employed"/>
    <n v="32472"/>
    <n v="5.51"/>
    <n v="48"/>
    <x v="2"/>
    <x v="3"/>
    <n v="4108"/>
    <n v="488"/>
    <x v="1"/>
  </r>
  <r>
    <s v="94129ce9-3f60-498b-b04d-6bce5cd07415"/>
    <s v="9bdbe56d-f386-4f44-bb68-2850f1ddcea6"/>
    <s v="Female"/>
    <s v="Employed"/>
    <n v="1983"/>
    <n v="11.5"/>
    <n v="12"/>
    <x v="0"/>
    <x v="1"/>
    <n v="4460"/>
    <n v="423"/>
    <x v="1"/>
  </r>
  <r>
    <s v="3bde610f-c1f4-4c70-b398-e300575ed48a"/>
    <s v="e00ddeaa-0199-4d36-a1d7-ec1331e3f8eb"/>
    <s v="Female"/>
    <s v="Retired"/>
    <n v="29705"/>
    <n v="6.7"/>
    <n v="12"/>
    <x v="3"/>
    <x v="1"/>
    <n v="4189"/>
    <n v="451"/>
    <x v="1"/>
  </r>
  <r>
    <s v="564a63e6-cb04-4da7-9b2a-437e2733c5b1"/>
    <s v="3cab826c-0407-4e8e-916f-0e104691f800"/>
    <s v="Male"/>
    <s v="Employed"/>
    <n v="23674"/>
    <n v="8.7100000000000009"/>
    <n v="12"/>
    <x v="2"/>
    <x v="1"/>
    <n v="4738"/>
    <n v="766"/>
    <x v="2"/>
  </r>
  <r>
    <s v="8a6a4e4e-19be-4c65-b8a3-9e061cd0b1d3"/>
    <s v="8961f7db-e36f-4eff-aa86-05c9cf4d78a9"/>
    <s v="Male"/>
    <s v="Self-employed"/>
    <n v="2805"/>
    <n v="10.029999999999999"/>
    <n v="24"/>
    <x v="3"/>
    <x v="0"/>
    <n v="3540"/>
    <n v="845"/>
    <x v="2"/>
  </r>
  <r>
    <s v="51fafc94-ed94-4711-958a-eb8fe6b77de2"/>
    <s v="f64e96d3-74c0-4312-b8de-021d3bb26335"/>
    <s v="Female"/>
    <s v="Retired"/>
    <n v="43598"/>
    <n v="8.91"/>
    <n v="60"/>
    <x v="3"/>
    <x v="3"/>
    <n v="4567"/>
    <n v="734"/>
    <x v="2"/>
  </r>
  <r>
    <s v="008f60ce-b591-4cc3-8ac4-ce02c7aaafd6"/>
    <s v="3f8a183e-1366-4521-b150-68864f3ac20d"/>
    <s v="Male"/>
    <s v="Employed"/>
    <n v="19619"/>
    <n v="8.44"/>
    <n v="36"/>
    <x v="1"/>
    <x v="1"/>
    <n v="1900"/>
    <n v="816"/>
    <x v="2"/>
  </r>
  <r>
    <s v="cf1ef07d-4745-470e-a983-f394cda8d82a"/>
    <s v="8e89fe67-cf51-4631-b1f3-84ba15c216e6"/>
    <s v="Female"/>
    <s v="Unemployed"/>
    <n v="20504"/>
    <n v="14.57"/>
    <n v="60"/>
    <x v="2"/>
    <x v="3"/>
    <n v="1020"/>
    <n v="618"/>
    <x v="0"/>
  </r>
  <r>
    <s v="6113c191-e37f-4986-811b-9483e697be5a"/>
    <s v="40891639-2b35-422d-be07-1fa4b88dabe3"/>
    <s v="Male"/>
    <s v="Unemployed"/>
    <n v="44029"/>
    <n v="13.69"/>
    <n v="24"/>
    <x v="2"/>
    <x v="2"/>
    <n v="1256"/>
    <n v="639"/>
    <x v="0"/>
  </r>
  <r>
    <s v="4f66d055-5f85-4c40-b7d3-a2a72e25a1be"/>
    <s v="44568a5e-1dbc-42c5-bbb5-c4e26ce99671"/>
    <s v="Female"/>
    <s v="Retired"/>
    <n v="48881"/>
    <n v="13.65"/>
    <n v="48"/>
    <x v="4"/>
    <x v="1"/>
    <n v="4794"/>
    <n v="512"/>
    <x v="0"/>
  </r>
  <r>
    <s v="126b7f52-dedd-4101-ae7f-ccb2a06e621e"/>
    <s v="2cf65068-4cb1-430d-8708-338a46a00734"/>
    <s v="Female"/>
    <s v="Unemployed"/>
    <n v="12032"/>
    <n v="12.46"/>
    <n v="36"/>
    <x v="2"/>
    <x v="0"/>
    <n v="1589"/>
    <n v="328"/>
    <x v="1"/>
  </r>
  <r>
    <s v="9b5181e3-96bb-4a05-9bf1-a907c4e34e60"/>
    <s v="1d126f0a-a923-4b2a-9dd5-81dd6ae58eb7"/>
    <s v="Female"/>
    <s v="Unemployed"/>
    <n v="10849"/>
    <n v="12.25"/>
    <n v="36"/>
    <x v="4"/>
    <x v="1"/>
    <n v="3462"/>
    <n v="554"/>
    <x v="0"/>
  </r>
  <r>
    <s v="8197fbc5-e8e4-4cf9-8e03-1dc5d55e05dc"/>
    <s v="ea98112e-3843-4011-b89a-13fdb29f9488"/>
    <s v="Female"/>
    <s v="Unemployed"/>
    <n v="14795"/>
    <n v="8.2200000000000006"/>
    <n v="24"/>
    <x v="3"/>
    <x v="1"/>
    <n v="1228"/>
    <n v="659"/>
    <x v="0"/>
  </r>
  <r>
    <s v="4e6d0ad1-aa05-47d7-8a1f-90e602736a12"/>
    <s v="85ecc10d-c3e3-43f3-8edf-4106bf3a598e"/>
    <s v="Male"/>
    <s v="Self-employed"/>
    <n v="11436"/>
    <n v="9.65"/>
    <n v="48"/>
    <x v="3"/>
    <x v="0"/>
    <n v="2732"/>
    <n v="378"/>
    <x v="1"/>
  </r>
  <r>
    <s v="f37caaa8-633f-4c90-94ae-05be91f2e6ab"/>
    <s v="2c6504ec-47b5-4658-9a66-e25be1c33b3a"/>
    <s v="Female"/>
    <s v="Retired"/>
    <n v="24936"/>
    <n v="8.4"/>
    <n v="24"/>
    <x v="0"/>
    <x v="1"/>
    <n v="1951"/>
    <n v="685"/>
    <x v="0"/>
  </r>
  <r>
    <s v="e4a7feae-57e8-4859-8a76-d9d02aa55148"/>
    <s v="d0271164-da0b-464c-9791-a4df4143d96e"/>
    <s v="Female"/>
    <s v="Unemployed"/>
    <n v="41638"/>
    <n v="6.58"/>
    <n v="24"/>
    <x v="1"/>
    <x v="1"/>
    <n v="1664"/>
    <n v="336"/>
    <x v="1"/>
  </r>
  <r>
    <s v="529098e1-fb81-4950-a148-e00c4aa91da4"/>
    <s v="2b0dde88-c3e6-417f-ae23-f78a0062bb23"/>
    <s v="Female"/>
    <s v="Unemployed"/>
    <n v="26655"/>
    <n v="13.17"/>
    <n v="24"/>
    <x v="0"/>
    <x v="2"/>
    <n v="3728"/>
    <n v="809"/>
    <x v="2"/>
  </r>
  <r>
    <s v="0e387c5b-968e-4f4e-8cb7-e800d9ad7600"/>
    <s v="7cf46d77-3178-48c1-8ef3-99f83d7fcdf3"/>
    <s v="Male"/>
    <s v="Retired"/>
    <n v="46924"/>
    <n v="4.07"/>
    <n v="24"/>
    <x v="3"/>
    <x v="0"/>
    <n v="2051"/>
    <n v="303"/>
    <x v="1"/>
  </r>
  <r>
    <s v="e02bfe7c-e82d-44df-8e3b-4731be10ddce"/>
    <s v="835f1b79-0cee-4a36-b748-56213a99ff30"/>
    <s v="Female"/>
    <s v="Self-employed"/>
    <n v="43838"/>
    <n v="14.93"/>
    <n v="48"/>
    <x v="3"/>
    <x v="0"/>
    <n v="4275"/>
    <n v="703"/>
    <x v="2"/>
  </r>
  <r>
    <s v="8b586f76-ec2b-43fe-9ec2-821651cd1548"/>
    <s v="0fbd48b4-1bc2-4fef-a9b5-04bf8abb1ca7"/>
    <s v="Male"/>
    <s v="Retired"/>
    <n v="21591"/>
    <n v="14.99"/>
    <n v="36"/>
    <x v="4"/>
    <x v="2"/>
    <n v="3889"/>
    <n v="845"/>
    <x v="2"/>
  </r>
  <r>
    <s v="25abe149-fba5-429a-8f25-1ad4cbb79bdb"/>
    <s v="1d4dbc98-c495-4474-bcaf-fee05405ddc7"/>
    <s v="Male"/>
    <s v="Retired"/>
    <n v="6061"/>
    <n v="9.68"/>
    <n v="12"/>
    <x v="3"/>
    <x v="2"/>
    <n v="3260"/>
    <n v="313"/>
    <x v="1"/>
  </r>
  <r>
    <s v="94b4e345-9d1d-4f69-b0fa-6a54e57c454a"/>
    <s v="15a05fd4-c47c-4a60-aff3-338b63c581ae"/>
    <s v="Female"/>
    <s v="Unemployed"/>
    <n v="39511"/>
    <n v="8.91"/>
    <n v="36"/>
    <x v="1"/>
    <x v="0"/>
    <n v="165"/>
    <n v="844"/>
    <x v="2"/>
  </r>
  <r>
    <s v="3e6017ac-3649-4960-935a-da67277a21d5"/>
    <s v="38f4bfa7-0d17-4c51-8701-1ed7a5cfb979"/>
    <s v="Male"/>
    <s v="Self-employed"/>
    <n v="47638"/>
    <n v="5.29"/>
    <n v="48"/>
    <x v="0"/>
    <x v="0"/>
    <n v="3989"/>
    <n v="397"/>
    <x v="1"/>
  </r>
  <r>
    <s v="2be1055f-0133-4a1e-a5fb-f1e50751cf04"/>
    <s v="88bb3592-689c-4404-8bdd-5160ca32af7d"/>
    <s v="Female"/>
    <s v="Retired"/>
    <n v="48199"/>
    <n v="6.97"/>
    <n v="24"/>
    <x v="4"/>
    <x v="2"/>
    <n v="2210"/>
    <n v="783"/>
    <x v="2"/>
  </r>
  <r>
    <s v="096d9cb7-ddce-49c0-be86-707db72aa6d4"/>
    <s v="fdc31797-3618-4922-b0e0-08cf8aa2bc7e"/>
    <s v="Female"/>
    <s v="Retired"/>
    <n v="24153"/>
    <n v="11.94"/>
    <n v="48"/>
    <x v="4"/>
    <x v="1"/>
    <n v="3739"/>
    <n v="327"/>
    <x v="1"/>
  </r>
  <r>
    <s v="2125cac4-917d-49a7-8339-19e6411863bd"/>
    <s v="46df0b75-5380-473c-bc69-8f968adc09ce"/>
    <s v="Female"/>
    <s v="Retired"/>
    <n v="1550"/>
    <n v="11.41"/>
    <n v="24"/>
    <x v="3"/>
    <x v="3"/>
    <n v="1115"/>
    <n v="751"/>
    <x v="2"/>
  </r>
  <r>
    <s v="5e86b76d-650e-4ad2-8017-b67ca080ecaa"/>
    <s v="6cb86484-5ed8-49f5-8e13-c2ee1b015dde"/>
    <s v="Female"/>
    <s v="Retired"/>
    <n v="13459"/>
    <n v="7.27"/>
    <n v="48"/>
    <x v="3"/>
    <x v="0"/>
    <n v="3864"/>
    <n v="511"/>
    <x v="0"/>
  </r>
  <r>
    <s v="52c3c3ec-5d0a-4eb7-a0bc-052b7d08ecaa"/>
    <s v="fb3a94e4-a9c4-48ee-ab37-13147af23b53"/>
    <s v="Male"/>
    <s v="Unemployed"/>
    <n v="48629"/>
    <n v="6.08"/>
    <n v="36"/>
    <x v="1"/>
    <x v="1"/>
    <n v="832"/>
    <n v="316"/>
    <x v="1"/>
  </r>
  <r>
    <s v="8c2cc06a-15c5-4846-a461-c70971250c72"/>
    <s v="2f4ce11f-41d8-42b8-a047-f5e416346005"/>
    <s v="Female"/>
    <s v="Self-employed"/>
    <n v="27979"/>
    <n v="6.09"/>
    <n v="60"/>
    <x v="3"/>
    <x v="0"/>
    <n v="1364"/>
    <n v="482"/>
    <x v="1"/>
  </r>
  <r>
    <s v="7aa1d4ca-bca0-4665-9545-4f621fa12bf9"/>
    <s v="01479328-1098-4b65-80c3-63a28cb6995f"/>
    <s v="Male"/>
    <s v="Retired"/>
    <n v="32209"/>
    <n v="9.5299999999999994"/>
    <n v="24"/>
    <x v="2"/>
    <x v="2"/>
    <n v="1485"/>
    <n v="646"/>
    <x v="0"/>
  </r>
  <r>
    <s v="3ea0536b-ec23-45e7-9856-bad8743f0c14"/>
    <s v="20ca4dfd-4c85-4dde-a6f1-636c2b517fe6"/>
    <s v="Male"/>
    <s v="Retired"/>
    <n v="31096"/>
    <n v="8.66"/>
    <n v="36"/>
    <x v="1"/>
    <x v="3"/>
    <n v="4674"/>
    <n v="572"/>
    <x v="0"/>
  </r>
  <r>
    <s v="d0d01e26-2a4a-47ff-866b-86843d6eaa3b"/>
    <s v="e41a59c2-6709-405a-9935-f80af08c129f"/>
    <s v="Male"/>
    <s v="Employed"/>
    <n v="30429"/>
    <n v="4.16"/>
    <n v="12"/>
    <x v="3"/>
    <x v="3"/>
    <n v="4493"/>
    <n v="690"/>
    <x v="0"/>
  </r>
  <r>
    <s v="71d8c5f5-52dd-403d-a6e4-e7fb4b833c6c"/>
    <s v="d63de857-5329-4c16-a3e6-6cce9128ebb7"/>
    <s v="Female"/>
    <s v="Unemployed"/>
    <n v="6746"/>
    <n v="10.8"/>
    <n v="48"/>
    <x v="2"/>
    <x v="2"/>
    <n v="891"/>
    <n v="628"/>
    <x v="0"/>
  </r>
  <r>
    <s v="870b2fd6-5df5-49cc-be37-44cb372a34b4"/>
    <s v="f1eaeb79-2720-47a0-8376-60f384feb6e2"/>
    <s v="Male"/>
    <s v="Self-employed"/>
    <n v="46294"/>
    <n v="11.43"/>
    <n v="48"/>
    <x v="2"/>
    <x v="0"/>
    <n v="4509"/>
    <n v="392"/>
    <x v="1"/>
  </r>
  <r>
    <s v="e8426171-afcc-448a-b554-c8d55f78d540"/>
    <s v="dcb9306b-4acc-41f7-a4c7-e7404351ad2d"/>
    <s v="Male"/>
    <s v="Retired"/>
    <n v="28682"/>
    <n v="9.5399999999999991"/>
    <n v="48"/>
    <x v="0"/>
    <x v="2"/>
    <n v="4420"/>
    <n v="451"/>
    <x v="1"/>
  </r>
  <r>
    <s v="4d85830b-82c2-4155-ac88-a3cd91be8849"/>
    <s v="3f46163d-2e4d-43b1-927d-bd319a0fbcab"/>
    <s v="Female"/>
    <s v="Unemployed"/>
    <n v="23143"/>
    <n v="13.19"/>
    <n v="36"/>
    <x v="4"/>
    <x v="3"/>
    <n v="255"/>
    <n v="690"/>
    <x v="0"/>
  </r>
  <r>
    <s v="2583fd35-90d3-49eb-bfa5-e7c33a096852"/>
    <s v="bb91ff22-5de5-4432-928a-17f19e54bf3f"/>
    <s v="Male"/>
    <s v="Self-employed"/>
    <n v="26471"/>
    <n v="7.91"/>
    <n v="48"/>
    <x v="3"/>
    <x v="3"/>
    <n v="520"/>
    <n v="440"/>
    <x v="1"/>
  </r>
  <r>
    <s v="89a734b6-fc7d-489b-b2d8-0efe7ee782f5"/>
    <s v="3494e441-b28e-47ee-ae29-2c44d5b8fbfb"/>
    <s v="Male"/>
    <s v="Unemployed"/>
    <n v="16715"/>
    <n v="5.71"/>
    <n v="24"/>
    <x v="2"/>
    <x v="3"/>
    <n v="3453"/>
    <n v="821"/>
    <x v="2"/>
  </r>
  <r>
    <s v="bd876728-f305-46f7-a4ac-ab9f7dcb81f6"/>
    <s v="b63f515c-0fdc-4359-b72f-ac1c4a370ac1"/>
    <s v="Male"/>
    <s v="Employed"/>
    <n v="24969"/>
    <n v="4.3600000000000003"/>
    <n v="60"/>
    <x v="4"/>
    <x v="3"/>
    <n v="2126"/>
    <n v="704"/>
    <x v="2"/>
  </r>
  <r>
    <s v="1c1141ee-6c5a-4da0-ab5d-7154df7d44b4"/>
    <s v="c82258d6-b966-4e54-b521-2b4507e31f5b"/>
    <s v="Female"/>
    <s v="Retired"/>
    <n v="22952"/>
    <n v="3.69"/>
    <n v="24"/>
    <x v="3"/>
    <x v="0"/>
    <n v="4252"/>
    <n v="729"/>
    <x v="2"/>
  </r>
  <r>
    <s v="a1a0140a-68e5-427a-b970-993a97467c0b"/>
    <s v="a7733221-5faa-4e33-8ca7-ecc3a1de129e"/>
    <s v="Female"/>
    <s v="Retired"/>
    <n v="47848"/>
    <n v="4.3"/>
    <n v="12"/>
    <x v="1"/>
    <x v="0"/>
    <n v="4166"/>
    <n v="558"/>
    <x v="0"/>
  </r>
  <r>
    <s v="c0842190-b921-4852-8ce4-2da01d288f16"/>
    <s v="8e260a1d-3558-40aa-9f73-17ae6abac759"/>
    <s v="Female"/>
    <s v="Self-employed"/>
    <n v="17731"/>
    <n v="14.81"/>
    <n v="48"/>
    <x v="3"/>
    <x v="0"/>
    <n v="4316"/>
    <n v="509"/>
    <x v="0"/>
  </r>
  <r>
    <s v="0d3f4f2f-929d-4019-bb29-0611e7f9cd8b"/>
    <s v="4a1138a1-f0c8-4965-906e-a84052a01ad0"/>
    <s v="Female"/>
    <s v="Retired"/>
    <n v="48226"/>
    <n v="8.34"/>
    <n v="12"/>
    <x v="0"/>
    <x v="2"/>
    <n v="2171"/>
    <n v="611"/>
    <x v="0"/>
  </r>
  <r>
    <s v="eead5fb8-aeb0-42f7-bfb1-2e0a28cacf2f"/>
    <s v="4ec7a911-52c1-4f85-a2a6-8876de11b4f2"/>
    <s v="Male"/>
    <s v="Unemployed"/>
    <n v="9985"/>
    <n v="11.56"/>
    <n v="36"/>
    <x v="3"/>
    <x v="2"/>
    <n v="1560"/>
    <n v="560"/>
    <x v="0"/>
  </r>
  <r>
    <s v="c5a37f0d-e6b9-4a0e-9d34-2c928682e139"/>
    <s v="080b12b6-779c-4940-ad72-a8a9f751257a"/>
    <s v="Male"/>
    <s v="Employed"/>
    <n v="26378"/>
    <n v="8.6999999999999993"/>
    <n v="36"/>
    <x v="3"/>
    <x v="3"/>
    <n v="186"/>
    <n v="825"/>
    <x v="2"/>
  </r>
  <r>
    <s v="868a4b91-76cd-4870-a1ee-1fe18a1124bc"/>
    <s v="77c3eaf6-9879-4a58-b011-f712b73d2115"/>
    <s v="Male"/>
    <s v="Self-employed"/>
    <n v="38202"/>
    <n v="9.9700000000000006"/>
    <n v="36"/>
    <x v="1"/>
    <x v="2"/>
    <n v="4708"/>
    <n v="478"/>
    <x v="1"/>
  </r>
  <r>
    <s v="cef1f4b4-0e89-4b33-aee8-f2e4cb8174a9"/>
    <s v="71c20c01-15d5-437d-a531-2a5ae1cac0bc"/>
    <s v="Male"/>
    <s v="Retired"/>
    <n v="39253"/>
    <n v="11.39"/>
    <n v="60"/>
    <x v="3"/>
    <x v="0"/>
    <n v="3903"/>
    <n v="431"/>
    <x v="1"/>
  </r>
  <r>
    <s v="4a9a3fdf-fd67-47d1-9ddf-a2a6ec16d191"/>
    <s v="d1bddb32-cc94-4bbc-968d-53d6621d5c7b"/>
    <s v="Male"/>
    <s v="Employed"/>
    <n v="19818"/>
    <n v="12.87"/>
    <n v="24"/>
    <x v="1"/>
    <x v="2"/>
    <n v="4319"/>
    <n v="397"/>
    <x v="1"/>
  </r>
  <r>
    <s v="39b92c8e-5ca6-4dbb-bd09-478c4478bd6c"/>
    <s v="27bfaa3d-3919-4028-9753-9df39c72978d"/>
    <s v="Male"/>
    <s v="Retired"/>
    <n v="45539"/>
    <n v="14.61"/>
    <n v="48"/>
    <x v="2"/>
    <x v="2"/>
    <n v="2018"/>
    <n v="683"/>
    <x v="0"/>
  </r>
  <r>
    <s v="b52a1492-a810-4e7f-8ee9-40abc79f776e"/>
    <s v="82e42a02-0a8e-436e-b5d7-b53bee5d9131"/>
    <s v="Male"/>
    <s v="Self-employed"/>
    <n v="37469"/>
    <n v="14.81"/>
    <n v="24"/>
    <x v="1"/>
    <x v="2"/>
    <n v="1877"/>
    <n v="711"/>
    <x v="2"/>
  </r>
  <r>
    <s v="7ea72ab2-740b-4aa7-88a8-e0460f73ccba"/>
    <s v="0c8d70ff-a6c7-4325-8df4-26716fe1460b"/>
    <s v="Female"/>
    <s v="Self-employed"/>
    <n v="6895"/>
    <n v="7.07"/>
    <n v="24"/>
    <x v="0"/>
    <x v="0"/>
    <n v="1763"/>
    <n v="594"/>
    <x v="0"/>
  </r>
  <r>
    <s v="0a0e757c-2bc6-4227-a694-d531d18235f7"/>
    <s v="ca5001a5-e245-404f-b89d-7048e3ef9fb0"/>
    <s v="Female"/>
    <s v="Self-employed"/>
    <n v="25997"/>
    <n v="6.81"/>
    <n v="12"/>
    <x v="0"/>
    <x v="0"/>
    <n v="4221"/>
    <n v="710"/>
    <x v="2"/>
  </r>
  <r>
    <s v="785937a0-525d-4623-a722-7f9953771916"/>
    <s v="82558f08-51ff-41ee-8c8a-7ccb52ad2ac8"/>
    <s v="Female"/>
    <s v="Retired"/>
    <n v="30270"/>
    <n v="8.92"/>
    <n v="36"/>
    <x v="2"/>
    <x v="0"/>
    <n v="1165"/>
    <n v="402"/>
    <x v="1"/>
  </r>
  <r>
    <s v="50dd386f-4f68-40d6-9ac3-3ee89995a553"/>
    <s v="68217e4c-840f-4202-a93c-3ab46b997d8f"/>
    <s v="Male"/>
    <s v="Retired"/>
    <n v="3382"/>
    <n v="6.62"/>
    <n v="12"/>
    <x v="0"/>
    <x v="1"/>
    <n v="1344"/>
    <n v="343"/>
    <x v="1"/>
  </r>
  <r>
    <s v="c15aff5f-beec-4272-b9f2-ff8eab6dad64"/>
    <s v="477786ff-fd8b-497b-919b-262c9c73bb6a"/>
    <s v="Male"/>
    <s v="Retired"/>
    <n v="40209"/>
    <n v="7.58"/>
    <n v="12"/>
    <x v="3"/>
    <x v="2"/>
    <n v="3647"/>
    <n v="484"/>
    <x v="1"/>
  </r>
  <r>
    <s v="4a683cec-49bf-4772-ba63-a79ee1cda615"/>
    <s v="08d5c3d1-3e7b-4867-b2c4-c20d29544b39"/>
    <s v="Male"/>
    <s v="Retired"/>
    <n v="965"/>
    <n v="6.43"/>
    <n v="24"/>
    <x v="0"/>
    <x v="3"/>
    <n v="3888"/>
    <n v="534"/>
    <x v="0"/>
  </r>
  <r>
    <s v="96fb90a5-e91d-44aa-a1ae-e330d6c7cfc3"/>
    <s v="a858a98e-150b-409d-a766-1fa6b958a224"/>
    <s v="Male"/>
    <s v="Employed"/>
    <n v="48420"/>
    <n v="7.24"/>
    <n v="60"/>
    <x v="4"/>
    <x v="3"/>
    <n v="2702"/>
    <n v="797"/>
    <x v="2"/>
  </r>
  <r>
    <s v="142e948c-74cb-44f3-8061-99a1121dc74f"/>
    <s v="e3444fbc-5f1a-45de-b81a-6e1921ee9f36"/>
    <s v="Male"/>
    <s v="Unemployed"/>
    <n v="619"/>
    <n v="11.06"/>
    <n v="12"/>
    <x v="0"/>
    <x v="1"/>
    <n v="2944"/>
    <n v="612"/>
    <x v="0"/>
  </r>
  <r>
    <s v="8ee13141-9b48-41c6-b9f8-ecfcb1374520"/>
    <s v="fe86524d-333b-45c5-94ef-cb04553f48e7"/>
    <s v="Male"/>
    <s v="Retired"/>
    <n v="27880"/>
    <n v="6.18"/>
    <n v="48"/>
    <x v="2"/>
    <x v="0"/>
    <n v="3439"/>
    <n v="753"/>
    <x v="2"/>
  </r>
  <r>
    <s v="9cfb79f7-2841-410e-ac34-266aa5a5a91d"/>
    <s v="2ad3a65b-1c54-496d-a630-18612aa3c4db"/>
    <s v="Female"/>
    <s v="Retired"/>
    <n v="27521"/>
    <n v="5.75"/>
    <n v="24"/>
    <x v="2"/>
    <x v="0"/>
    <n v="816"/>
    <n v="404"/>
    <x v="1"/>
  </r>
  <r>
    <s v="3e9b294a-0c65-4e2e-8c7b-e1ef14fd1257"/>
    <s v="b8b65430-27f4-491e-9536-42fe38384870"/>
    <s v="Male"/>
    <s v="Unemployed"/>
    <n v="20253"/>
    <n v="4.21"/>
    <n v="12"/>
    <x v="1"/>
    <x v="1"/>
    <n v="4119"/>
    <n v="655"/>
    <x v="0"/>
  </r>
  <r>
    <s v="afc291d1-1661-498f-ae96-da861ac5a54a"/>
    <s v="dd9c3a84-a403-4976-bad6-ad21f479a4c5"/>
    <s v="Male"/>
    <s v="Self-employed"/>
    <n v="49182"/>
    <n v="10.67"/>
    <n v="48"/>
    <x v="1"/>
    <x v="1"/>
    <n v="689"/>
    <n v="443"/>
    <x v="1"/>
  </r>
  <r>
    <s v="2fe94168-3565-4a09-af3f-58ebaeaca615"/>
    <s v="666c211f-7e75-42ba-8092-dc8bf67c6fbb"/>
    <s v="Male"/>
    <s v="Retired"/>
    <n v="25185"/>
    <n v="11.47"/>
    <n v="12"/>
    <x v="0"/>
    <x v="3"/>
    <n v="4803"/>
    <n v="349"/>
    <x v="1"/>
  </r>
  <r>
    <s v="f24ced76-df17-4ace-82a2-6555c39127a8"/>
    <s v="affa3c6b-fc79-4dc7-b52b-e920f5b6e965"/>
    <s v="Female"/>
    <s v="Self-employed"/>
    <n v="49659"/>
    <n v="10.32"/>
    <n v="36"/>
    <x v="0"/>
    <x v="1"/>
    <n v="4177"/>
    <n v="601"/>
    <x v="0"/>
  </r>
  <r>
    <s v="e727b368-e95f-41ed-b31d-aa895d46a7f5"/>
    <s v="9e74ea2d-f283-442f-a7a2-6618165ae0a1"/>
    <s v="Male"/>
    <s v="Self-employed"/>
    <n v="4219"/>
    <n v="8.59"/>
    <n v="24"/>
    <x v="1"/>
    <x v="2"/>
    <n v="3933"/>
    <n v="777"/>
    <x v="2"/>
  </r>
  <r>
    <s v="d60e6b8c-174c-45fa-a5d7-838119509ba2"/>
    <s v="61a05293-d6d4-4c31-9b0f-3c393b40b74c"/>
    <s v="Male"/>
    <s v="Retired"/>
    <n v="19051"/>
    <n v="10.37"/>
    <n v="36"/>
    <x v="2"/>
    <x v="3"/>
    <n v="4632"/>
    <n v="779"/>
    <x v="2"/>
  </r>
  <r>
    <s v="0fb17376-ca12-40e6-a5ac-92abfbfa3328"/>
    <s v="fa294870-35a7-41be-a80e-6737852913cc"/>
    <s v="Female"/>
    <s v="Employed"/>
    <n v="49637"/>
    <n v="3.59"/>
    <n v="48"/>
    <x v="2"/>
    <x v="2"/>
    <n v="2720"/>
    <n v="426"/>
    <x v="1"/>
  </r>
  <r>
    <s v="74aaa1b3-f208-444f-9e3c-8c6462cb5d40"/>
    <s v="d66fa76d-33ed-4e49-999d-ea5470540c2a"/>
    <s v="Male"/>
    <s v="Retired"/>
    <n v="10747"/>
    <n v="14.93"/>
    <n v="36"/>
    <x v="4"/>
    <x v="0"/>
    <n v="4242"/>
    <n v="488"/>
    <x v="1"/>
  </r>
  <r>
    <s v="453c1760-64b0-4454-88aa-f3d0fc8a9861"/>
    <s v="ee0650d0-c88b-4ea7-ae6c-5466478c3ea2"/>
    <s v="Female"/>
    <s v="Employed"/>
    <n v="12230"/>
    <n v="12.49"/>
    <n v="36"/>
    <x v="3"/>
    <x v="1"/>
    <n v="3976"/>
    <n v="338"/>
    <x v="1"/>
  </r>
  <r>
    <s v="41be8b48-3b62-403b-b706-010450f1560a"/>
    <s v="9c4ba440-1ee1-48b7-86ed-734412593d8e"/>
    <s v="Male"/>
    <s v="Self-employed"/>
    <n v="21449"/>
    <n v="14.9"/>
    <n v="12"/>
    <x v="3"/>
    <x v="3"/>
    <n v="1478"/>
    <n v="446"/>
    <x v="1"/>
  </r>
  <r>
    <s v="d7959a1c-7941-41ef-9595-fc14e6b48846"/>
    <s v="09d196ab-0511-4ca0-bbf4-3b8246e98f89"/>
    <s v="Male"/>
    <s v="Self-employed"/>
    <n v="2509"/>
    <n v="12.23"/>
    <n v="60"/>
    <x v="2"/>
    <x v="0"/>
    <n v="1199"/>
    <n v="416"/>
    <x v="1"/>
  </r>
  <r>
    <s v="399eb153-a2cd-4fc6-a540-61be72dbb4f8"/>
    <s v="d1a290a0-248d-4d13-8835-09162a58ab51"/>
    <s v="Male"/>
    <s v="Unemployed"/>
    <n v="21390"/>
    <n v="4.66"/>
    <n v="36"/>
    <x v="3"/>
    <x v="0"/>
    <n v="1126"/>
    <n v="647"/>
    <x v="0"/>
  </r>
  <r>
    <s v="dcbbfbd3-d4c5-4a5a-8308-626072ea2712"/>
    <s v="d3be2332-6acb-4723-86e2-942657e6d886"/>
    <s v="Male"/>
    <s v="Retired"/>
    <n v="33462"/>
    <n v="8.77"/>
    <n v="60"/>
    <x v="3"/>
    <x v="2"/>
    <n v="760"/>
    <n v="375"/>
    <x v="1"/>
  </r>
  <r>
    <s v="8f70c99a-6178-4567-82ee-146d70a468b8"/>
    <s v="2da0fff5-e823-4253-8a51-c9b8f3f869ee"/>
    <s v="Female"/>
    <s v="Unemployed"/>
    <n v="33707"/>
    <n v="7.74"/>
    <n v="24"/>
    <x v="2"/>
    <x v="1"/>
    <n v="1846"/>
    <n v="745"/>
    <x v="2"/>
  </r>
  <r>
    <s v="f36d3c1d-3fb4-469b-be27-4f5ed553222f"/>
    <s v="5af34983-b447-4335-93bd-895d54e35aad"/>
    <s v="Male"/>
    <s v="Employed"/>
    <n v="27835"/>
    <n v="4.97"/>
    <n v="36"/>
    <x v="2"/>
    <x v="1"/>
    <n v="1482"/>
    <n v="380"/>
    <x v="1"/>
  </r>
  <r>
    <s v="cd9bae6d-eb8b-4e1b-83db-aae600bc3db9"/>
    <s v="b09007b5-6106-412c-b20d-f863abc01c09"/>
    <s v="Female"/>
    <s v="Employed"/>
    <n v="30295"/>
    <n v="7.62"/>
    <n v="60"/>
    <x v="0"/>
    <x v="1"/>
    <n v="4199"/>
    <n v="514"/>
    <x v="0"/>
  </r>
  <r>
    <s v="a87ac11d-a4b4-453e-8b2b-5261ed9eec26"/>
    <s v="f798bfbc-2a9c-42e5-9e99-10b2aca6fb97"/>
    <s v="Male"/>
    <s v="Unemployed"/>
    <n v="2023"/>
    <n v="6.68"/>
    <n v="24"/>
    <x v="0"/>
    <x v="0"/>
    <n v="4396"/>
    <n v="742"/>
    <x v="2"/>
  </r>
  <r>
    <s v="9e677a91-1bb9-425b-8395-fcb50c3ac092"/>
    <s v="ba383ab5-0be0-4663-82d7-f0f5cb4d9c1f"/>
    <s v="Male"/>
    <s v="Employed"/>
    <n v="19441"/>
    <n v="12.89"/>
    <n v="12"/>
    <x v="1"/>
    <x v="0"/>
    <n v="2929"/>
    <n v="831"/>
    <x v="2"/>
  </r>
  <r>
    <s v="592409a0-7162-47a9-81bf-c08b81a22dbb"/>
    <s v="6b891ec1-f3cc-4848-b717-514c56e4a95d"/>
    <s v="Female"/>
    <s v="Retired"/>
    <n v="32476"/>
    <n v="8.6300000000000008"/>
    <n v="48"/>
    <x v="2"/>
    <x v="3"/>
    <n v="1101"/>
    <n v="421"/>
    <x v="1"/>
  </r>
  <r>
    <s v="00ef39cd-c890-4107-a123-bd3597783335"/>
    <s v="20e5ba9c-c8a0-4593-afac-83af9e58f0c7"/>
    <s v="Male"/>
    <s v="Employed"/>
    <n v="14956"/>
    <n v="14.95"/>
    <n v="36"/>
    <x v="2"/>
    <x v="0"/>
    <n v="3944"/>
    <n v="803"/>
    <x v="2"/>
  </r>
  <r>
    <s v="adcd0d78-de86-4a25-a513-b395661a419a"/>
    <s v="599bf37b-804f-42b1-8108-a517a4af4980"/>
    <s v="Male"/>
    <s v="Unemployed"/>
    <n v="23813"/>
    <n v="12.28"/>
    <n v="24"/>
    <x v="2"/>
    <x v="2"/>
    <n v="2006"/>
    <n v="465"/>
    <x v="1"/>
  </r>
  <r>
    <s v="91de3a93-5772-4932-a0a1-d6c31d25d233"/>
    <s v="db27c65a-5ff4-49cf-9407-fd43d93146b8"/>
    <s v="Male"/>
    <s v="Unemployed"/>
    <n v="14981"/>
    <n v="7.66"/>
    <n v="60"/>
    <x v="2"/>
    <x v="3"/>
    <n v="2806"/>
    <n v="361"/>
    <x v="1"/>
  </r>
  <r>
    <s v="27957767-c22c-42ec-a1bd-eba23884ff4d"/>
    <s v="4d76c985-cd25-4308-a66d-63095fa464e6"/>
    <s v="Female"/>
    <s v="Employed"/>
    <n v="24644"/>
    <n v="14.29"/>
    <n v="48"/>
    <x v="4"/>
    <x v="1"/>
    <n v="4173"/>
    <n v="314"/>
    <x v="1"/>
  </r>
  <r>
    <s v="a03d018c-41df-4ee9-a9c1-821aed529261"/>
    <s v="b0b1fa17-03e5-4b2f-aeb5-092177c6aa62"/>
    <s v="Male"/>
    <s v="Employed"/>
    <n v="22524"/>
    <n v="9.3000000000000007"/>
    <n v="48"/>
    <x v="3"/>
    <x v="2"/>
    <n v="4980"/>
    <n v="821"/>
    <x v="2"/>
  </r>
  <r>
    <s v="9d82e533-4823-4ada-96fa-5b54ebf8aedb"/>
    <s v="56296911-4c1c-4dbb-8612-8b95a362d56a"/>
    <s v="Male"/>
    <s v="Employed"/>
    <n v="31252"/>
    <n v="13.17"/>
    <n v="48"/>
    <x v="0"/>
    <x v="0"/>
    <n v="4122"/>
    <n v="830"/>
    <x v="2"/>
  </r>
  <r>
    <s v="3809a181-5784-4e6d-9c4b-a92b7e20800d"/>
    <s v="2e6002ea-00e6-4b55-85fd-5e4581dc8164"/>
    <s v="Male"/>
    <s v="Retired"/>
    <n v="34813"/>
    <n v="12"/>
    <n v="36"/>
    <x v="4"/>
    <x v="0"/>
    <n v="545"/>
    <n v="578"/>
    <x v="0"/>
  </r>
  <r>
    <s v="a8f624f9-44cd-4abd-8a21-747ce81e813a"/>
    <s v="0a5aa7e5-9166-4424-80f0-4b58b7f58364"/>
    <s v="Female"/>
    <s v="Retired"/>
    <n v="44722"/>
    <n v="5.04"/>
    <n v="24"/>
    <x v="4"/>
    <x v="3"/>
    <n v="4787"/>
    <n v="719"/>
    <x v="2"/>
  </r>
  <r>
    <s v="933cc797-2dbc-4645-964c-bc41a867ba06"/>
    <s v="c6802ed8-bfbd-490a-a058-6c14c685e001"/>
    <s v="Male"/>
    <s v="Unemployed"/>
    <n v="19711"/>
    <n v="13.88"/>
    <n v="36"/>
    <x v="0"/>
    <x v="2"/>
    <n v="4298"/>
    <n v="780"/>
    <x v="2"/>
  </r>
  <r>
    <s v="1c07eb6e-a9d3-4e36-b46f-cdb8d5ae8e50"/>
    <s v="3edfa265-bef0-44f3-9492-9d0aacf7c8e8"/>
    <s v="Female"/>
    <s v="Self-employed"/>
    <n v="29120"/>
    <n v="14.02"/>
    <n v="36"/>
    <x v="3"/>
    <x v="2"/>
    <n v="1260"/>
    <n v="821"/>
    <x v="2"/>
  </r>
  <r>
    <s v="4749ace7-4d6b-471c-a0d4-9a8af888d2ac"/>
    <s v="e8a96e3d-4b0f-480c-b000-1826a26402ee"/>
    <s v="Female"/>
    <s v="Unemployed"/>
    <n v="12055"/>
    <n v="8.11"/>
    <n v="36"/>
    <x v="4"/>
    <x v="0"/>
    <n v="1823"/>
    <n v="367"/>
    <x v="1"/>
  </r>
  <r>
    <s v="3c10776d-3ddd-4744-8159-0340504c11e5"/>
    <s v="d13927e4-e497-4673-8861-8f417f0bf382"/>
    <s v="Male"/>
    <s v="Self-employed"/>
    <n v="21494"/>
    <n v="5.05"/>
    <n v="48"/>
    <x v="2"/>
    <x v="2"/>
    <n v="4023"/>
    <n v="415"/>
    <x v="1"/>
  </r>
  <r>
    <s v="089c3e4b-f818-4aa7-bd87-2c2430b2d4ba"/>
    <s v="590d63a9-c950-4b43-8b1e-1e8924e62495"/>
    <s v="Male"/>
    <s v="Self-employed"/>
    <n v="25602"/>
    <n v="8.3699999999999992"/>
    <n v="60"/>
    <x v="4"/>
    <x v="3"/>
    <n v="625"/>
    <n v="845"/>
    <x v="2"/>
  </r>
  <r>
    <s v="6ef8af76-0b31-43a2-b3ac-dc946ad1fbd4"/>
    <s v="55a5d0a7-993a-4655-b1a0-81482fe6df56"/>
    <s v="Female"/>
    <s v="Employed"/>
    <n v="12108"/>
    <n v="8.39"/>
    <n v="60"/>
    <x v="2"/>
    <x v="0"/>
    <n v="298"/>
    <n v="411"/>
    <x v="1"/>
  </r>
  <r>
    <s v="190e32aa-0df6-4cce-a005-fe9fbfa5a9b6"/>
    <s v="06c8ab60-e613-4934-8737-554a3df4ec9d"/>
    <s v="Male"/>
    <s v="Self-employed"/>
    <n v="9434"/>
    <n v="12.37"/>
    <n v="12"/>
    <x v="3"/>
    <x v="0"/>
    <n v="311"/>
    <n v="331"/>
    <x v="1"/>
  </r>
  <r>
    <s v="ffaad628-c5d3-4ced-abbf-11faeddc6822"/>
    <s v="0f207cf2-bcc0-4006-8018-ab2775d0b57c"/>
    <s v="Male"/>
    <s v="Self-employed"/>
    <n v="16906"/>
    <n v="12.45"/>
    <n v="36"/>
    <x v="1"/>
    <x v="0"/>
    <n v="3212"/>
    <n v="539"/>
    <x v="0"/>
  </r>
  <r>
    <s v="2cfd869b-a09d-413e-89cc-f7db3bf6e71f"/>
    <s v="b82c5791-b217-4cf0-9b46-64da4aee6572"/>
    <s v="Female"/>
    <s v="Unemployed"/>
    <n v="16242"/>
    <n v="9.3800000000000008"/>
    <n v="60"/>
    <x v="3"/>
    <x v="1"/>
    <n v="1406"/>
    <n v="723"/>
    <x v="2"/>
  </r>
  <r>
    <s v="3114e304-3c87-436c-8dfc-3ba7d17d47f3"/>
    <s v="193ec553-55ff-424e-a3c3-f5076278b85d"/>
    <s v="Female"/>
    <s v="Retired"/>
    <n v="21025"/>
    <n v="13.43"/>
    <n v="48"/>
    <x v="3"/>
    <x v="2"/>
    <n v="3411"/>
    <n v="377"/>
    <x v="1"/>
  </r>
  <r>
    <s v="9d36da3f-201f-48cf-ad09-4ebdcbdc6659"/>
    <s v="65fa6c34-ff26-4583-bac3-84559fa280c4"/>
    <s v="Male"/>
    <s v="Employed"/>
    <n v="42456"/>
    <n v="3.82"/>
    <n v="12"/>
    <x v="0"/>
    <x v="3"/>
    <n v="4154"/>
    <n v="402"/>
    <x v="1"/>
  </r>
  <r>
    <s v="40fd7437-1374-4b5e-bb7d-ab298e6880ab"/>
    <s v="c0cf6003-bc71-4dc0-9c98-0338eb1a6b92"/>
    <s v="Male"/>
    <s v="Unemployed"/>
    <n v="30709"/>
    <n v="5.47"/>
    <n v="60"/>
    <x v="0"/>
    <x v="2"/>
    <n v="469"/>
    <n v="624"/>
    <x v="0"/>
  </r>
  <r>
    <s v="c0d1f45c-9dbb-4885-a25b-75acdcceecb0"/>
    <s v="99a06623-f569-4230-8f33-e18fdff90ba2"/>
    <s v="Male"/>
    <s v="Self-employed"/>
    <n v="31552"/>
    <n v="9.5"/>
    <n v="24"/>
    <x v="1"/>
    <x v="3"/>
    <n v="2809"/>
    <n v="845"/>
    <x v="2"/>
  </r>
  <r>
    <s v="0a7224f8-9995-43b7-b5d5-e7bcbe065f82"/>
    <s v="f5d7f62b-ac95-4b95-8676-c9352ddfa39e"/>
    <s v="Male"/>
    <s v="Unemployed"/>
    <n v="19682"/>
    <n v="3.52"/>
    <n v="60"/>
    <x v="0"/>
    <x v="0"/>
    <n v="293"/>
    <n v="754"/>
    <x v="2"/>
  </r>
  <r>
    <s v="14acb64b-212d-4185-970b-1cb302c15da3"/>
    <s v="f61dbdd1-c00f-49d2-855c-f3bf4ae20f2c"/>
    <s v="Female"/>
    <s v="Unemployed"/>
    <n v="9565"/>
    <n v="8.1"/>
    <n v="12"/>
    <x v="3"/>
    <x v="0"/>
    <n v="4917"/>
    <n v="643"/>
    <x v="0"/>
  </r>
  <r>
    <s v="c9d55fe5-9892-4186-882a-11c8b8bd8fed"/>
    <s v="151b2fee-ca67-4fec-8616-56e872adbe8e"/>
    <s v="Male"/>
    <s v="Retired"/>
    <n v="10636"/>
    <n v="11.94"/>
    <n v="24"/>
    <x v="3"/>
    <x v="3"/>
    <n v="151"/>
    <n v="820"/>
    <x v="2"/>
  </r>
  <r>
    <s v="4c5b9235-ce78-4ca7-bf48-3643a4b48d42"/>
    <s v="84578060-1891-4387-95d9-e82852fe6fe9"/>
    <s v="Female"/>
    <s v="Unemployed"/>
    <n v="23182"/>
    <n v="10.4"/>
    <n v="60"/>
    <x v="2"/>
    <x v="0"/>
    <n v="1674"/>
    <n v="419"/>
    <x v="1"/>
  </r>
  <r>
    <s v="6edef1b0-b5d5-42cb-ae05-c764e42de7de"/>
    <s v="0fb507ee-704c-4045-a01d-1ebc51d2f4ea"/>
    <s v="Female"/>
    <s v="Retired"/>
    <n v="7426"/>
    <n v="6.1"/>
    <n v="24"/>
    <x v="4"/>
    <x v="0"/>
    <n v="2333"/>
    <n v="534"/>
    <x v="0"/>
  </r>
  <r>
    <s v="e83d67ed-0dd3-4ac9-9d31-c3fdf45bb0c9"/>
    <s v="4b1ccd9f-5187-41b5-b1a9-9119d937c7f8"/>
    <s v="Male"/>
    <s v="Retired"/>
    <n v="9343"/>
    <n v="9.14"/>
    <n v="24"/>
    <x v="4"/>
    <x v="2"/>
    <n v="1930"/>
    <n v="384"/>
    <x v="1"/>
  </r>
  <r>
    <s v="5c079d5f-3399-4464-99d2-44fda156fe14"/>
    <s v="56221b24-e31e-4601-9ef7-ccabcd0b481c"/>
    <s v="Male"/>
    <s v="Self-employed"/>
    <n v="26145"/>
    <n v="8.9499999999999993"/>
    <n v="48"/>
    <x v="2"/>
    <x v="0"/>
    <n v="4326"/>
    <n v="369"/>
    <x v="1"/>
  </r>
  <r>
    <s v="ed52b94f-773c-4114-8b8f-4bbea16c2042"/>
    <s v="b804c054-baf0-42b6-b7be-b9ad35ae555f"/>
    <s v="Male"/>
    <s v="Retired"/>
    <n v="31270"/>
    <n v="11.97"/>
    <n v="36"/>
    <x v="0"/>
    <x v="3"/>
    <n v="759"/>
    <n v="802"/>
    <x v="2"/>
  </r>
  <r>
    <s v="e3794392-8e58-4adb-9aed-3afe420cefe1"/>
    <s v="7127a31b-bcc6-4f54-9534-ef3f79d2e884"/>
    <s v="Female"/>
    <s v="Unemployed"/>
    <n v="27733"/>
    <n v="13.19"/>
    <n v="48"/>
    <x v="2"/>
    <x v="0"/>
    <n v="4687"/>
    <n v="360"/>
    <x v="1"/>
  </r>
  <r>
    <s v="3e54e0b1-6abd-4e3b-9346-3ccc814fc640"/>
    <s v="e44bffa0-5be5-4c36-88d0-be1676580d9e"/>
    <s v="Female"/>
    <s v="Self-employed"/>
    <n v="47350"/>
    <n v="11.68"/>
    <n v="60"/>
    <x v="1"/>
    <x v="2"/>
    <n v="2324"/>
    <n v="592"/>
    <x v="0"/>
  </r>
  <r>
    <s v="a49837bd-9299-4834-a0f2-e4cb4b0f9d20"/>
    <s v="1a61e1e1-2385-4c8f-b1af-7762f98bf274"/>
    <s v="Female"/>
    <s v="Self-employed"/>
    <n v="48376"/>
    <n v="7.83"/>
    <n v="12"/>
    <x v="4"/>
    <x v="1"/>
    <n v="1617"/>
    <n v="733"/>
    <x v="2"/>
  </r>
  <r>
    <s v="bb3f4c1d-b5eb-40e1-a1d1-7b2d7b3a5536"/>
    <s v="4d37e011-b828-4cc8-a0da-e4d5103c60bb"/>
    <s v="Male"/>
    <s v="Self-employed"/>
    <n v="17043"/>
    <n v="11.61"/>
    <n v="48"/>
    <x v="1"/>
    <x v="1"/>
    <n v="2270"/>
    <n v="824"/>
    <x v="2"/>
  </r>
  <r>
    <s v="e8562c8c-9785-4363-8b92-8f87491f220b"/>
    <s v="d9c14118-2758-4c2e-bccb-f20b18a86ef1"/>
    <s v="Male"/>
    <s v="Employed"/>
    <n v="19177"/>
    <n v="14.22"/>
    <n v="12"/>
    <x v="2"/>
    <x v="3"/>
    <n v="2622"/>
    <n v="557"/>
    <x v="0"/>
  </r>
  <r>
    <s v="ca12bd5c-7883-420e-8f7b-e999be820d4f"/>
    <s v="666beaa8-348e-421f-9ce8-f027eab9fc89"/>
    <s v="Female"/>
    <s v="Unemployed"/>
    <n v="19455"/>
    <n v="7.37"/>
    <n v="12"/>
    <x v="2"/>
    <x v="0"/>
    <n v="1656"/>
    <n v="762"/>
    <x v="2"/>
  </r>
  <r>
    <s v="98f92c9f-129b-47f7-b870-2e5f19c27896"/>
    <s v="f72d0cf4-65e0-4b96-8a77-c876df2fe91f"/>
    <s v="Female"/>
    <s v="Unemployed"/>
    <n v="15916"/>
    <n v="9.11"/>
    <n v="48"/>
    <x v="1"/>
    <x v="2"/>
    <n v="4163"/>
    <n v="322"/>
    <x v="1"/>
  </r>
  <r>
    <s v="7d3b3812-d66c-4e47-9651-cf2b700b930b"/>
    <s v="8764cb72-c5d2-4ad7-8158-519a6abe8c53"/>
    <s v="Female"/>
    <s v="Unemployed"/>
    <n v="38686"/>
    <n v="5.4"/>
    <n v="36"/>
    <x v="3"/>
    <x v="2"/>
    <n v="3380"/>
    <n v="305"/>
    <x v="1"/>
  </r>
  <r>
    <s v="c1a9c33e-45c9-4a6e-a0df-9300578cc8f2"/>
    <s v="21092ae2-3f79-4c51-ba5c-93025a3d6307"/>
    <s v="Male"/>
    <s v="Retired"/>
    <n v="20853"/>
    <n v="8.6999999999999993"/>
    <n v="12"/>
    <x v="4"/>
    <x v="0"/>
    <n v="462"/>
    <n v="413"/>
    <x v="1"/>
  </r>
  <r>
    <s v="3e9b64b9-4528-4224-8c08-de967d4e5a7c"/>
    <s v="6abebdfc-61b7-45b7-9551-c054e3cac542"/>
    <s v="Female"/>
    <s v="Retired"/>
    <n v="11373"/>
    <n v="6.03"/>
    <n v="48"/>
    <x v="4"/>
    <x v="2"/>
    <n v="2162"/>
    <n v="762"/>
    <x v="2"/>
  </r>
  <r>
    <s v="c7093100-c7ac-4604-9bb8-05892e4ef8cf"/>
    <s v="072f69ec-c10e-4894-8409-5cd44ac886d1"/>
    <s v="Male"/>
    <s v="Retired"/>
    <n v="10542"/>
    <n v="5.72"/>
    <n v="12"/>
    <x v="3"/>
    <x v="0"/>
    <n v="3291"/>
    <n v="349"/>
    <x v="1"/>
  </r>
  <r>
    <s v="92a71a4d-c257-47a7-a773-d1072335be98"/>
    <s v="973fcf19-b138-41e8-aa0c-7095b86554ac"/>
    <s v="Male"/>
    <s v="Retired"/>
    <n v="35559"/>
    <n v="10.73"/>
    <n v="60"/>
    <x v="3"/>
    <x v="0"/>
    <n v="2491"/>
    <n v="670"/>
    <x v="0"/>
  </r>
  <r>
    <s v="f1101351-bd97-41f6-aadc-7136bc7b46b4"/>
    <s v="de2ee4ea-00e3-48a2-8720-57cdf6f24267"/>
    <s v="Female"/>
    <s v="Employed"/>
    <n v="33574"/>
    <n v="4.03"/>
    <n v="24"/>
    <x v="3"/>
    <x v="1"/>
    <n v="535"/>
    <n v="623"/>
    <x v="0"/>
  </r>
  <r>
    <s v="fcc82556-8120-4606-ac3c-2b79e29e99bd"/>
    <s v="792999a6-cc60-47e8-ad36-216d67939ad5"/>
    <s v="Male"/>
    <s v="Self-employed"/>
    <n v="45396"/>
    <n v="12.8"/>
    <n v="48"/>
    <x v="2"/>
    <x v="2"/>
    <n v="211"/>
    <n v="474"/>
    <x v="1"/>
  </r>
  <r>
    <s v="6c9038ef-bf92-4b44-87d0-0ddd405dd1f6"/>
    <s v="75dc3a63-5585-4cb0-b164-1253a71cfb21"/>
    <s v="Male"/>
    <s v="Self-employed"/>
    <n v="10797"/>
    <n v="12.13"/>
    <n v="12"/>
    <x v="2"/>
    <x v="3"/>
    <n v="4935"/>
    <n v="484"/>
    <x v="1"/>
  </r>
  <r>
    <s v="391e5548-53ab-4209-9459-75483e1bcbea"/>
    <s v="8cb112c8-c372-4232-a5d2-1fce742c8de1"/>
    <s v="Male"/>
    <s v="Employed"/>
    <n v="41173"/>
    <n v="13.59"/>
    <n v="48"/>
    <x v="0"/>
    <x v="0"/>
    <n v="4759"/>
    <n v="452"/>
    <x v="1"/>
  </r>
  <r>
    <s v="4bccf9f1-40f3-4f6b-9cea-3a0e44455235"/>
    <s v="5efce736-d369-4fe3-96da-67b69729d119"/>
    <s v="Female"/>
    <s v="Retired"/>
    <n v="2443"/>
    <n v="10.52"/>
    <n v="48"/>
    <x v="4"/>
    <x v="2"/>
    <n v="1186"/>
    <n v="624"/>
    <x v="0"/>
  </r>
  <r>
    <s v="8e683d03-9ee5-4e59-9061-5224543f8319"/>
    <s v="6ef8f62b-84c7-4ead-b9d4-63f8c1d506b9"/>
    <s v="Male"/>
    <s v="Self-employed"/>
    <n v="2282"/>
    <n v="8.9600000000000009"/>
    <n v="48"/>
    <x v="0"/>
    <x v="2"/>
    <n v="1107"/>
    <n v="837"/>
    <x v="2"/>
  </r>
  <r>
    <s v="b24206e0-d781-4c93-9fb3-1c6fc82c2509"/>
    <s v="0e6df1cb-dc69-4332-a31c-54ba57b08080"/>
    <s v="Female"/>
    <s v="Unemployed"/>
    <n v="25040"/>
    <n v="7.47"/>
    <n v="60"/>
    <x v="2"/>
    <x v="1"/>
    <n v="2178"/>
    <n v="376"/>
    <x v="1"/>
  </r>
  <r>
    <s v="1d24f550-28e4-42e5-8da2-d200ffe0ee2e"/>
    <s v="b3bbae81-44c5-4cc4-a27d-f6d26b5baa4b"/>
    <s v="Female"/>
    <s v="Retired"/>
    <n v="36305"/>
    <n v="7.81"/>
    <n v="36"/>
    <x v="0"/>
    <x v="0"/>
    <n v="1053"/>
    <n v="756"/>
    <x v="2"/>
  </r>
  <r>
    <s v="f680bf9a-b0b8-4761-b9ed-33833856bc60"/>
    <s v="73f3f11e-508e-4be0-baf6-ae6c97b151ea"/>
    <s v="Female"/>
    <s v="Retired"/>
    <n v="14552"/>
    <n v="12.6"/>
    <n v="48"/>
    <x v="4"/>
    <x v="2"/>
    <n v="4856"/>
    <n v="775"/>
    <x v="2"/>
  </r>
  <r>
    <s v="81cede05-942d-486a-9126-505b1d33b4ae"/>
    <s v="8eb3e81d-cb90-445c-a1e7-9511500e8b85"/>
    <s v="Male"/>
    <s v="Retired"/>
    <n v="8745"/>
    <n v="12.26"/>
    <n v="12"/>
    <x v="2"/>
    <x v="2"/>
    <n v="2910"/>
    <n v="601"/>
    <x v="0"/>
  </r>
  <r>
    <s v="d7b133df-9fd1-4bb0-a234-0d06d6d6357c"/>
    <s v="9f0a09fc-67f8-46e0-bf4e-fbb03842872f"/>
    <s v="Female"/>
    <s v="Self-employed"/>
    <n v="27705"/>
    <n v="8.26"/>
    <n v="24"/>
    <x v="1"/>
    <x v="1"/>
    <n v="648"/>
    <n v="511"/>
    <x v="0"/>
  </r>
  <r>
    <s v="5ae7ac6b-ac7b-439a-b075-64a731f1cb3d"/>
    <s v="5b9236e4-2852-4815-8d68-98ea9dba2242"/>
    <s v="Male"/>
    <s v="Employed"/>
    <n v="38753"/>
    <n v="7.85"/>
    <n v="12"/>
    <x v="1"/>
    <x v="1"/>
    <n v="4501"/>
    <n v="800"/>
    <x v="2"/>
  </r>
  <r>
    <s v="35f30012-3cc7-4cc9-b2d5-97b2bbe4d7de"/>
    <s v="3b5f38fa-021a-4cd9-ae0b-ce3929006700"/>
    <s v="Female"/>
    <s v="Employed"/>
    <n v="27429"/>
    <n v="12.65"/>
    <n v="36"/>
    <x v="0"/>
    <x v="2"/>
    <n v="4529"/>
    <n v="392"/>
    <x v="1"/>
  </r>
  <r>
    <s v="b0770d3d-bdce-41cb-9481-b3f1e6c7a209"/>
    <s v="b4aa3d26-575e-41c7-99e5-8d31e3c35356"/>
    <s v="Male"/>
    <s v="Retired"/>
    <n v="5760"/>
    <n v="5.55"/>
    <n v="60"/>
    <x v="0"/>
    <x v="3"/>
    <n v="2631"/>
    <n v="644"/>
    <x v="0"/>
  </r>
  <r>
    <s v="6694955d-fb9d-4ff2-948d-d388d498b938"/>
    <s v="d0920bd7-693f-45dd-90c9-4b9ff6b471db"/>
    <s v="Female"/>
    <s v="Retired"/>
    <n v="39084"/>
    <n v="10.96"/>
    <n v="12"/>
    <x v="4"/>
    <x v="0"/>
    <n v="3998"/>
    <n v="572"/>
    <x v="0"/>
  </r>
  <r>
    <s v="092a30b5-6df4-4cd2-b4d1-4f52bcc954b8"/>
    <s v="5eb6826f-3cf1-4fd1-9515-6c92d2d8b56d"/>
    <s v="Female"/>
    <s v="Unemployed"/>
    <n v="47500"/>
    <n v="8.3800000000000008"/>
    <n v="48"/>
    <x v="3"/>
    <x v="2"/>
    <n v="1015"/>
    <n v="572"/>
    <x v="0"/>
  </r>
  <r>
    <s v="4f312a7a-8acf-4c93-adfe-54b63902ebc3"/>
    <s v="e22d1341-bb91-4a5e-bf3f-cac783e22b2b"/>
    <s v="Female"/>
    <s v="Employed"/>
    <n v="12889"/>
    <n v="10.07"/>
    <n v="48"/>
    <x v="2"/>
    <x v="2"/>
    <n v="3003"/>
    <n v="512"/>
    <x v="0"/>
  </r>
  <r>
    <s v="4df02e96-63e0-488e-9c89-1f484f7d9ede"/>
    <s v="38b918db-2df6-4bee-bf99-d84e717f65f4"/>
    <s v="Female"/>
    <s v="Employed"/>
    <n v="49050"/>
    <n v="9.64"/>
    <n v="12"/>
    <x v="3"/>
    <x v="1"/>
    <n v="534"/>
    <n v="836"/>
    <x v="2"/>
  </r>
  <r>
    <s v="4846a34d-5028-4d87-933f-9012e2ee8ce8"/>
    <s v="ee32afee-e544-4f84-b6bc-64c50795920b"/>
    <s v="Female"/>
    <s v="Employed"/>
    <n v="32379"/>
    <n v="9.49"/>
    <n v="36"/>
    <x v="2"/>
    <x v="1"/>
    <n v="1386"/>
    <n v="658"/>
    <x v="0"/>
  </r>
  <r>
    <s v="2b40d905-eead-4ccb-835d-ca3b0b9b94f7"/>
    <s v="b03d63e4-d704-4c6b-af27-3be9b12f63d8"/>
    <s v="Male"/>
    <s v="Self-employed"/>
    <n v="34573"/>
    <n v="12.27"/>
    <n v="24"/>
    <x v="3"/>
    <x v="2"/>
    <n v="3971"/>
    <n v="482"/>
    <x v="1"/>
  </r>
  <r>
    <s v="cba7f7fe-3532-4a90-a321-48eb48dc2e46"/>
    <s v="926196e5-29c4-44e3-bc6b-6382f99721d8"/>
    <s v="Male"/>
    <s v="Unemployed"/>
    <n v="14262"/>
    <n v="13.04"/>
    <n v="12"/>
    <x v="3"/>
    <x v="0"/>
    <n v="3152"/>
    <n v="352"/>
    <x v="1"/>
  </r>
  <r>
    <s v="92e16c53-2161-4bcb-af29-6077902f968c"/>
    <s v="89839515-41dd-446c-bb24-9a82401600f7"/>
    <s v="Male"/>
    <s v="Unemployed"/>
    <n v="2827"/>
    <n v="14.39"/>
    <n v="24"/>
    <x v="1"/>
    <x v="1"/>
    <n v="915"/>
    <n v="402"/>
    <x v="1"/>
  </r>
  <r>
    <s v="780a7fbf-bded-4410-8950-017c6d0706fb"/>
    <s v="464f2975-595a-4366-8f86-187e64075aba"/>
    <s v="Male"/>
    <s v="Self-employed"/>
    <n v="15875"/>
    <n v="5.01"/>
    <n v="12"/>
    <x v="3"/>
    <x v="1"/>
    <n v="3238"/>
    <n v="315"/>
    <x v="1"/>
  </r>
  <r>
    <s v="bb234d46-89e1-4d80-ba56-442fee94cc7d"/>
    <s v="802310d6-bf0a-446a-abaa-91bd8e2878c8"/>
    <s v="Female"/>
    <s v="Self-employed"/>
    <n v="45583"/>
    <n v="9.3000000000000007"/>
    <n v="60"/>
    <x v="0"/>
    <x v="0"/>
    <n v="4679"/>
    <n v="660"/>
    <x v="0"/>
  </r>
  <r>
    <s v="77fead64-f34f-4ffc-ba23-5c9ac99c664b"/>
    <s v="d1b49f9c-434e-4133-b96a-dba430d839d2"/>
    <s v="Female"/>
    <s v="Retired"/>
    <n v="40746"/>
    <n v="3.54"/>
    <n v="12"/>
    <x v="4"/>
    <x v="2"/>
    <n v="4657"/>
    <n v="833"/>
    <x v="2"/>
  </r>
  <r>
    <s v="9331443c-fb4d-4336-a8e1-31d8dc9f5ace"/>
    <s v="41e01be0-9879-49fa-8192-06d3d6a032e5"/>
    <s v="Female"/>
    <s v="Retired"/>
    <n v="34065"/>
    <n v="6.96"/>
    <n v="60"/>
    <x v="0"/>
    <x v="2"/>
    <n v="3631"/>
    <n v="626"/>
    <x v="0"/>
  </r>
  <r>
    <s v="6b9a8e5a-b6ee-4576-9966-0476245f0523"/>
    <s v="1872ebad-c68c-4089-88f5-bf991fb94e37"/>
    <s v="Male"/>
    <s v="Self-employed"/>
    <n v="44579"/>
    <n v="10.46"/>
    <n v="60"/>
    <x v="2"/>
    <x v="0"/>
    <n v="4640"/>
    <n v="573"/>
    <x v="0"/>
  </r>
  <r>
    <s v="d41f5bde-450b-4d36-9955-a9335bbeb152"/>
    <s v="3b7f745f-def9-493a-8fe3-47c482ef8996"/>
    <s v="Male"/>
    <s v="Self-employed"/>
    <n v="36909"/>
    <n v="13.62"/>
    <n v="24"/>
    <x v="4"/>
    <x v="0"/>
    <n v="2829"/>
    <n v="678"/>
    <x v="0"/>
  </r>
  <r>
    <s v="34ee5201-376c-49f8-abff-b54612e0fe56"/>
    <s v="5d74ad21-022a-4579-8424-d068237b3c20"/>
    <s v="Male"/>
    <s v="Unemployed"/>
    <n v="11548"/>
    <n v="4.1500000000000004"/>
    <n v="24"/>
    <x v="0"/>
    <x v="2"/>
    <n v="1967"/>
    <n v="532"/>
    <x v="0"/>
  </r>
  <r>
    <s v="2f647ea9-90d9-4084-b280-eac0757493e6"/>
    <s v="cac3111c-7b16-438c-807a-38484f78c2e5"/>
    <s v="Female"/>
    <s v="Employed"/>
    <n v="16593"/>
    <n v="14.45"/>
    <n v="24"/>
    <x v="4"/>
    <x v="0"/>
    <n v="3742"/>
    <n v="720"/>
    <x v="2"/>
  </r>
  <r>
    <s v="bcd620e2-237c-4144-afef-4537b04de2ab"/>
    <s v="527af870-7be2-439d-bd49-d17aed7c2839"/>
    <s v="Female"/>
    <s v="Employed"/>
    <n v="25899"/>
    <n v="9.52"/>
    <n v="24"/>
    <x v="4"/>
    <x v="0"/>
    <n v="4603"/>
    <n v="830"/>
    <x v="2"/>
  </r>
  <r>
    <s v="db644974-3717-4e72-ad98-7d2255e63c98"/>
    <s v="25596ec1-62db-4cb7-a36c-e6d55d4ad39a"/>
    <s v="Male"/>
    <s v="Unemployed"/>
    <n v="17174"/>
    <n v="7.83"/>
    <n v="24"/>
    <x v="0"/>
    <x v="3"/>
    <n v="707"/>
    <n v="612"/>
    <x v="0"/>
  </r>
  <r>
    <s v="9d8386ce-fe76-4f9a-8450-37883d349c5c"/>
    <s v="a900a5d8-baed-42af-8c53-b251ef629cb5"/>
    <s v="Female"/>
    <s v="Unemployed"/>
    <n v="31467"/>
    <n v="7.93"/>
    <n v="36"/>
    <x v="2"/>
    <x v="2"/>
    <n v="676"/>
    <n v="778"/>
    <x v="2"/>
  </r>
  <r>
    <s v="bc6c6b78-18c3-48fc-b708-40c70691a2ac"/>
    <s v="302df46e-1791-4fbc-99cd-9265f0f87d3b"/>
    <s v="Male"/>
    <s v="Employed"/>
    <n v="1954"/>
    <n v="7.26"/>
    <n v="12"/>
    <x v="4"/>
    <x v="0"/>
    <n v="1994"/>
    <n v="786"/>
    <x v="2"/>
  </r>
  <r>
    <s v="662d9e1f-6fb8-4673-8ef3-36e9ffb9d2f6"/>
    <s v="cebf7744-04e2-4ee5-a002-d89bb2faf9b7"/>
    <s v="Male"/>
    <s v="Retired"/>
    <n v="37584"/>
    <n v="7.5"/>
    <n v="60"/>
    <x v="2"/>
    <x v="3"/>
    <n v="128"/>
    <n v="725"/>
    <x v="2"/>
  </r>
  <r>
    <s v="a7cacb0b-a2cc-4467-9188-b7502a775181"/>
    <s v="eefb0c43-bbfb-4f73-88ff-f92739eec27a"/>
    <s v="Male"/>
    <s v="Employed"/>
    <n v="21330"/>
    <n v="4.25"/>
    <n v="24"/>
    <x v="3"/>
    <x v="3"/>
    <n v="1684"/>
    <n v="581"/>
    <x v="0"/>
  </r>
  <r>
    <s v="6da01b26-9894-46b7-85ea-c537d5bcc719"/>
    <s v="69f2a886-7983-43c2-bdad-aff05f435165"/>
    <s v="Female"/>
    <s v="Self-employed"/>
    <n v="40790"/>
    <n v="3.87"/>
    <n v="48"/>
    <x v="4"/>
    <x v="2"/>
    <n v="3835"/>
    <n v="508"/>
    <x v="0"/>
  </r>
  <r>
    <s v="7c33b306-ede4-42a9-a021-ebd3fb45dcb7"/>
    <s v="4b0b7103-a62a-42a7-8111-f2381c44fb68"/>
    <s v="Female"/>
    <s v="Unemployed"/>
    <n v="21763"/>
    <n v="14.82"/>
    <n v="36"/>
    <x v="3"/>
    <x v="3"/>
    <n v="3165"/>
    <n v="639"/>
    <x v="0"/>
  </r>
  <r>
    <s v="0c71bb40-0605-49f5-9840-c76abe778694"/>
    <s v="c8a40d2b-fc46-4ba5-8836-7f983812d92c"/>
    <s v="Female"/>
    <s v="Employed"/>
    <n v="13191"/>
    <n v="7.69"/>
    <n v="36"/>
    <x v="3"/>
    <x v="0"/>
    <n v="1483"/>
    <n v="604"/>
    <x v="0"/>
  </r>
  <r>
    <s v="61db8f04-a7c1-44f5-aa3d-172f7fdbd169"/>
    <s v="31c928e8-3ea8-49f1-8fdf-b0ea561b54d4"/>
    <s v="Female"/>
    <s v="Employed"/>
    <n v="24722"/>
    <n v="3.83"/>
    <n v="48"/>
    <x v="1"/>
    <x v="1"/>
    <n v="1379"/>
    <n v="326"/>
    <x v="1"/>
  </r>
  <r>
    <s v="10e87013-4232-4f4d-b0aa-bb9115a7067f"/>
    <s v="9889a7f1-3459-4c5d-a3f2-662d4312cf43"/>
    <s v="Female"/>
    <s v="Employed"/>
    <n v="37331"/>
    <n v="13.42"/>
    <n v="36"/>
    <x v="0"/>
    <x v="1"/>
    <n v="4725"/>
    <n v="379"/>
    <x v="1"/>
  </r>
  <r>
    <s v="8e777265-ebb4-4d88-999d-cdbe068900ac"/>
    <s v="000e08f7-85d4-42c1-a0d4-33afe17deb81"/>
    <s v="Male"/>
    <s v="Unemployed"/>
    <n v="21082"/>
    <n v="11.5"/>
    <n v="60"/>
    <x v="1"/>
    <x v="1"/>
    <n v="2984"/>
    <n v="468"/>
    <x v="1"/>
  </r>
  <r>
    <s v="80786b10-de18-472a-b4a9-79d37ae5574d"/>
    <s v="c038a7b3-fd61-4c64-8cac-6060fe3ab06d"/>
    <s v="Male"/>
    <s v="Retired"/>
    <n v="49071"/>
    <n v="8.9600000000000009"/>
    <n v="60"/>
    <x v="1"/>
    <x v="1"/>
    <n v="984"/>
    <n v="429"/>
    <x v="1"/>
  </r>
  <r>
    <s v="855b6e95-8d43-4eeb-a1de-eb2358cd4f8b"/>
    <s v="cb6883df-e754-4313-883c-2116977194a7"/>
    <s v="Female"/>
    <s v="Self-employed"/>
    <n v="44995"/>
    <n v="7.36"/>
    <n v="24"/>
    <x v="1"/>
    <x v="2"/>
    <n v="3357"/>
    <n v="833"/>
    <x v="2"/>
  </r>
  <r>
    <s v="69f62cf2-78e1-48d1-8173-e9bf4eb73149"/>
    <s v="832cc6d7-f8e8-49f5-86f1-82e22095035e"/>
    <s v="Female"/>
    <s v="Retired"/>
    <n v="22575"/>
    <n v="12.47"/>
    <n v="36"/>
    <x v="2"/>
    <x v="3"/>
    <n v="1526"/>
    <n v="488"/>
    <x v="1"/>
  </r>
  <r>
    <s v="33a0d470-1b8f-4885-aa8a-a544cad0229c"/>
    <s v="f6567563-fa29-4595-af3f-e98b1a6ae138"/>
    <s v="Female"/>
    <s v="Retired"/>
    <n v="42860"/>
    <n v="12.08"/>
    <n v="36"/>
    <x v="2"/>
    <x v="1"/>
    <n v="125"/>
    <n v="448"/>
    <x v="1"/>
  </r>
  <r>
    <s v="399fcbd7-e559-4054-9168-0b21e0e9fa4a"/>
    <s v="319ac84f-0d68-4526-81bc-78cc2b0a3ec1"/>
    <s v="Male"/>
    <s v="Self-employed"/>
    <n v="3674"/>
    <n v="13.51"/>
    <n v="12"/>
    <x v="4"/>
    <x v="2"/>
    <n v="999"/>
    <n v="555"/>
    <x v="0"/>
  </r>
  <r>
    <s v="b06147bb-ca36-407c-b797-1ddabc04efbd"/>
    <s v="f67c0d77-f3c6-45a6-ba46-181f131ccdb8"/>
    <s v="Male"/>
    <s v="Self-employed"/>
    <n v="9242"/>
    <n v="8.1199999999999992"/>
    <n v="60"/>
    <x v="0"/>
    <x v="3"/>
    <n v="2808"/>
    <n v="850"/>
    <x v="2"/>
  </r>
  <r>
    <s v="5e7c1887-ba3f-4510-a10b-cc78e5513836"/>
    <s v="e0096e74-2ed4-4abe-9d29-bff4efb02c6a"/>
    <s v="Male"/>
    <s v="Self-employed"/>
    <n v="17937"/>
    <n v="7.68"/>
    <n v="12"/>
    <x v="2"/>
    <x v="0"/>
    <n v="3393"/>
    <n v="692"/>
    <x v="0"/>
  </r>
  <r>
    <s v="97783dc6-2fb3-4bee-99d0-b2f679ae7758"/>
    <s v="69d9777d-e290-4773-9419-029755fa842d"/>
    <s v="Male"/>
    <s v="Retired"/>
    <n v="39737"/>
    <n v="4.57"/>
    <n v="36"/>
    <x v="1"/>
    <x v="0"/>
    <n v="4135"/>
    <n v="845"/>
    <x v="2"/>
  </r>
  <r>
    <s v="94ba8e4a-fbef-43ea-b714-f0e92608357f"/>
    <s v="0f3763d0-840e-4690-9c23-15e76a35da7c"/>
    <s v="Female"/>
    <s v="Unemployed"/>
    <n v="28602"/>
    <n v="12.64"/>
    <n v="12"/>
    <x v="3"/>
    <x v="0"/>
    <n v="3498"/>
    <n v="821"/>
    <x v="2"/>
  </r>
  <r>
    <s v="c766cff1-1868-4cc8-a757-b7fcc75e39ce"/>
    <s v="57cb125a-878e-46cd-8cdb-75dffa3cffb6"/>
    <s v="Male"/>
    <s v="Self-employed"/>
    <n v="37902"/>
    <n v="6.09"/>
    <n v="12"/>
    <x v="3"/>
    <x v="1"/>
    <n v="2101"/>
    <n v="747"/>
    <x v="2"/>
  </r>
  <r>
    <s v="ab5e2aff-9834-42b2-b145-3d75faea4527"/>
    <s v="e57ed583-f4af-4be4-8270-f1a8b5157a87"/>
    <s v="Female"/>
    <s v="Unemployed"/>
    <n v="15247"/>
    <n v="13.25"/>
    <n v="36"/>
    <x v="4"/>
    <x v="3"/>
    <n v="1014"/>
    <n v="560"/>
    <x v="0"/>
  </r>
  <r>
    <s v="b7c7fef5-5d4e-4639-a62e-38a7c78ce6c9"/>
    <s v="4037c796-a041-40ad-855c-c481cb8220c5"/>
    <s v="Female"/>
    <s v="Employed"/>
    <n v="32284"/>
    <n v="5.57"/>
    <n v="12"/>
    <x v="0"/>
    <x v="1"/>
    <n v="1554"/>
    <n v="676"/>
    <x v="0"/>
  </r>
  <r>
    <s v="69bc83b3-ad48-472a-97b1-1d6e58c5d5a3"/>
    <s v="a83e6001-57b0-45de-a785-8ef45158ad42"/>
    <s v="Female"/>
    <s v="Self-employed"/>
    <n v="31584"/>
    <n v="9.34"/>
    <n v="48"/>
    <x v="3"/>
    <x v="2"/>
    <n v="2200"/>
    <n v="633"/>
    <x v="0"/>
  </r>
  <r>
    <s v="3bc6b3da-da88-4c63-a89c-66209f045d5a"/>
    <s v="3be79a0c-39ad-4fde-9ddd-8bef8fbf50bb"/>
    <s v="Male"/>
    <s v="Self-employed"/>
    <n v="13599"/>
    <n v="10"/>
    <n v="60"/>
    <x v="0"/>
    <x v="2"/>
    <n v="1358"/>
    <n v="512"/>
    <x v="0"/>
  </r>
  <r>
    <s v="d9f0b138-2b86-472c-a139-39cb1308d785"/>
    <s v="fdce268c-2b82-448b-ae61-3bd5c2feb089"/>
    <s v="Female"/>
    <s v="Self-employed"/>
    <n v="26412"/>
    <n v="12.51"/>
    <n v="36"/>
    <x v="4"/>
    <x v="3"/>
    <n v="1086"/>
    <n v="474"/>
    <x v="1"/>
  </r>
  <r>
    <s v="888727b4-08b3-472d-92b2-7b237ddf0c0b"/>
    <s v="b52431fa-c463-41c4-980f-95843566c791"/>
    <s v="Male"/>
    <s v="Self-employed"/>
    <n v="43687"/>
    <n v="9.4499999999999993"/>
    <n v="48"/>
    <x v="2"/>
    <x v="1"/>
    <n v="4055"/>
    <n v="457"/>
    <x v="1"/>
  </r>
  <r>
    <s v="23280a46-67e4-452e-ba17-d0ec2d82ce12"/>
    <s v="77c51197-edca-448a-84ad-89a109c1e5a1"/>
    <s v="Female"/>
    <s v="Employed"/>
    <n v="41910"/>
    <n v="12.64"/>
    <n v="60"/>
    <x v="3"/>
    <x v="2"/>
    <n v="4661"/>
    <n v="814"/>
    <x v="2"/>
  </r>
  <r>
    <s v="ebbfad8d-3f04-429f-8237-d08f395a2886"/>
    <s v="88d393d4-e90f-4045-8311-3e92573e2aff"/>
    <s v="Male"/>
    <s v="Self-employed"/>
    <n v="41551"/>
    <n v="8.2799999999999994"/>
    <n v="48"/>
    <x v="0"/>
    <x v="2"/>
    <n v="890"/>
    <n v="639"/>
    <x v="0"/>
  </r>
  <r>
    <s v="f7cc83f9-450a-4154-b4c5-cf28cf1e49e1"/>
    <s v="05d618a6-4bb4-4e17-9d6d-e9ef854d9070"/>
    <s v="Female"/>
    <s v="Retired"/>
    <n v="42756"/>
    <n v="11.24"/>
    <n v="36"/>
    <x v="0"/>
    <x v="3"/>
    <n v="3574"/>
    <n v="557"/>
    <x v="0"/>
  </r>
  <r>
    <s v="8939e96d-7bdd-493e-9f78-0d5f52d1d579"/>
    <s v="766e73fd-8ff2-4a65-b8d3-c2e97f9be9cc"/>
    <s v="Male"/>
    <s v="Unemployed"/>
    <n v="39857"/>
    <n v="5.41"/>
    <n v="24"/>
    <x v="3"/>
    <x v="2"/>
    <n v="3320"/>
    <n v="839"/>
    <x v="2"/>
  </r>
  <r>
    <s v="8c9d9bf0-333e-4520-94bb-d860d04ba27f"/>
    <s v="60105e22-9a38-4692-81f9-7648ec9191ec"/>
    <s v="Male"/>
    <s v="Employed"/>
    <n v="42605"/>
    <n v="5.55"/>
    <n v="60"/>
    <x v="0"/>
    <x v="1"/>
    <n v="982"/>
    <n v="517"/>
    <x v="0"/>
  </r>
  <r>
    <s v="6d79f5d8-14c3-47aa-ba9c-c8e4268e1720"/>
    <s v="22e59fd8-47e5-4de5-9d1d-7130822229c3"/>
    <s v="Female"/>
    <s v="Retired"/>
    <n v="47570"/>
    <n v="6.99"/>
    <n v="36"/>
    <x v="4"/>
    <x v="2"/>
    <n v="1979"/>
    <n v="493"/>
    <x v="1"/>
  </r>
  <r>
    <s v="7f71d0cc-7588-4f79-a175-dd11c139071b"/>
    <s v="e47c8aaf-1002-4a18-b3c8-4a8306664ddf"/>
    <s v="Male"/>
    <s v="Self-employed"/>
    <n v="1487"/>
    <n v="12.51"/>
    <n v="12"/>
    <x v="0"/>
    <x v="2"/>
    <n v="4495"/>
    <n v="401"/>
    <x v="1"/>
  </r>
  <r>
    <s v="0f9a15d3-88a7-451e-a9ec-003dc1ed410e"/>
    <s v="b5af236a-321e-42e7-a4f6-a6681c1e967d"/>
    <s v="Male"/>
    <s v="Retired"/>
    <n v="12128"/>
    <n v="12.45"/>
    <n v="48"/>
    <x v="3"/>
    <x v="2"/>
    <n v="909"/>
    <n v="467"/>
    <x v="1"/>
  </r>
  <r>
    <s v="d412db75-1ea4-48ce-b39a-7f6408e3826f"/>
    <s v="75511db5-ee93-4d98-83df-01f15e3b5204"/>
    <s v="Male"/>
    <s v="Self-employed"/>
    <n v="12872"/>
    <n v="9.35"/>
    <n v="60"/>
    <x v="1"/>
    <x v="2"/>
    <n v="4696"/>
    <n v="386"/>
    <x v="1"/>
  </r>
  <r>
    <s v="2b60190a-79b5-4ffd-b88a-6095669d9835"/>
    <s v="71c91758-053a-49e5-9768-1c781d3f747e"/>
    <s v="Female"/>
    <s v="Unemployed"/>
    <n v="36191"/>
    <n v="8.26"/>
    <n v="12"/>
    <x v="3"/>
    <x v="3"/>
    <n v="583"/>
    <n v="305"/>
    <x v="1"/>
  </r>
  <r>
    <s v="020a3556-4f74-4983-b4a2-91ba0a79fa38"/>
    <s v="54219373-3cfc-44ea-8589-65143bff5c80"/>
    <s v="Female"/>
    <s v="Retired"/>
    <n v="4496"/>
    <n v="13.1"/>
    <n v="12"/>
    <x v="1"/>
    <x v="3"/>
    <n v="1198"/>
    <n v="713"/>
    <x v="2"/>
  </r>
  <r>
    <s v="bf2de4d6-3e65-4eea-8a62-01de9216a7b8"/>
    <s v="c1736aa4-dc59-4a40-9b4f-c51e502aa162"/>
    <s v="Male"/>
    <s v="Employed"/>
    <n v="48789"/>
    <n v="3.86"/>
    <n v="60"/>
    <x v="0"/>
    <x v="1"/>
    <n v="2802"/>
    <n v="537"/>
    <x v="0"/>
  </r>
  <r>
    <s v="cc508f04-ce1e-4136-b7e9-70c6a4ef34d0"/>
    <s v="76929af0-f31f-4134-bab8-b0fe56f50ed1"/>
    <s v="Male"/>
    <s v="Employed"/>
    <n v="873"/>
    <n v="7.06"/>
    <n v="24"/>
    <x v="2"/>
    <x v="0"/>
    <n v="3076"/>
    <n v="406"/>
    <x v="1"/>
  </r>
  <r>
    <s v="036f46f9-1fa7-43b8-b15c-c5b590657ef8"/>
    <s v="b4e44ff8-6405-4692-8e14-c1e92a87ef3b"/>
    <s v="Female"/>
    <s v="Self-employed"/>
    <n v="33481"/>
    <n v="5.96"/>
    <n v="24"/>
    <x v="0"/>
    <x v="1"/>
    <n v="2915"/>
    <n v="846"/>
    <x v="2"/>
  </r>
  <r>
    <s v="6fafe365-c236-4c98-ba1a-4ce12a5c116f"/>
    <s v="7e2ab335-84a2-47b1-9570-4b423d920332"/>
    <s v="Female"/>
    <s v="Unemployed"/>
    <n v="28378"/>
    <n v="9.8699999999999992"/>
    <n v="60"/>
    <x v="4"/>
    <x v="1"/>
    <n v="4591"/>
    <n v="669"/>
    <x v="0"/>
  </r>
  <r>
    <s v="5d8da47c-1c3c-47bd-8a7e-a8f7b78e7e22"/>
    <s v="438afd88-ab40-4fdd-988c-7d54390fd043"/>
    <s v="Female"/>
    <s v="Employed"/>
    <n v="5717"/>
    <n v="5.38"/>
    <n v="12"/>
    <x v="1"/>
    <x v="2"/>
    <n v="4499"/>
    <n v="690"/>
    <x v="0"/>
  </r>
  <r>
    <s v="1b48cb2f-20b7-4c71-a8ea-31ab7138ab18"/>
    <s v="f16c430f-8fbc-4a46-a533-9d0022412c61"/>
    <s v="Male"/>
    <s v="Self-employed"/>
    <n v="32357"/>
    <n v="14.96"/>
    <n v="60"/>
    <x v="0"/>
    <x v="2"/>
    <n v="1134"/>
    <n v="714"/>
    <x v="2"/>
  </r>
  <r>
    <s v="caf03591-9210-40e2-9a85-d8ea86bf6ac6"/>
    <s v="5c19279e-9e5d-4e14-8f3b-7b52a7907e12"/>
    <s v="Female"/>
    <s v="Employed"/>
    <n v="17584"/>
    <n v="7.09"/>
    <n v="60"/>
    <x v="0"/>
    <x v="1"/>
    <n v="3680"/>
    <n v="377"/>
    <x v="1"/>
  </r>
  <r>
    <s v="9a4d5500-f517-4805-ac51-8874695c81e3"/>
    <s v="c1801cc5-8120-4283-b0e8-d34726681ecb"/>
    <s v="Female"/>
    <s v="Self-employed"/>
    <n v="7053"/>
    <n v="6.84"/>
    <n v="36"/>
    <x v="2"/>
    <x v="0"/>
    <n v="3805"/>
    <n v="507"/>
    <x v="0"/>
  </r>
  <r>
    <s v="ffabe6c3-b9e9-4e7e-92b4-d7f6704e5400"/>
    <s v="4db28b23-1820-4efb-9644-2ac0281e6347"/>
    <s v="Female"/>
    <s v="Employed"/>
    <n v="33491"/>
    <n v="13.22"/>
    <n v="12"/>
    <x v="0"/>
    <x v="2"/>
    <n v="474"/>
    <n v="699"/>
    <x v="0"/>
  </r>
  <r>
    <s v="a9877db1-3e46-4050-9622-149fb54d5742"/>
    <s v="379ed91b-7e92-4079-83f7-88683a1224a3"/>
    <s v="Male"/>
    <s v="Unemployed"/>
    <n v="9923"/>
    <n v="13.29"/>
    <n v="48"/>
    <x v="1"/>
    <x v="0"/>
    <n v="4522"/>
    <n v="382"/>
    <x v="1"/>
  </r>
  <r>
    <s v="2abc7a27-aa58-4eb9-89f7-47492b783d8a"/>
    <s v="5d9dbba7-3c7c-4e88-b464-21b32bd97486"/>
    <s v="Female"/>
    <s v="Retired"/>
    <n v="9058"/>
    <n v="13.15"/>
    <n v="36"/>
    <x v="2"/>
    <x v="0"/>
    <n v="4145"/>
    <n v="424"/>
    <x v="1"/>
  </r>
  <r>
    <s v="5cbae909-10eb-42b7-be60-0fafabb6b719"/>
    <s v="b7a9811e-5222-4763-b467-744718b5108c"/>
    <s v="Female"/>
    <s v="Retired"/>
    <n v="48918"/>
    <n v="8.17"/>
    <n v="60"/>
    <x v="4"/>
    <x v="1"/>
    <n v="1184"/>
    <n v="464"/>
    <x v="1"/>
  </r>
  <r>
    <s v="1d5d75c1-c832-4297-9982-bb1ef19e95b5"/>
    <s v="b02603f7-fb31-4973-af36-a2507b3b083f"/>
    <s v="Female"/>
    <s v="Employed"/>
    <n v="31423"/>
    <n v="14.35"/>
    <n v="12"/>
    <x v="4"/>
    <x v="3"/>
    <n v="3673"/>
    <n v="830"/>
    <x v="2"/>
  </r>
  <r>
    <s v="1505287a-cfab-4170-8170-2fc37eaeb9e7"/>
    <s v="b8a259b7-204d-4c82-9e4d-7f7eacdbd7fd"/>
    <s v="Female"/>
    <s v="Employed"/>
    <n v="49793"/>
    <n v="14.13"/>
    <n v="60"/>
    <x v="2"/>
    <x v="0"/>
    <n v="4960"/>
    <n v="606"/>
    <x v="0"/>
  </r>
  <r>
    <s v="f9dfee8a-ad2c-4a49-8447-c89a123fd0cd"/>
    <s v="4ee12bed-f5a5-43c8-9fd3-32b285451ad0"/>
    <s v="Female"/>
    <s v="Self-employed"/>
    <n v="7554"/>
    <n v="11.39"/>
    <n v="24"/>
    <x v="4"/>
    <x v="2"/>
    <n v="887"/>
    <n v="679"/>
    <x v="0"/>
  </r>
  <r>
    <s v="d1f9f48f-7748-401f-bb33-17001f71b30c"/>
    <s v="c143ad0d-e36d-47fe-a82d-509b03b01a17"/>
    <s v="Female"/>
    <s v="Self-employed"/>
    <n v="49289"/>
    <n v="8.91"/>
    <n v="12"/>
    <x v="4"/>
    <x v="2"/>
    <n v="3885"/>
    <n v="642"/>
    <x v="0"/>
  </r>
  <r>
    <s v="7d680461-51ef-4581-8058-d25a7f08273b"/>
    <s v="3af8a00c-a23c-40a4-92ce-2a08b8386aae"/>
    <s v="Male"/>
    <s v="Unemployed"/>
    <n v="30650"/>
    <n v="4.8499999999999996"/>
    <n v="12"/>
    <x v="0"/>
    <x v="1"/>
    <n v="3092"/>
    <n v="677"/>
    <x v="0"/>
  </r>
  <r>
    <s v="fc0341f1-4f08-42ec-aa7c-ee245b58b2e4"/>
    <s v="491f81ae-1784-4c55-81de-46c8d27f6b97"/>
    <s v="Male"/>
    <s v="Unemployed"/>
    <n v="27969"/>
    <n v="4.47"/>
    <n v="60"/>
    <x v="0"/>
    <x v="3"/>
    <n v="1720"/>
    <n v="309"/>
    <x v="1"/>
  </r>
  <r>
    <s v="e18e30f0-f7d5-4328-87ee-00f3b3eab2f9"/>
    <s v="8a62d8c5-33ef-4748-a557-4e1ee3665e6f"/>
    <s v="Male"/>
    <s v="Unemployed"/>
    <n v="44555"/>
    <n v="14.37"/>
    <n v="36"/>
    <x v="4"/>
    <x v="0"/>
    <n v="1566"/>
    <n v="305"/>
    <x v="1"/>
  </r>
  <r>
    <s v="195f8067-19c8-4d02-b3c4-71d56e6b67c9"/>
    <s v="35952fa6-4811-43d8-9881-6c394e8aab4a"/>
    <s v="Female"/>
    <s v="Unemployed"/>
    <n v="18072"/>
    <n v="8.9"/>
    <n v="12"/>
    <x v="2"/>
    <x v="0"/>
    <n v="2645"/>
    <n v="456"/>
    <x v="1"/>
  </r>
  <r>
    <s v="bd85a53a-92e4-41ca-ac8d-17d2c4ae9a0b"/>
    <s v="b49d1b17-ac78-403d-b364-3a508e4ddd83"/>
    <s v="Male"/>
    <s v="Unemployed"/>
    <n v="12136"/>
    <n v="6.17"/>
    <n v="36"/>
    <x v="1"/>
    <x v="3"/>
    <n v="1946"/>
    <n v="528"/>
    <x v="0"/>
  </r>
  <r>
    <s v="8f4e0657-d65c-44c6-a73d-25aa6d5d8e80"/>
    <s v="02fbdee3-cba3-4869-b0cc-1e3342625bcb"/>
    <s v="Female"/>
    <s v="Unemployed"/>
    <n v="37438"/>
    <n v="9.11"/>
    <n v="12"/>
    <x v="2"/>
    <x v="3"/>
    <n v="523"/>
    <n v="725"/>
    <x v="2"/>
  </r>
  <r>
    <s v="521b031f-7d3c-44b0-bdfe-11769bb58ff3"/>
    <s v="12969b28-72a5-4b29-8447-20ca694441b6"/>
    <s v="Female"/>
    <s v="Unemployed"/>
    <n v="37849"/>
    <n v="10.9"/>
    <n v="24"/>
    <x v="3"/>
    <x v="2"/>
    <n v="3716"/>
    <n v="537"/>
    <x v="0"/>
  </r>
  <r>
    <s v="98a3ff8f-0cb9-4e33-b9b9-22f15d0bb2a0"/>
    <s v="deff73f5-9a49-4ff2-b9c9-8f20372a3e10"/>
    <s v="Male"/>
    <s v="Employed"/>
    <n v="9512"/>
    <n v="5.84"/>
    <n v="12"/>
    <x v="1"/>
    <x v="0"/>
    <n v="1618"/>
    <n v="828"/>
    <x v="2"/>
  </r>
  <r>
    <s v="bb5a9ec7-b10c-4b4c-be0e-9ec5bb663d52"/>
    <s v="6c4fb868-618e-417e-b351-c79cdd8e2147"/>
    <s v="Male"/>
    <s v="Employed"/>
    <n v="13472"/>
    <n v="12.23"/>
    <n v="36"/>
    <x v="0"/>
    <x v="3"/>
    <n v="3450"/>
    <n v="500"/>
    <x v="1"/>
  </r>
  <r>
    <s v="66fcc8c1-e940-450a-abd3-0b84c3b3c01d"/>
    <s v="b1281a49-567e-4e8b-a68f-c550d6bdf4a9"/>
    <s v="Female"/>
    <s v="Employed"/>
    <n v="3476"/>
    <n v="4.1900000000000004"/>
    <n v="24"/>
    <x v="1"/>
    <x v="1"/>
    <n v="2933"/>
    <n v="331"/>
    <x v="1"/>
  </r>
  <r>
    <s v="e1d84df1-0d4c-408e-b9b9-30a09b466e2b"/>
    <s v="fbbc2337-6f11-4e2c-9a35-c6dd50d1141e"/>
    <s v="Female"/>
    <s v="Employed"/>
    <n v="40943"/>
    <n v="8.3699999999999992"/>
    <n v="60"/>
    <x v="1"/>
    <x v="3"/>
    <n v="205"/>
    <n v="623"/>
    <x v="0"/>
  </r>
  <r>
    <s v="8b75bf45-dfd8-443b-abb2-9a88c872c490"/>
    <s v="021168fa-b9f3-4919-8c6c-0a260a312f62"/>
    <s v="Male"/>
    <s v="Employed"/>
    <n v="40262"/>
    <n v="5.28"/>
    <n v="36"/>
    <x v="2"/>
    <x v="2"/>
    <n v="2161"/>
    <n v="787"/>
    <x v="2"/>
  </r>
  <r>
    <s v="54e0a045-c703-4e58-b2b2-1cc945b34425"/>
    <s v="5ac554e8-b0de-4d56-baad-e38d1c798448"/>
    <s v="Female"/>
    <s v="Unemployed"/>
    <n v="34938"/>
    <n v="5.22"/>
    <n v="24"/>
    <x v="1"/>
    <x v="2"/>
    <n v="4876"/>
    <n v="845"/>
    <x v="2"/>
  </r>
  <r>
    <s v="d51c3f7b-6dda-438c-8fc2-3d012e0885d7"/>
    <s v="0323c327-925d-4cf9-b82d-623ae1e50a40"/>
    <s v="Male"/>
    <s v="Retired"/>
    <n v="7875"/>
    <n v="9.49"/>
    <n v="24"/>
    <x v="2"/>
    <x v="2"/>
    <n v="2619"/>
    <n v="811"/>
    <x v="2"/>
  </r>
  <r>
    <s v="d5058e10-e598-4287-bd7c-2aec758cbee4"/>
    <s v="6ffa1c39-1f84-4270-ad1d-31db14295344"/>
    <s v="Female"/>
    <s v="Retired"/>
    <n v="5121"/>
    <n v="13.86"/>
    <n v="48"/>
    <x v="1"/>
    <x v="0"/>
    <n v="3504"/>
    <n v="765"/>
    <x v="2"/>
  </r>
  <r>
    <s v="f8a3c8cd-a75c-4688-a10e-4fec25237ff9"/>
    <s v="904bf2e1-70ec-440f-b4b8-c2ea36a1d289"/>
    <s v="Male"/>
    <s v="Retired"/>
    <n v="1786"/>
    <n v="5.0999999999999996"/>
    <n v="12"/>
    <x v="4"/>
    <x v="3"/>
    <n v="4437"/>
    <n v="565"/>
    <x v="0"/>
  </r>
  <r>
    <s v="f75fc67e-74c5-4480-9cf3-17106f2ab940"/>
    <s v="0fd8fee0-f2f6-4704-a73b-24a8b45cbf14"/>
    <s v="Female"/>
    <s v="Employed"/>
    <n v="33722"/>
    <n v="13.42"/>
    <n v="48"/>
    <x v="1"/>
    <x v="1"/>
    <n v="2317"/>
    <n v="825"/>
    <x v="2"/>
  </r>
  <r>
    <s v="4b65c67d-8c2e-47a5-ae1e-06ddfb49c02c"/>
    <s v="d7232ac4-fd03-4e4c-a080-d48ceb9a1e08"/>
    <s v="Female"/>
    <s v="Employed"/>
    <n v="42216"/>
    <n v="14.41"/>
    <n v="48"/>
    <x v="2"/>
    <x v="3"/>
    <n v="2914"/>
    <n v="581"/>
    <x v="0"/>
  </r>
  <r>
    <s v="ba69c25c-c647-47f4-9219-229d80e68ccc"/>
    <s v="6730c520-36a1-4e00-8ba0-653524a1f1f8"/>
    <s v="Male"/>
    <s v="Retired"/>
    <n v="44181"/>
    <n v="9.51"/>
    <n v="36"/>
    <x v="0"/>
    <x v="0"/>
    <n v="4816"/>
    <n v="379"/>
    <x v="1"/>
  </r>
  <r>
    <s v="3429b35b-c2d6-423a-9891-a281d151441f"/>
    <s v="71321583-ebea-43f1-a201-35d5f6a7dc52"/>
    <s v="Male"/>
    <s v="Self-employed"/>
    <n v="14308"/>
    <n v="9.3699999999999992"/>
    <n v="24"/>
    <x v="4"/>
    <x v="1"/>
    <n v="3041"/>
    <n v="619"/>
    <x v="0"/>
  </r>
  <r>
    <s v="72153c09-54a6-4fe9-82a5-dc114a2943c4"/>
    <s v="cbb2ca12-4429-402a-b521-8647c047911d"/>
    <s v="Male"/>
    <s v="Self-employed"/>
    <n v="41812"/>
    <n v="3.77"/>
    <n v="36"/>
    <x v="4"/>
    <x v="1"/>
    <n v="1517"/>
    <n v="634"/>
    <x v="0"/>
  </r>
  <r>
    <s v="e10de5ad-361b-46d4-9cee-bd19c03594c0"/>
    <s v="c1e651c3-5012-43ea-89bf-6397b987f2cf"/>
    <s v="Female"/>
    <s v="Self-employed"/>
    <n v="48346"/>
    <n v="9.6199999999999992"/>
    <n v="24"/>
    <x v="4"/>
    <x v="1"/>
    <n v="716"/>
    <n v="679"/>
    <x v="0"/>
  </r>
  <r>
    <s v="e9a00961-fdaf-4866-b28a-e5a68487f284"/>
    <s v="5a6e76fe-e46c-4145-b669-5f51bc0d5b9c"/>
    <s v="Male"/>
    <s v="Employed"/>
    <n v="2331"/>
    <n v="5.96"/>
    <n v="24"/>
    <x v="1"/>
    <x v="2"/>
    <n v="3237"/>
    <n v="446"/>
    <x v="1"/>
  </r>
  <r>
    <s v="dcde2fb9-ad19-45ad-8084-a1bb4aa74d2c"/>
    <s v="94ec7f2a-dbd3-426d-b606-f9b722fedf9c"/>
    <s v="Female"/>
    <s v="Employed"/>
    <n v="35159"/>
    <n v="8.18"/>
    <n v="36"/>
    <x v="0"/>
    <x v="2"/>
    <n v="1932"/>
    <n v="504"/>
    <x v="0"/>
  </r>
  <r>
    <s v="c4bbca98-6328-42a8-ac5c-54e714ba5e52"/>
    <s v="ba02c0f0-891b-4392-a3c7-1a2a8b47f928"/>
    <s v="Male"/>
    <s v="Self-employed"/>
    <n v="40281"/>
    <n v="5.6"/>
    <n v="12"/>
    <x v="2"/>
    <x v="2"/>
    <n v="1264"/>
    <n v="630"/>
    <x v="0"/>
  </r>
  <r>
    <s v="3ea68313-7fa9-4c0a-91f3-9200e4239edb"/>
    <s v="02b36de3-f393-4213-9cea-1eaadbe09885"/>
    <s v="Male"/>
    <s v="Self-employed"/>
    <n v="20240"/>
    <n v="5.09"/>
    <n v="12"/>
    <x v="4"/>
    <x v="2"/>
    <n v="3708"/>
    <n v="814"/>
    <x v="2"/>
  </r>
  <r>
    <s v="cc4aa692-2fdc-4699-8818-7db814ca121d"/>
    <s v="3838524a-73ea-4975-945d-68708f5be89f"/>
    <s v="Female"/>
    <s v="Employed"/>
    <n v="46051"/>
    <n v="11.99"/>
    <n v="24"/>
    <x v="3"/>
    <x v="0"/>
    <n v="2554"/>
    <n v="425"/>
    <x v="1"/>
  </r>
  <r>
    <s v="e3a486fd-767d-4649-80c9-38548a37d021"/>
    <s v="b314deb0-7a56-44d1-818e-c70040ee4d7a"/>
    <s v="Female"/>
    <s v="Unemployed"/>
    <n v="34982"/>
    <n v="7.23"/>
    <n v="24"/>
    <x v="2"/>
    <x v="1"/>
    <n v="2170"/>
    <n v="745"/>
    <x v="2"/>
  </r>
  <r>
    <s v="9fca8c02-3bad-4bc3-86ab-70ac4c854ca8"/>
    <s v="439330ff-912f-4c87-952c-907ee7914224"/>
    <s v="Male"/>
    <s v="Retired"/>
    <n v="44397"/>
    <n v="4.1900000000000004"/>
    <n v="24"/>
    <x v="0"/>
    <x v="3"/>
    <n v="3659"/>
    <n v="676"/>
    <x v="0"/>
  </r>
  <r>
    <s v="dad3e9d5-c161-4f4d-879d-c84cb19249b9"/>
    <s v="1633677e-0f26-48c5-9a0b-c1fd68ee3a0d"/>
    <s v="Female"/>
    <s v="Unemployed"/>
    <n v="23380"/>
    <n v="14.67"/>
    <n v="36"/>
    <x v="2"/>
    <x v="1"/>
    <n v="3136"/>
    <n v="704"/>
    <x v="2"/>
  </r>
  <r>
    <s v="c471382a-c17b-407b-a3ef-bcee989afdb4"/>
    <s v="7f7818e5-a6b3-409f-9a6b-6c91b25bd1a0"/>
    <s v="Female"/>
    <s v="Unemployed"/>
    <n v="1181"/>
    <n v="7.86"/>
    <n v="24"/>
    <x v="4"/>
    <x v="2"/>
    <n v="4733"/>
    <n v="700"/>
    <x v="0"/>
  </r>
  <r>
    <s v="47d24e33-5c75-446e-9c6d-a8db509c9218"/>
    <s v="25b85309-2dd8-470e-b646-e9bb03f7cb1a"/>
    <s v="Female"/>
    <s v="Self-employed"/>
    <n v="31286"/>
    <n v="9.32"/>
    <n v="60"/>
    <x v="2"/>
    <x v="0"/>
    <n v="1790"/>
    <n v="352"/>
    <x v="1"/>
  </r>
  <r>
    <s v="97777ad4-870b-4171-8445-3246f7ad9122"/>
    <s v="e35302cf-2815-4693-ae6b-fc4d59d7864a"/>
    <s v="Female"/>
    <s v="Unemployed"/>
    <n v="11690"/>
    <n v="6.47"/>
    <n v="36"/>
    <x v="0"/>
    <x v="2"/>
    <n v="4740"/>
    <n v="616"/>
    <x v="0"/>
  </r>
  <r>
    <s v="91904af9-33e1-489c-8474-20d7def52629"/>
    <s v="226782cd-bf46-4e7c-b308-2df6ad723411"/>
    <s v="Male"/>
    <s v="Unemployed"/>
    <n v="6803"/>
    <n v="6.43"/>
    <n v="60"/>
    <x v="1"/>
    <x v="0"/>
    <n v="1511"/>
    <n v="647"/>
    <x v="0"/>
  </r>
  <r>
    <s v="114e3122-7f6c-457a-a1ff-8545af8b5d07"/>
    <s v="d68662f5-4cab-4dc9-94e3-1a1dfa7d9c92"/>
    <s v="Female"/>
    <s v="Retired"/>
    <n v="11603"/>
    <n v="13.24"/>
    <n v="60"/>
    <x v="3"/>
    <x v="0"/>
    <n v="2652"/>
    <n v="805"/>
    <x v="2"/>
  </r>
  <r>
    <s v="614377ca-b4f1-46b6-b42f-7e94f127a3ae"/>
    <s v="d0fd1270-cdba-4c57-a5ab-8da03f30877f"/>
    <s v="Male"/>
    <s v="Self-employed"/>
    <n v="15641"/>
    <n v="6.17"/>
    <n v="60"/>
    <x v="1"/>
    <x v="0"/>
    <n v="3522"/>
    <n v="330"/>
    <x v="1"/>
  </r>
  <r>
    <s v="07a2b61e-a3a8-4b81-a216-93f8b2045c30"/>
    <s v="97f34ee3-a2df-4164-a852-6cb12c9b1ae5"/>
    <s v="Male"/>
    <s v="Unemployed"/>
    <n v="10973"/>
    <n v="4.2699999999999996"/>
    <n v="12"/>
    <x v="3"/>
    <x v="1"/>
    <n v="1990"/>
    <n v="379"/>
    <x v="1"/>
  </r>
  <r>
    <s v="beaf2627-2cca-4787-b259-83f6223a57f7"/>
    <s v="9c4a3349-bb5f-49a7-86ca-718665517942"/>
    <s v="Female"/>
    <s v="Employed"/>
    <n v="40140"/>
    <n v="14.8"/>
    <n v="60"/>
    <x v="3"/>
    <x v="3"/>
    <n v="4556"/>
    <n v="384"/>
    <x v="1"/>
  </r>
  <r>
    <s v="6eb34807-68fe-4470-ade5-7b97e811e084"/>
    <s v="90060c5a-bc8b-4617-9a27-1d1bb597f389"/>
    <s v="Female"/>
    <s v="Self-employed"/>
    <n v="49530"/>
    <n v="8.07"/>
    <n v="48"/>
    <x v="1"/>
    <x v="3"/>
    <n v="3300"/>
    <n v="678"/>
    <x v="0"/>
  </r>
  <r>
    <s v="efb022e8-3e60-49d1-bccf-36da38487876"/>
    <s v="6ea1ae51-3c87-4da4-acc6-738bf18955de"/>
    <s v="Female"/>
    <s v="Self-employed"/>
    <n v="44469"/>
    <n v="6.84"/>
    <n v="24"/>
    <x v="1"/>
    <x v="1"/>
    <n v="972"/>
    <n v="736"/>
    <x v="2"/>
  </r>
  <r>
    <s v="375241e2-255b-4c39-9b74-3480c1e561d2"/>
    <s v="ee06b5af-edee-4e72-ba80-a51a47682378"/>
    <s v="Male"/>
    <s v="Employed"/>
    <n v="47406"/>
    <n v="10.06"/>
    <n v="12"/>
    <x v="4"/>
    <x v="3"/>
    <n v="3065"/>
    <n v="829"/>
    <x v="2"/>
  </r>
  <r>
    <s v="113e3510-04fd-40ea-b2a1-e88f9fdc0c4c"/>
    <s v="63fc729f-b94d-42d4-94d0-358b1901f96e"/>
    <s v="Female"/>
    <s v="Employed"/>
    <n v="32427"/>
    <n v="9.56"/>
    <n v="36"/>
    <x v="1"/>
    <x v="0"/>
    <n v="3276"/>
    <n v="685"/>
    <x v="0"/>
  </r>
  <r>
    <s v="e585a68f-de91-4c47-9954-deba54952bd5"/>
    <s v="699d9a5e-b13c-4412-8738-b54de554d36e"/>
    <s v="Male"/>
    <s v="Self-employed"/>
    <n v="25174"/>
    <n v="10.87"/>
    <n v="24"/>
    <x v="4"/>
    <x v="1"/>
    <n v="266"/>
    <n v="783"/>
    <x v="2"/>
  </r>
  <r>
    <s v="d925bcc0-be9b-419a-be42-6580f133d40f"/>
    <s v="fe0715a5-9f2a-4128-9cb7-7f7bfaf6c9a5"/>
    <s v="Female"/>
    <s v="Employed"/>
    <n v="24995"/>
    <n v="11.32"/>
    <n v="12"/>
    <x v="4"/>
    <x v="3"/>
    <n v="4669"/>
    <n v="787"/>
    <x v="2"/>
  </r>
  <r>
    <s v="1e8f7cbc-7a4a-4f75-8539-55da6236fd54"/>
    <s v="3396e668-7d02-4f3d-81f3-8bda33b15abd"/>
    <s v="Female"/>
    <s v="Self-employed"/>
    <n v="39438"/>
    <n v="5.76"/>
    <n v="48"/>
    <x v="1"/>
    <x v="2"/>
    <n v="2914"/>
    <n v="428"/>
    <x v="1"/>
  </r>
  <r>
    <s v="b03cdcd9-f468-4d51-a081-e406340f34be"/>
    <s v="fa243972-52ca-4631-aa90-e4adb784c068"/>
    <s v="Female"/>
    <s v="Self-employed"/>
    <n v="20488"/>
    <n v="9.67"/>
    <n v="36"/>
    <x v="4"/>
    <x v="0"/>
    <n v="4651"/>
    <n v="501"/>
    <x v="0"/>
  </r>
  <r>
    <s v="db296f24-d1e6-46be-83c3-d480bb16bbff"/>
    <s v="3f8f727a-baa6-4d62-9848-a16961fa390e"/>
    <s v="Female"/>
    <s v="Unemployed"/>
    <n v="44941"/>
    <n v="13.71"/>
    <n v="12"/>
    <x v="3"/>
    <x v="3"/>
    <n v="1380"/>
    <n v="663"/>
    <x v="0"/>
  </r>
  <r>
    <s v="42d27975-e8f9-4f3c-be03-8614930affde"/>
    <s v="8ac42f8e-897a-4dc1-a762-dfce1af1c19a"/>
    <s v="Male"/>
    <s v="Employed"/>
    <n v="26914"/>
    <n v="5.29"/>
    <n v="24"/>
    <x v="4"/>
    <x v="0"/>
    <n v="3969"/>
    <n v="672"/>
    <x v="0"/>
  </r>
  <r>
    <s v="be6b927e-2fbc-413c-a11b-a92442042217"/>
    <s v="0b3d6ee9-9afc-4440-ad65-c403bfcaf44f"/>
    <s v="Female"/>
    <s v="Unemployed"/>
    <n v="6085"/>
    <n v="8.0500000000000007"/>
    <n v="60"/>
    <x v="1"/>
    <x v="1"/>
    <n v="2315"/>
    <n v="601"/>
    <x v="0"/>
  </r>
  <r>
    <s v="8c301f13-65f4-4668-90d6-3ffa519466e8"/>
    <s v="0172dd05-b605-4150-a500-ede750cf0777"/>
    <s v="Male"/>
    <s v="Unemployed"/>
    <n v="29636"/>
    <n v="14.97"/>
    <n v="12"/>
    <x v="1"/>
    <x v="3"/>
    <n v="1975"/>
    <n v="480"/>
    <x v="1"/>
  </r>
  <r>
    <s v="fd296cc2-3600-4bb0-886c-5a7c588afc94"/>
    <s v="96386f28-9bc3-4229-9e03-ade38b4463d6"/>
    <s v="Female"/>
    <s v="Retired"/>
    <n v="9967"/>
    <n v="8.25"/>
    <n v="60"/>
    <x v="2"/>
    <x v="3"/>
    <n v="1720"/>
    <n v="804"/>
    <x v="2"/>
  </r>
  <r>
    <s v="02cc2dd7-a254-4dff-83c9-e307f2c8b90d"/>
    <s v="7eefeff0-3d77-4860-81f5-18239d80523f"/>
    <s v="Female"/>
    <s v="Employed"/>
    <n v="49695"/>
    <n v="13.22"/>
    <n v="24"/>
    <x v="4"/>
    <x v="3"/>
    <n v="174"/>
    <n v="607"/>
    <x v="0"/>
  </r>
  <r>
    <s v="2d3cd6e2-4adb-4b96-8db1-a1938ee5070e"/>
    <s v="8c841902-2042-4356-a3d3-e35cb4041513"/>
    <s v="Male"/>
    <s v="Retired"/>
    <n v="19372"/>
    <n v="14.01"/>
    <n v="48"/>
    <x v="4"/>
    <x v="1"/>
    <n v="2344"/>
    <n v="717"/>
    <x v="2"/>
  </r>
  <r>
    <s v="d9fd21fd-d88e-47d6-b343-588f1189cbf5"/>
    <s v="750ed7d1-d0a3-40bb-810d-615ebbd5a79a"/>
    <s v="Female"/>
    <s v="Employed"/>
    <n v="34898"/>
    <n v="4.8"/>
    <n v="48"/>
    <x v="2"/>
    <x v="1"/>
    <n v="4823"/>
    <n v="517"/>
    <x v="0"/>
  </r>
  <r>
    <s v="f4ffd985-3745-4dcf-96ca-0da8b274380d"/>
    <s v="38cf370c-b3a6-47da-96b3-584ec6eead2b"/>
    <s v="Female"/>
    <s v="Employed"/>
    <n v="17754"/>
    <n v="14.7"/>
    <n v="12"/>
    <x v="1"/>
    <x v="3"/>
    <n v="2414"/>
    <n v="611"/>
    <x v="0"/>
  </r>
  <r>
    <s v="ac653cd1-52ae-440d-b711-a835f6640290"/>
    <s v="3ddc88fe-c5fd-45f8-a05c-2ecf14f76689"/>
    <s v="Male"/>
    <s v="Self-employed"/>
    <n v="46121"/>
    <n v="14.7"/>
    <n v="24"/>
    <x v="4"/>
    <x v="0"/>
    <n v="3155"/>
    <n v="478"/>
    <x v="1"/>
  </r>
  <r>
    <s v="654632bd-647c-48e0-b1e3-abf13d3f7e84"/>
    <s v="5f8f5780-b780-45e0-8b58-84f02fff194b"/>
    <s v="Female"/>
    <s v="Self-employed"/>
    <n v="9541"/>
    <n v="5.16"/>
    <n v="36"/>
    <x v="2"/>
    <x v="3"/>
    <n v="4568"/>
    <n v="492"/>
    <x v="1"/>
  </r>
  <r>
    <s v="fe7a6de0-1b15-4556-9a28-e6c2b330cf16"/>
    <s v="ad15ce89-c5f1-4bc5-b971-670c7e7dc14c"/>
    <s v="Male"/>
    <s v="Retired"/>
    <n v="21563"/>
    <n v="13.65"/>
    <n v="12"/>
    <x v="0"/>
    <x v="3"/>
    <n v="510"/>
    <n v="567"/>
    <x v="0"/>
  </r>
  <r>
    <s v="3e79c031-aff4-4a1c-860f-499d9cb6e4f1"/>
    <s v="acdf23ea-983c-4879-b259-06ca93bc5f59"/>
    <s v="Male"/>
    <s v="Retired"/>
    <n v="14239"/>
    <n v="13.65"/>
    <n v="12"/>
    <x v="3"/>
    <x v="3"/>
    <n v="3264"/>
    <n v="732"/>
    <x v="2"/>
  </r>
  <r>
    <s v="26fe988c-44d7-4d76-839a-c7a6d5d9c375"/>
    <s v="3b72b43b-89c5-40cf-b289-c1cfd0d4bfbf"/>
    <s v="Female"/>
    <s v="Employed"/>
    <n v="38662"/>
    <n v="8.82"/>
    <n v="48"/>
    <x v="3"/>
    <x v="2"/>
    <n v="4313"/>
    <n v="806"/>
    <x v="2"/>
  </r>
  <r>
    <s v="fa2992d2-987c-4111-9ca1-1ad1976b1e22"/>
    <s v="b93fbeea-dfd9-45ea-bdf3-ae131e1c85c8"/>
    <s v="Female"/>
    <s v="Self-employed"/>
    <n v="33793"/>
    <n v="9.98"/>
    <n v="12"/>
    <x v="1"/>
    <x v="3"/>
    <n v="4205"/>
    <n v="358"/>
    <x v="1"/>
  </r>
  <r>
    <s v="0bc7879a-6a74-4a25-8ed0-478d43e495e7"/>
    <s v="fe5bd94c-8863-4631-9f80-2b2ebeed99ca"/>
    <s v="Female"/>
    <s v="Employed"/>
    <n v="7968"/>
    <n v="4.8600000000000003"/>
    <n v="60"/>
    <x v="1"/>
    <x v="0"/>
    <n v="810"/>
    <n v="748"/>
    <x v="2"/>
  </r>
  <r>
    <s v="e0364c5c-0cd6-49af-8f10-2610f467b947"/>
    <s v="c7e845c2-51c6-4535-b23f-bd05a85ef2c2"/>
    <s v="Male"/>
    <s v="Self-employed"/>
    <n v="19263"/>
    <n v="7.16"/>
    <n v="12"/>
    <x v="4"/>
    <x v="1"/>
    <n v="2602"/>
    <n v="582"/>
    <x v="0"/>
  </r>
  <r>
    <s v="e75e7286-2980-473c-ae30-40770108c4f9"/>
    <s v="2b30374f-74a7-4419-9717-e93f18cadbcc"/>
    <s v="Male"/>
    <s v="Retired"/>
    <n v="22666"/>
    <n v="7.31"/>
    <n v="36"/>
    <x v="1"/>
    <x v="1"/>
    <n v="1376"/>
    <n v="533"/>
    <x v="0"/>
  </r>
  <r>
    <s v="b31c1f72-ae05-4316-bb4a-d2cab3d07106"/>
    <s v="6e1caef1-f27f-4f00-915b-817df72dfe80"/>
    <s v="Female"/>
    <s v="Unemployed"/>
    <n v="5863"/>
    <n v="14.07"/>
    <n v="60"/>
    <x v="3"/>
    <x v="0"/>
    <n v="3334"/>
    <n v="761"/>
    <x v="2"/>
  </r>
  <r>
    <s v="4dab8af1-2de7-4da1-8b5b-804f1709aedd"/>
    <s v="57260c7f-25ea-4e20-bb37-6d7476b6a042"/>
    <s v="Female"/>
    <s v="Employed"/>
    <n v="16071"/>
    <n v="7.73"/>
    <n v="12"/>
    <x v="1"/>
    <x v="1"/>
    <n v="526"/>
    <n v="63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806600-C27B-402D-94B0-A76747513992}" name="PivotTable1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1" firstDataRow="2" firstDataCol="1"/>
  <pivotFields count="11"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dataField="1" showAll="0"/>
    <pivotField showAll="0"/>
    <pivotField showAll="0"/>
    <pivotField showAll="0"/>
    <pivotField axis="axisCol" showAll="0">
      <items count="5">
        <item h="1" x="3"/>
        <item x="0"/>
        <item h="1" x="2"/>
        <item h="1" x="1"/>
        <item t="default"/>
      </items>
    </pivotField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2">
    <i>
      <x v="1"/>
    </i>
    <i t="grand">
      <x/>
    </i>
  </colItems>
  <dataFields count="1">
    <dataField name="Sum of Loan_Amount" fld="4" baseField="0" baseItem="0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638C7-471B-4069-B710-515B8978D20E}" name="PivotTable1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2:B34" firstHeaderRow="1" firstDataRow="1" firstDataCol="1"/>
  <pivotFields count="12">
    <pivotField showAll="0"/>
    <pivotField showAll="0"/>
    <pivotField showAll="0"/>
    <pivotField showAll="0"/>
    <pivotField showAll="0"/>
    <pivotField dataField="1" showAll="0"/>
    <pivotField showAll="0"/>
    <pivotField showAll="0">
      <items count="6">
        <item x="3"/>
        <item x="2"/>
        <item x="0"/>
        <item x="4"/>
        <item x="1"/>
        <item t="default"/>
      </items>
    </pivotField>
    <pivotField axis="axisRow" showAll="0">
      <items count="5">
        <item h="1" x="3"/>
        <item x="0"/>
        <item h="1" x="2"/>
        <item h="1" x="1"/>
        <item t="default"/>
      </items>
    </pivotField>
    <pivotField showAll="0"/>
    <pivotField showAll="0"/>
    <pivotField showAll="0">
      <items count="4">
        <item x="1"/>
        <item x="0"/>
        <item x="2"/>
        <item t="default"/>
      </items>
    </pivotField>
  </pivotFields>
  <rowFields count="1">
    <field x="8"/>
  </rowFields>
  <rowItems count="2">
    <i>
      <x v="1"/>
    </i>
    <i t="grand">
      <x/>
    </i>
  </rowItems>
  <colItems count="1">
    <i/>
  </colItems>
  <dataFields count="1">
    <dataField name="Average of Interest_Rate" fld="5" subtotal="average" baseField="7" baseItem="0"/>
  </dataFields>
  <formats count="2">
    <format dxfId="2">
      <pivotArea collapsedLevelsAreSubtotals="1" fieldPosition="0">
        <references count="1">
          <reference field="8" count="0"/>
        </references>
      </pivotArea>
    </format>
    <format dxfId="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1C4DCF-50E9-4E0D-BC8A-21F2EC942D16}" name="PivotTable1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B28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>
      <items count="5">
        <item x="3"/>
        <item h="1" x="0"/>
        <item x="2"/>
        <item h="1" x="1"/>
        <item t="default"/>
      </items>
    </pivotField>
    <pivotField showAll="0"/>
    <pivotField showAll="0"/>
    <pivotField showAll="0">
      <items count="4">
        <item x="1"/>
        <item x="0"/>
        <item x="2"/>
        <item t="default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Loa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6C9A84-E2FA-4837-A6A9-8F8C1E730691}" name="PivotTable1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E18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h="1" x="1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Loan_ID" fld="0" subtotal="count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154D-2D81-4466-8C8C-23815E29A5BC}">
  <dimension ref="A2:E34"/>
  <sheetViews>
    <sheetView topLeftCell="A4" workbookViewId="0">
      <selection activeCell="G28" sqref="G28"/>
    </sheetView>
  </sheetViews>
  <sheetFormatPr defaultRowHeight="15" x14ac:dyDescent="0.25"/>
  <cols>
    <col min="1" max="1" width="16.5703125" bestFit="1" customWidth="1"/>
    <col min="2" max="2" width="17" bestFit="1" customWidth="1"/>
    <col min="3" max="3" width="14.42578125" bestFit="1" customWidth="1"/>
    <col min="4" max="4" width="10.140625" bestFit="1" customWidth="1"/>
    <col min="5" max="5" width="11.42578125" bestFit="1" customWidth="1"/>
    <col min="6" max="6" width="11.28515625" bestFit="1" customWidth="1"/>
  </cols>
  <sheetData>
    <row r="2" spans="1:5" x14ac:dyDescent="0.25">
      <c r="A2" t="s">
        <v>2030</v>
      </c>
    </row>
    <row r="3" spans="1:5" x14ac:dyDescent="0.25">
      <c r="A3" s="2" t="s">
        <v>2029</v>
      </c>
      <c r="B3" s="2" t="s">
        <v>2031</v>
      </c>
    </row>
    <row r="4" spans="1:5" x14ac:dyDescent="0.25">
      <c r="A4" s="2" t="s">
        <v>2027</v>
      </c>
      <c r="B4" t="s">
        <v>16</v>
      </c>
      <c r="C4" t="s">
        <v>2028</v>
      </c>
    </row>
    <row r="5" spans="1:5" x14ac:dyDescent="0.25">
      <c r="A5" s="3" t="s">
        <v>25</v>
      </c>
      <c r="B5" s="4">
        <v>1724597</v>
      </c>
      <c r="C5" s="4">
        <v>1724597</v>
      </c>
    </row>
    <row r="6" spans="1:5" x14ac:dyDescent="0.25">
      <c r="A6" s="3" t="s">
        <v>39</v>
      </c>
      <c r="B6" s="4">
        <v>1544677</v>
      </c>
      <c r="C6" s="4">
        <v>1544677</v>
      </c>
    </row>
    <row r="7" spans="1:5" x14ac:dyDescent="0.25">
      <c r="A7" s="3" t="s">
        <v>14</v>
      </c>
      <c r="B7" s="4">
        <v>1688503</v>
      </c>
      <c r="C7" s="4">
        <v>1688503</v>
      </c>
    </row>
    <row r="8" spans="1:5" x14ac:dyDescent="0.25">
      <c r="A8" s="3" t="s">
        <v>19</v>
      </c>
      <c r="B8" s="4">
        <v>1584197</v>
      </c>
      <c r="C8" s="4">
        <v>1584197</v>
      </c>
    </row>
    <row r="9" spans="1:5" x14ac:dyDescent="0.25">
      <c r="A9" s="3" t="s">
        <v>2028</v>
      </c>
      <c r="B9" s="4">
        <v>6541974</v>
      </c>
      <c r="C9" s="4">
        <v>6541974</v>
      </c>
    </row>
    <row r="12" spans="1:5" x14ac:dyDescent="0.25">
      <c r="A12" t="s">
        <v>2039</v>
      </c>
    </row>
    <row r="13" spans="1:5" x14ac:dyDescent="0.25">
      <c r="A13" s="2" t="s">
        <v>2033</v>
      </c>
      <c r="B13" s="2" t="s">
        <v>2031</v>
      </c>
    </row>
    <row r="14" spans="1:5" x14ac:dyDescent="0.25">
      <c r="A14" s="2" t="s">
        <v>2027</v>
      </c>
      <c r="B14" t="s">
        <v>53</v>
      </c>
      <c r="C14" t="s">
        <v>16</v>
      </c>
      <c r="D14" t="s">
        <v>29</v>
      </c>
      <c r="E14" t="s">
        <v>2028</v>
      </c>
    </row>
    <row r="15" spans="1:5" x14ac:dyDescent="0.25">
      <c r="A15" s="3" t="s">
        <v>2034</v>
      </c>
      <c r="B15">
        <v>78</v>
      </c>
      <c r="C15">
        <v>112</v>
      </c>
      <c r="D15">
        <v>95</v>
      </c>
      <c r="E15">
        <v>285</v>
      </c>
    </row>
    <row r="16" spans="1:5" x14ac:dyDescent="0.25">
      <c r="A16" s="3" t="s">
        <v>2035</v>
      </c>
      <c r="B16">
        <v>90</v>
      </c>
      <c r="C16">
        <v>84</v>
      </c>
      <c r="D16">
        <v>103</v>
      </c>
      <c r="E16">
        <v>277</v>
      </c>
    </row>
    <row r="17" spans="1:5" x14ac:dyDescent="0.25">
      <c r="A17" s="3" t="s">
        <v>2036</v>
      </c>
      <c r="B17">
        <v>67</v>
      </c>
      <c r="C17">
        <v>71</v>
      </c>
      <c r="D17">
        <v>74</v>
      </c>
      <c r="E17">
        <v>212</v>
      </c>
    </row>
    <row r="18" spans="1:5" x14ac:dyDescent="0.25">
      <c r="A18" s="3" t="s">
        <v>2028</v>
      </c>
      <c r="B18">
        <v>235</v>
      </c>
      <c r="C18">
        <v>267</v>
      </c>
      <c r="D18">
        <v>272</v>
      </c>
      <c r="E18">
        <v>774</v>
      </c>
    </row>
    <row r="21" spans="1:5" x14ac:dyDescent="0.25">
      <c r="A21" t="s">
        <v>2040</v>
      </c>
    </row>
    <row r="22" spans="1:5" x14ac:dyDescent="0.25">
      <c r="A22" s="2" t="s">
        <v>2027</v>
      </c>
      <c r="B22" t="s">
        <v>2033</v>
      </c>
    </row>
    <row r="23" spans="1:5" x14ac:dyDescent="0.25">
      <c r="A23" s="3" t="s">
        <v>32</v>
      </c>
      <c r="B23">
        <v>197</v>
      </c>
    </row>
    <row r="24" spans="1:5" x14ac:dyDescent="0.25">
      <c r="A24" s="3" t="s">
        <v>26</v>
      </c>
      <c r="B24">
        <v>196</v>
      </c>
    </row>
    <row r="25" spans="1:5" x14ac:dyDescent="0.25">
      <c r="A25" s="3" t="s">
        <v>15</v>
      </c>
      <c r="B25">
        <v>196</v>
      </c>
    </row>
    <row r="26" spans="1:5" x14ac:dyDescent="0.25">
      <c r="A26" s="3" t="s">
        <v>46</v>
      </c>
      <c r="B26">
        <v>203</v>
      </c>
    </row>
    <row r="27" spans="1:5" x14ac:dyDescent="0.25">
      <c r="A27" s="3" t="s">
        <v>20</v>
      </c>
      <c r="B27">
        <v>208</v>
      </c>
    </row>
    <row r="28" spans="1:5" x14ac:dyDescent="0.25">
      <c r="A28" s="3" t="s">
        <v>2028</v>
      </c>
      <c r="B28">
        <v>1000</v>
      </c>
    </row>
    <row r="31" spans="1:5" x14ac:dyDescent="0.25">
      <c r="A31" t="s">
        <v>2041</v>
      </c>
    </row>
    <row r="32" spans="1:5" x14ac:dyDescent="0.25">
      <c r="A32" s="2" t="s">
        <v>2027</v>
      </c>
      <c r="B32" t="s">
        <v>2038</v>
      </c>
    </row>
    <row r="33" spans="1:2" x14ac:dyDescent="0.25">
      <c r="A33" s="3" t="s">
        <v>16</v>
      </c>
      <c r="B33" s="5">
        <v>9.3817228464419404</v>
      </c>
    </row>
    <row r="34" spans="1:2" x14ac:dyDescent="0.25">
      <c r="A34" s="3" t="s">
        <v>2028</v>
      </c>
      <c r="B34" s="5">
        <v>9.3817228464419404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C17F-AD69-4103-86EA-CA6075603D8E}">
  <dimension ref="A1:V1001"/>
  <sheetViews>
    <sheetView tabSelected="1" topLeftCell="B1" workbookViewId="0">
      <selection activeCell="M3" sqref="M3"/>
    </sheetView>
  </sheetViews>
  <sheetFormatPr defaultRowHeight="15" x14ac:dyDescent="0.25"/>
  <cols>
    <col min="1" max="1" width="38.85546875" bestFit="1" customWidth="1"/>
    <col min="2" max="2" width="38.7109375" bestFit="1" customWidth="1"/>
    <col min="3" max="3" width="7.42578125" bestFit="1" customWidth="1"/>
    <col min="4" max="4" width="18.42578125" bestFit="1" customWidth="1"/>
    <col min="5" max="5" width="13.140625" bestFit="1" customWidth="1"/>
    <col min="6" max="6" width="12.28515625" bestFit="1" customWidth="1"/>
    <col min="7" max="7" width="10.5703125" bestFit="1" customWidth="1"/>
    <col min="8" max="8" width="16.5703125" bestFit="1" customWidth="1"/>
    <col min="9" max="9" width="11.5703125" bestFit="1" customWidth="1"/>
    <col min="10" max="10" width="15.5703125" bestFit="1" customWidth="1"/>
    <col min="11" max="11" width="11.85546875" bestFit="1" customWidth="1"/>
    <col min="12" max="12" width="14.7109375" bestFit="1" customWidth="1"/>
    <col min="13" max="13" width="12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2032</v>
      </c>
      <c r="M1" t="s">
        <v>2042</v>
      </c>
    </row>
    <row r="2" spans="1:22" x14ac:dyDescent="0.25">
      <c r="A2" t="s">
        <v>11</v>
      </c>
      <c r="B2" t="s">
        <v>12</v>
      </c>
      <c r="C2" t="s">
        <v>13</v>
      </c>
      <c r="D2" t="s">
        <v>14</v>
      </c>
      <c r="E2">
        <v>49562</v>
      </c>
      <c r="F2">
        <v>14.64</v>
      </c>
      <c r="G2">
        <v>24</v>
      </c>
      <c r="H2" t="s">
        <v>15</v>
      </c>
      <c r="I2" t="s">
        <v>16</v>
      </c>
      <c r="J2">
        <v>4627</v>
      </c>
      <c r="K2">
        <v>615</v>
      </c>
      <c r="L2" t="str" cm="1">
        <f t="array" ref="L2">_xlfn.IFS(K2&gt;700, "Good", K2&gt;500, "Fair", K2&lt;=500, "Bad")</f>
        <v>Fair</v>
      </c>
      <c r="M2" s="5">
        <f>COUNTIF(I:I, "Defaulted")/COUNTA(I:I)</f>
        <v>0.26673326673326675</v>
      </c>
    </row>
    <row r="3" spans="1:22" x14ac:dyDescent="0.25">
      <c r="A3" t="s">
        <v>17</v>
      </c>
      <c r="B3" t="s">
        <v>18</v>
      </c>
      <c r="C3" t="s">
        <v>13</v>
      </c>
      <c r="D3" t="s">
        <v>19</v>
      </c>
      <c r="E3">
        <v>21951</v>
      </c>
      <c r="F3">
        <v>4.4000000000000004</v>
      </c>
      <c r="G3">
        <v>24</v>
      </c>
      <c r="H3" t="s">
        <v>20</v>
      </c>
      <c r="I3" t="s">
        <v>21</v>
      </c>
      <c r="J3">
        <v>3999</v>
      </c>
      <c r="K3">
        <v>697</v>
      </c>
      <c r="L3" t="str" cm="1">
        <f t="array" ref="L3">_xlfn.IFS(K3&gt;700, "Good", K3&gt;500, "Fair", K3&lt;=500, "Bad")</f>
        <v>Fair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>
        <v>18454</v>
      </c>
      <c r="F4">
        <v>7.31</v>
      </c>
      <c r="G4">
        <v>48</v>
      </c>
      <c r="H4" t="s">
        <v>26</v>
      </c>
      <c r="I4" t="s">
        <v>16</v>
      </c>
      <c r="J4">
        <v>1771</v>
      </c>
      <c r="K4">
        <v>388</v>
      </c>
      <c r="L4" t="str" cm="1">
        <f t="array" ref="L4">_xlfn.IFS(K4&gt;700, "Good", K4&gt;500, "Fair", K4&lt;=500, "Bad")</f>
        <v>Bad</v>
      </c>
    </row>
    <row r="5" spans="1:22" x14ac:dyDescent="0.25">
      <c r="A5" t="s">
        <v>27</v>
      </c>
      <c r="B5" t="s">
        <v>28</v>
      </c>
      <c r="C5" t="s">
        <v>13</v>
      </c>
      <c r="D5" t="s">
        <v>25</v>
      </c>
      <c r="E5">
        <v>46057</v>
      </c>
      <c r="F5">
        <v>13.7</v>
      </c>
      <c r="G5">
        <v>48</v>
      </c>
      <c r="H5" t="s">
        <v>26</v>
      </c>
      <c r="I5" t="s">
        <v>29</v>
      </c>
      <c r="J5">
        <v>114</v>
      </c>
      <c r="K5">
        <v>800</v>
      </c>
      <c r="L5" t="str" cm="1">
        <f t="array" ref="L5">_xlfn.IFS(K5&gt;700, "Good", K5&gt;500, "Fair", K5&lt;=500, "Bad")</f>
        <v>Good</v>
      </c>
    </row>
    <row r="6" spans="1:22" x14ac:dyDescent="0.25">
      <c r="A6" t="s">
        <v>30</v>
      </c>
      <c r="B6" t="s">
        <v>31</v>
      </c>
      <c r="C6" t="s">
        <v>24</v>
      </c>
      <c r="D6" t="s">
        <v>25</v>
      </c>
      <c r="E6">
        <v>20293</v>
      </c>
      <c r="F6">
        <v>10.42</v>
      </c>
      <c r="G6">
        <v>48</v>
      </c>
      <c r="H6" t="s">
        <v>32</v>
      </c>
      <c r="I6" t="s">
        <v>29</v>
      </c>
      <c r="J6">
        <v>4078</v>
      </c>
      <c r="K6">
        <v>585</v>
      </c>
      <c r="L6" t="str" cm="1">
        <f t="array" ref="L6">_xlfn.IFS(K6&gt;700, "Good", K6&gt;500, "Fair", K6&lt;=500, "Bad")</f>
        <v>Fair</v>
      </c>
    </row>
    <row r="7" spans="1:22" x14ac:dyDescent="0.25">
      <c r="A7" t="s">
        <v>33</v>
      </c>
      <c r="B7" t="s">
        <v>34</v>
      </c>
      <c r="C7" t="s">
        <v>24</v>
      </c>
      <c r="D7" t="s">
        <v>2037</v>
      </c>
      <c r="E7">
        <v>24481</v>
      </c>
      <c r="F7">
        <v>9.8800000000000008</v>
      </c>
      <c r="G7">
        <v>48</v>
      </c>
      <c r="H7" t="s">
        <v>20</v>
      </c>
      <c r="I7" t="s">
        <v>29</v>
      </c>
      <c r="J7">
        <v>735</v>
      </c>
      <c r="K7">
        <v>515</v>
      </c>
      <c r="L7" t="str" cm="1">
        <f t="array" ref="L7">_xlfn.IFS(K7&gt;700, "Good", K7&gt;500, "Fair", K7&lt;=500, "Bad")</f>
        <v>Fair</v>
      </c>
    </row>
    <row r="8" spans="1:22" x14ac:dyDescent="0.25">
      <c r="A8" t="s">
        <v>35</v>
      </c>
      <c r="B8" t="s">
        <v>36</v>
      </c>
      <c r="C8" t="s">
        <v>24</v>
      </c>
      <c r="D8" t="s">
        <v>19</v>
      </c>
      <c r="E8">
        <v>27598</v>
      </c>
      <c r="F8">
        <v>5.77</v>
      </c>
      <c r="G8">
        <v>36</v>
      </c>
      <c r="H8" t="s">
        <v>32</v>
      </c>
      <c r="I8" t="s">
        <v>21</v>
      </c>
      <c r="J8">
        <v>3800</v>
      </c>
      <c r="K8">
        <v>465</v>
      </c>
      <c r="L8" t="str" cm="1">
        <f t="array" ref="L8">_xlfn.IFS(K8&gt;700, "Good", K8&gt;500, "Fair", K8&lt;=500, "Bad")</f>
        <v>Bad</v>
      </c>
    </row>
    <row r="9" spans="1:22" x14ac:dyDescent="0.25">
      <c r="A9" t="s">
        <v>37</v>
      </c>
      <c r="B9" t="s">
        <v>38</v>
      </c>
      <c r="C9" t="s">
        <v>24</v>
      </c>
      <c r="D9" t="s">
        <v>39</v>
      </c>
      <c r="E9">
        <v>13264</v>
      </c>
      <c r="F9">
        <v>7.57</v>
      </c>
      <c r="G9">
        <v>12</v>
      </c>
      <c r="H9" t="s">
        <v>32</v>
      </c>
      <c r="I9" t="s">
        <v>16</v>
      </c>
      <c r="J9">
        <v>2423</v>
      </c>
      <c r="K9">
        <v>545</v>
      </c>
      <c r="L9" t="str" cm="1">
        <f t="array" ref="L9">_xlfn.IFS(K9&gt;700, "Good", K9&gt;500, "Fair", K9&lt;=500, "Bad")</f>
        <v>Fair</v>
      </c>
    </row>
    <row r="10" spans="1:22" x14ac:dyDescent="0.25">
      <c r="A10" t="s">
        <v>40</v>
      </c>
      <c r="B10" t="s">
        <v>41</v>
      </c>
      <c r="C10" t="s">
        <v>24</v>
      </c>
      <c r="D10" t="s">
        <v>39</v>
      </c>
      <c r="E10">
        <v>14005</v>
      </c>
      <c r="F10">
        <v>12.66</v>
      </c>
      <c r="G10">
        <v>12</v>
      </c>
      <c r="H10" t="s">
        <v>32</v>
      </c>
      <c r="I10" t="s">
        <v>21</v>
      </c>
      <c r="J10">
        <v>455</v>
      </c>
      <c r="K10">
        <v>628</v>
      </c>
      <c r="L10" t="str" cm="1">
        <f t="array" ref="L10">_xlfn.IFS(K10&gt;700, "Good", K10&gt;500, "Fair", K10&lt;=500, "Bad")</f>
        <v>Fair</v>
      </c>
    </row>
    <row r="11" spans="1:22" x14ac:dyDescent="0.25">
      <c r="A11" t="s">
        <v>42</v>
      </c>
      <c r="B11" t="s">
        <v>43</v>
      </c>
      <c r="C11" t="s">
        <v>13</v>
      </c>
      <c r="D11" t="s">
        <v>19</v>
      </c>
      <c r="E11">
        <v>25100</v>
      </c>
      <c r="F11">
        <v>8.3800000000000008</v>
      </c>
      <c r="G11">
        <v>48</v>
      </c>
      <c r="H11" t="s">
        <v>15</v>
      </c>
      <c r="I11" t="s">
        <v>16</v>
      </c>
      <c r="J11">
        <v>2313</v>
      </c>
      <c r="K11">
        <v>845</v>
      </c>
      <c r="L11" t="str" cm="1">
        <f t="array" ref="L11">_xlfn.IFS(K11&gt;700, "Good", K11&gt;500, "Fair", K11&lt;=500, "Bad")</f>
        <v>Good</v>
      </c>
    </row>
    <row r="12" spans="1:22" x14ac:dyDescent="0.25">
      <c r="A12" t="s">
        <v>44</v>
      </c>
      <c r="B12" t="s">
        <v>45</v>
      </c>
      <c r="C12" t="s">
        <v>13</v>
      </c>
      <c r="D12" t="s">
        <v>14</v>
      </c>
      <c r="E12">
        <v>41212</v>
      </c>
      <c r="F12">
        <v>9.15</v>
      </c>
      <c r="G12">
        <v>48</v>
      </c>
      <c r="H12" t="s">
        <v>46</v>
      </c>
      <c r="I12" t="s">
        <v>29</v>
      </c>
      <c r="J12">
        <v>3492</v>
      </c>
      <c r="K12">
        <v>713</v>
      </c>
      <c r="L12" t="str" cm="1">
        <f t="array" ref="L12">_xlfn.IFS(K12&gt;700, "Good", K12&gt;500, "Fair", K12&lt;=500, "Bad")</f>
        <v>Good</v>
      </c>
    </row>
    <row r="13" spans="1:22" x14ac:dyDescent="0.25">
      <c r="A13" t="s">
        <v>47</v>
      </c>
      <c r="B13" t="s">
        <v>48</v>
      </c>
      <c r="C13" t="s">
        <v>24</v>
      </c>
      <c r="D13" t="s">
        <v>39</v>
      </c>
      <c r="E13">
        <v>22485</v>
      </c>
      <c r="F13">
        <v>7.09</v>
      </c>
      <c r="G13">
        <v>12</v>
      </c>
      <c r="H13" t="s">
        <v>46</v>
      </c>
      <c r="I13" t="s">
        <v>29</v>
      </c>
      <c r="J13">
        <v>1364</v>
      </c>
      <c r="K13">
        <v>670</v>
      </c>
      <c r="L13" t="str" cm="1">
        <f t="array" ref="L13">_xlfn.IFS(K13&gt;700, "Good", K13&gt;500, "Fair", K13&lt;=500, "Bad")</f>
        <v>Fair</v>
      </c>
    </row>
    <row r="14" spans="1:22" x14ac:dyDescent="0.25">
      <c r="A14" t="s">
        <v>49</v>
      </c>
      <c r="B14" t="s">
        <v>50</v>
      </c>
      <c r="C14" t="s">
        <v>13</v>
      </c>
      <c r="D14" t="s">
        <v>39</v>
      </c>
      <c r="E14">
        <v>8673</v>
      </c>
      <c r="F14">
        <v>9.9600000000000009</v>
      </c>
      <c r="G14">
        <v>60</v>
      </c>
      <c r="H14" t="s">
        <v>46</v>
      </c>
      <c r="I14" t="s">
        <v>16</v>
      </c>
      <c r="J14">
        <v>2495</v>
      </c>
      <c r="K14">
        <v>636</v>
      </c>
      <c r="L14" t="str" cm="1">
        <f t="array" ref="L14">_xlfn.IFS(K14&gt;700, "Good", K14&gt;500, "Fair", K14&lt;=500, "Bad")</f>
        <v>Fair</v>
      </c>
    </row>
    <row r="15" spans="1:22" x14ac:dyDescent="0.25">
      <c r="A15" t="s">
        <v>51</v>
      </c>
      <c r="B15" t="s">
        <v>52</v>
      </c>
      <c r="C15" t="s">
        <v>24</v>
      </c>
      <c r="D15" t="s">
        <v>19</v>
      </c>
      <c r="E15">
        <v>16569</v>
      </c>
      <c r="F15">
        <v>6.33</v>
      </c>
      <c r="G15">
        <v>48</v>
      </c>
      <c r="H15" t="s">
        <v>32</v>
      </c>
      <c r="I15" t="s">
        <v>53</v>
      </c>
      <c r="J15">
        <v>2956</v>
      </c>
      <c r="K15">
        <v>454</v>
      </c>
      <c r="L15" t="str" cm="1">
        <f t="array" ref="L15">_xlfn.IFS(K15&gt;700, "Good", K15&gt;500, "Fair", K15&lt;=500, "Bad")</f>
        <v>Bad</v>
      </c>
    </row>
    <row r="16" spans="1:22" x14ac:dyDescent="0.25">
      <c r="A16" t="s">
        <v>54</v>
      </c>
      <c r="B16" t="s">
        <v>55</v>
      </c>
      <c r="C16" t="s">
        <v>13</v>
      </c>
      <c r="D16" t="s">
        <v>25</v>
      </c>
      <c r="E16">
        <v>18279</v>
      </c>
      <c r="F16">
        <v>4.5199999999999996</v>
      </c>
      <c r="G16">
        <v>48</v>
      </c>
      <c r="H16" t="s">
        <v>46</v>
      </c>
      <c r="I16" t="s">
        <v>29</v>
      </c>
      <c r="J16">
        <v>1812</v>
      </c>
      <c r="K16">
        <v>542</v>
      </c>
      <c r="L16" t="str" cm="1">
        <f t="array" ref="L16">_xlfn.IFS(K16&gt;700, "Good", K16&gt;500, "Fair", K16&lt;=500, "Bad")</f>
        <v>Fair</v>
      </c>
      <c r="Q16" s="6" t="s">
        <v>2026</v>
      </c>
      <c r="R16" s="7"/>
      <c r="S16" s="7"/>
      <c r="T16" s="7"/>
      <c r="U16" s="7"/>
      <c r="V16" s="7"/>
    </row>
    <row r="17" spans="1:22" x14ac:dyDescent="0.25">
      <c r="A17" t="s">
        <v>56</v>
      </c>
      <c r="B17" t="s">
        <v>57</v>
      </c>
      <c r="C17" t="s">
        <v>24</v>
      </c>
      <c r="D17" t="s">
        <v>25</v>
      </c>
      <c r="E17">
        <v>19714</v>
      </c>
      <c r="F17">
        <v>4.16</v>
      </c>
      <c r="G17">
        <v>12</v>
      </c>
      <c r="H17" t="s">
        <v>46</v>
      </c>
      <c r="I17" t="s">
        <v>53</v>
      </c>
      <c r="J17">
        <v>4931</v>
      </c>
      <c r="K17">
        <v>805</v>
      </c>
      <c r="L17" t="str" cm="1">
        <f t="array" ref="L17">_xlfn.IFS(K17&gt;700, "Good", K17&gt;500, "Fair", K17&lt;=500, "Bad")</f>
        <v>Good</v>
      </c>
      <c r="Q17" s="7"/>
      <c r="R17" s="7"/>
      <c r="S17" s="7"/>
      <c r="T17" s="7"/>
      <c r="U17" s="7"/>
      <c r="V17" s="7"/>
    </row>
    <row r="18" spans="1:22" x14ac:dyDescent="0.25">
      <c r="A18" t="s">
        <v>58</v>
      </c>
      <c r="B18" t="s">
        <v>59</v>
      </c>
      <c r="C18" t="s">
        <v>24</v>
      </c>
      <c r="D18" t="s">
        <v>19</v>
      </c>
      <c r="E18">
        <v>12204</v>
      </c>
      <c r="F18">
        <v>11.59</v>
      </c>
      <c r="G18">
        <v>48</v>
      </c>
      <c r="H18" t="s">
        <v>15</v>
      </c>
      <c r="I18" t="s">
        <v>21</v>
      </c>
      <c r="J18">
        <v>1197</v>
      </c>
      <c r="K18">
        <v>410</v>
      </c>
      <c r="L18" t="str" cm="1">
        <f t="array" ref="L18">_xlfn.IFS(K18&gt;700, "Good", K18&gt;500, "Fair", K18&lt;=500, "Bad")</f>
        <v>Bad</v>
      </c>
      <c r="Q18" s="7"/>
      <c r="R18" s="7"/>
      <c r="S18" s="7"/>
      <c r="T18" s="7"/>
      <c r="U18" s="7"/>
      <c r="V18" s="7"/>
    </row>
    <row r="19" spans="1:22" x14ac:dyDescent="0.25">
      <c r="A19" t="s">
        <v>60</v>
      </c>
      <c r="B19" t="s">
        <v>61</v>
      </c>
      <c r="C19" t="s">
        <v>13</v>
      </c>
      <c r="D19" t="s">
        <v>25</v>
      </c>
      <c r="E19">
        <v>26884</v>
      </c>
      <c r="F19">
        <v>8.44</v>
      </c>
      <c r="G19">
        <v>12</v>
      </c>
      <c r="H19" t="s">
        <v>20</v>
      </c>
      <c r="I19" t="s">
        <v>16</v>
      </c>
      <c r="J19">
        <v>4850</v>
      </c>
      <c r="K19">
        <v>763</v>
      </c>
      <c r="L19" t="str" cm="1">
        <f t="array" ref="L19">_xlfn.IFS(K19&gt;700, "Good", K19&gt;500, "Fair", K19&lt;=500, "Bad")</f>
        <v>Good</v>
      </c>
      <c r="Q19" s="7"/>
      <c r="R19" s="7"/>
      <c r="S19" s="7"/>
      <c r="T19" s="7"/>
      <c r="U19" s="7"/>
      <c r="V19" s="7"/>
    </row>
    <row r="20" spans="1:22" x14ac:dyDescent="0.25">
      <c r="A20" t="s">
        <v>62</v>
      </c>
      <c r="B20" t="s">
        <v>63</v>
      </c>
      <c r="C20" t="s">
        <v>24</v>
      </c>
      <c r="D20" t="s">
        <v>19</v>
      </c>
      <c r="E20">
        <v>25871</v>
      </c>
      <c r="F20">
        <v>4.0599999999999996</v>
      </c>
      <c r="G20">
        <v>60</v>
      </c>
      <c r="H20" t="s">
        <v>46</v>
      </c>
      <c r="I20" t="s">
        <v>16</v>
      </c>
      <c r="J20">
        <v>3441</v>
      </c>
      <c r="K20">
        <v>610</v>
      </c>
      <c r="L20" t="str" cm="1">
        <f t="array" ref="L20">_xlfn.IFS(K20&gt;700, "Good", K20&gt;500, "Fair", K20&lt;=500, "Bad")</f>
        <v>Fair</v>
      </c>
      <c r="Q20" s="7"/>
      <c r="R20" s="7"/>
      <c r="S20" s="7"/>
      <c r="T20" s="7"/>
      <c r="U20" s="7"/>
      <c r="V20" s="7"/>
    </row>
    <row r="21" spans="1:22" x14ac:dyDescent="0.25">
      <c r="A21" t="s">
        <v>64</v>
      </c>
      <c r="B21" t="s">
        <v>65</v>
      </c>
      <c r="C21" t="s">
        <v>13</v>
      </c>
      <c r="D21" t="s">
        <v>39</v>
      </c>
      <c r="E21">
        <v>19882</v>
      </c>
      <c r="F21">
        <v>13.83</v>
      </c>
      <c r="G21">
        <v>36</v>
      </c>
      <c r="H21" t="s">
        <v>26</v>
      </c>
      <c r="I21" t="s">
        <v>16</v>
      </c>
      <c r="J21">
        <v>2047</v>
      </c>
      <c r="K21">
        <v>640</v>
      </c>
      <c r="L21" t="str" cm="1">
        <f t="array" ref="L21">_xlfn.IFS(K21&gt;700, "Good", K21&gt;500, "Fair", K21&lt;=500, "Bad")</f>
        <v>Fair</v>
      </c>
      <c r="Q21" s="7"/>
      <c r="R21" s="7"/>
      <c r="S21" s="7"/>
      <c r="T21" s="7"/>
      <c r="U21" s="7"/>
      <c r="V21" s="7"/>
    </row>
    <row r="22" spans="1:22" x14ac:dyDescent="0.25">
      <c r="A22" t="s">
        <v>66</v>
      </c>
      <c r="B22" t="s">
        <v>67</v>
      </c>
      <c r="C22" t="s">
        <v>13</v>
      </c>
      <c r="D22" t="s">
        <v>39</v>
      </c>
      <c r="E22">
        <v>40423</v>
      </c>
      <c r="F22">
        <v>3.76</v>
      </c>
      <c r="G22">
        <v>48</v>
      </c>
      <c r="H22" t="s">
        <v>20</v>
      </c>
      <c r="I22" t="s">
        <v>53</v>
      </c>
      <c r="J22">
        <v>3336</v>
      </c>
      <c r="K22">
        <v>752</v>
      </c>
      <c r="L22" t="str" cm="1">
        <f t="array" ref="L22">_xlfn.IFS(K22&gt;700, "Good", K22&gt;500, "Fair", K22&lt;=500, "Bad")</f>
        <v>Good</v>
      </c>
      <c r="Q22" s="7"/>
      <c r="R22" s="7"/>
      <c r="S22" s="7"/>
      <c r="T22" s="7"/>
      <c r="U22" s="7"/>
      <c r="V22" s="7"/>
    </row>
    <row r="23" spans="1:22" x14ac:dyDescent="0.25">
      <c r="A23" t="s">
        <v>68</v>
      </c>
      <c r="B23" t="s">
        <v>69</v>
      </c>
      <c r="C23" t="s">
        <v>13</v>
      </c>
      <c r="D23" t="s">
        <v>39</v>
      </c>
      <c r="E23">
        <v>17656</v>
      </c>
      <c r="F23">
        <v>9.07</v>
      </c>
      <c r="G23">
        <v>48</v>
      </c>
      <c r="H23" t="s">
        <v>32</v>
      </c>
      <c r="I23" t="s">
        <v>21</v>
      </c>
      <c r="J23">
        <v>4987</v>
      </c>
      <c r="K23">
        <v>665</v>
      </c>
      <c r="L23" t="str" cm="1">
        <f t="array" ref="L23">_xlfn.IFS(K23&gt;700, "Good", K23&gt;500, "Fair", K23&lt;=500, "Bad")</f>
        <v>Fair</v>
      </c>
      <c r="Q23" s="7"/>
      <c r="R23" s="7"/>
      <c r="S23" s="7"/>
      <c r="T23" s="7"/>
      <c r="U23" s="7"/>
      <c r="V23" s="7"/>
    </row>
    <row r="24" spans="1:22" x14ac:dyDescent="0.25">
      <c r="A24" t="s">
        <v>70</v>
      </c>
      <c r="B24" t="s">
        <v>71</v>
      </c>
      <c r="C24" t="s">
        <v>13</v>
      </c>
      <c r="D24" t="s">
        <v>39</v>
      </c>
      <c r="E24">
        <v>44323</v>
      </c>
      <c r="F24">
        <v>4.18</v>
      </c>
      <c r="G24">
        <v>36</v>
      </c>
      <c r="H24" t="s">
        <v>20</v>
      </c>
      <c r="I24" t="s">
        <v>53</v>
      </c>
      <c r="J24">
        <v>4099</v>
      </c>
      <c r="K24">
        <v>678</v>
      </c>
      <c r="L24" t="str" cm="1">
        <f t="array" ref="L24">_xlfn.IFS(K24&gt;700, "Good", K24&gt;500, "Fair", K24&lt;=500, "Bad")</f>
        <v>Fair</v>
      </c>
      <c r="Q24" s="7"/>
      <c r="R24" s="7"/>
      <c r="S24" s="7"/>
      <c r="T24" s="7"/>
      <c r="U24" s="7"/>
      <c r="V24" s="7"/>
    </row>
    <row r="25" spans="1:22" x14ac:dyDescent="0.25">
      <c r="A25" t="s">
        <v>72</v>
      </c>
      <c r="B25" t="s">
        <v>73</v>
      </c>
      <c r="C25" t="s">
        <v>13</v>
      </c>
      <c r="D25" t="s">
        <v>39</v>
      </c>
      <c r="E25">
        <v>5023</v>
      </c>
      <c r="F25">
        <v>12.82</v>
      </c>
      <c r="G25">
        <v>60</v>
      </c>
      <c r="H25" t="s">
        <v>20</v>
      </c>
      <c r="I25" t="s">
        <v>16</v>
      </c>
      <c r="J25">
        <v>2626</v>
      </c>
      <c r="K25">
        <v>483</v>
      </c>
      <c r="L25" t="str" cm="1">
        <f t="array" ref="L25">_xlfn.IFS(K25&gt;700, "Good", K25&gt;500, "Fair", K25&lt;=500, "Bad")</f>
        <v>Bad</v>
      </c>
      <c r="Q25" s="7"/>
      <c r="R25" s="7"/>
      <c r="S25" s="7"/>
      <c r="T25" s="7"/>
      <c r="U25" s="7"/>
      <c r="V25" s="7"/>
    </row>
    <row r="26" spans="1:22" x14ac:dyDescent="0.25">
      <c r="A26" s="1" t="s">
        <v>74</v>
      </c>
      <c r="B26" t="s">
        <v>75</v>
      </c>
      <c r="C26" t="s">
        <v>13</v>
      </c>
      <c r="D26" t="s">
        <v>19</v>
      </c>
      <c r="E26">
        <v>30724</v>
      </c>
      <c r="F26">
        <v>10.64</v>
      </c>
      <c r="G26">
        <v>60</v>
      </c>
      <c r="H26" t="s">
        <v>32</v>
      </c>
      <c r="I26" t="s">
        <v>29</v>
      </c>
      <c r="J26">
        <v>4946</v>
      </c>
      <c r="K26">
        <v>551</v>
      </c>
      <c r="L26" t="str" cm="1">
        <f t="array" ref="L26">_xlfn.IFS(K26&gt;700, "Good", K26&gt;500, "Fair", K26&lt;=500, "Bad")</f>
        <v>Fair</v>
      </c>
    </row>
    <row r="27" spans="1:22" x14ac:dyDescent="0.25">
      <c r="A27" t="s">
        <v>76</v>
      </c>
      <c r="B27" t="s">
        <v>77</v>
      </c>
      <c r="C27" t="s">
        <v>24</v>
      </c>
      <c r="D27" t="s">
        <v>39</v>
      </c>
      <c r="E27">
        <v>18207</v>
      </c>
      <c r="F27">
        <v>4.07</v>
      </c>
      <c r="G27">
        <v>60</v>
      </c>
      <c r="H27" t="s">
        <v>32</v>
      </c>
      <c r="I27" t="s">
        <v>21</v>
      </c>
      <c r="J27">
        <v>2714</v>
      </c>
      <c r="K27">
        <v>825</v>
      </c>
      <c r="L27" t="str" cm="1">
        <f t="array" ref="L27">_xlfn.IFS(K27&gt;700, "Good", K27&gt;500, "Fair", K27&lt;=500, "Bad")</f>
        <v>Good</v>
      </c>
    </row>
    <row r="28" spans="1:22" x14ac:dyDescent="0.25">
      <c r="A28" t="s">
        <v>78</v>
      </c>
      <c r="B28" t="s">
        <v>79</v>
      </c>
      <c r="C28" t="s">
        <v>24</v>
      </c>
      <c r="D28" t="s">
        <v>39</v>
      </c>
      <c r="E28">
        <v>4451</v>
      </c>
      <c r="F28">
        <v>9.5399999999999991</v>
      </c>
      <c r="G28">
        <v>24</v>
      </c>
      <c r="H28" t="s">
        <v>20</v>
      </c>
      <c r="I28" t="s">
        <v>53</v>
      </c>
      <c r="J28">
        <v>2963</v>
      </c>
      <c r="K28">
        <v>782</v>
      </c>
      <c r="L28" t="str" cm="1">
        <f t="array" ref="L28">_xlfn.IFS(K28&gt;700, "Good", K28&gt;500, "Fair", K28&lt;=500, "Bad")</f>
        <v>Good</v>
      </c>
    </row>
    <row r="29" spans="1:22" x14ac:dyDescent="0.25">
      <c r="A29" t="s">
        <v>80</v>
      </c>
      <c r="B29" t="s">
        <v>81</v>
      </c>
      <c r="C29" t="s">
        <v>24</v>
      </c>
      <c r="D29" t="s">
        <v>39</v>
      </c>
      <c r="E29">
        <v>20626</v>
      </c>
      <c r="F29">
        <v>6.24</v>
      </c>
      <c r="G29">
        <v>24</v>
      </c>
      <c r="H29" t="s">
        <v>15</v>
      </c>
      <c r="I29" t="s">
        <v>53</v>
      </c>
      <c r="J29">
        <v>2679</v>
      </c>
      <c r="K29">
        <v>748</v>
      </c>
      <c r="L29" t="str" cm="1">
        <f t="array" ref="L29">_xlfn.IFS(K29&gt;700, "Good", K29&gt;500, "Fair", K29&lt;=500, "Bad")</f>
        <v>Good</v>
      </c>
    </row>
    <row r="30" spans="1:22" x14ac:dyDescent="0.25">
      <c r="A30" t="s">
        <v>82</v>
      </c>
      <c r="B30" t="s">
        <v>83</v>
      </c>
      <c r="C30" t="s">
        <v>13</v>
      </c>
      <c r="D30" t="s">
        <v>25</v>
      </c>
      <c r="E30">
        <v>45218</v>
      </c>
      <c r="F30">
        <v>4.04</v>
      </c>
      <c r="G30">
        <v>24</v>
      </c>
      <c r="H30" t="s">
        <v>20</v>
      </c>
      <c r="I30" t="s">
        <v>29</v>
      </c>
      <c r="J30">
        <v>5000</v>
      </c>
      <c r="K30">
        <v>328</v>
      </c>
      <c r="L30" t="str" cm="1">
        <f t="array" ref="L30">_xlfn.IFS(K30&gt;700, "Good", K30&gt;500, "Fair", K30&lt;=500, "Bad")</f>
        <v>Bad</v>
      </c>
    </row>
    <row r="31" spans="1:22" x14ac:dyDescent="0.25">
      <c r="A31" t="s">
        <v>84</v>
      </c>
      <c r="B31" t="s">
        <v>85</v>
      </c>
      <c r="C31" t="s">
        <v>13</v>
      </c>
      <c r="D31" t="s">
        <v>19</v>
      </c>
      <c r="E31">
        <v>36331</v>
      </c>
      <c r="F31">
        <v>8.7200000000000006</v>
      </c>
      <c r="G31">
        <v>60</v>
      </c>
      <c r="H31" t="s">
        <v>15</v>
      </c>
      <c r="I31" t="s">
        <v>29</v>
      </c>
      <c r="J31">
        <v>1873</v>
      </c>
      <c r="K31">
        <v>686</v>
      </c>
      <c r="L31" t="str" cm="1">
        <f t="array" ref="L31">_xlfn.IFS(K31&gt;700, "Good", K31&gt;500, "Fair", K31&lt;=500, "Bad")</f>
        <v>Fair</v>
      </c>
    </row>
    <row r="32" spans="1:22" x14ac:dyDescent="0.25">
      <c r="A32" s="1" t="s">
        <v>86</v>
      </c>
      <c r="B32" t="s">
        <v>87</v>
      </c>
      <c r="C32" t="s">
        <v>24</v>
      </c>
      <c r="D32" t="s">
        <v>19</v>
      </c>
      <c r="E32">
        <v>30417</v>
      </c>
      <c r="F32">
        <v>5.65</v>
      </c>
      <c r="G32">
        <v>60</v>
      </c>
      <c r="H32" t="s">
        <v>32</v>
      </c>
      <c r="I32" t="s">
        <v>21</v>
      </c>
      <c r="J32">
        <v>3552</v>
      </c>
      <c r="K32">
        <v>731</v>
      </c>
      <c r="L32" t="str" cm="1">
        <f t="array" ref="L32">_xlfn.IFS(K32&gt;700, "Good", K32&gt;500, "Fair", K32&lt;=500, "Bad")</f>
        <v>Good</v>
      </c>
    </row>
    <row r="33" spans="1:12" x14ac:dyDescent="0.25">
      <c r="A33" t="s">
        <v>88</v>
      </c>
      <c r="B33" t="s">
        <v>89</v>
      </c>
      <c r="C33" t="s">
        <v>13</v>
      </c>
      <c r="D33" t="s">
        <v>25</v>
      </c>
      <c r="E33">
        <v>1224</v>
      </c>
      <c r="F33">
        <v>10.27</v>
      </c>
      <c r="G33">
        <v>36</v>
      </c>
      <c r="H33" t="s">
        <v>26</v>
      </c>
      <c r="I33" t="s">
        <v>21</v>
      </c>
      <c r="J33">
        <v>4350</v>
      </c>
      <c r="K33">
        <v>751</v>
      </c>
      <c r="L33" t="str" cm="1">
        <f t="array" ref="L33">_xlfn.IFS(K33&gt;700, "Good", K33&gt;500, "Fair", K33&lt;=500, "Bad")</f>
        <v>Good</v>
      </c>
    </row>
    <row r="34" spans="1:12" x14ac:dyDescent="0.25">
      <c r="A34" t="s">
        <v>90</v>
      </c>
      <c r="B34" t="s">
        <v>91</v>
      </c>
      <c r="C34" t="s">
        <v>13</v>
      </c>
      <c r="D34" t="s">
        <v>39</v>
      </c>
      <c r="E34">
        <v>39090</v>
      </c>
      <c r="F34">
        <v>7.38</v>
      </c>
      <c r="G34">
        <v>36</v>
      </c>
      <c r="H34" t="s">
        <v>46</v>
      </c>
      <c r="I34" t="s">
        <v>21</v>
      </c>
      <c r="J34">
        <v>4823</v>
      </c>
      <c r="K34">
        <v>326</v>
      </c>
      <c r="L34" t="str" cm="1">
        <f t="array" ref="L34">_xlfn.IFS(K34&gt;700, "Good", K34&gt;500, "Fair", K34&lt;=500, "Bad")</f>
        <v>Bad</v>
      </c>
    </row>
    <row r="35" spans="1:12" x14ac:dyDescent="0.25">
      <c r="A35" t="s">
        <v>92</v>
      </c>
      <c r="B35" t="s">
        <v>93</v>
      </c>
      <c r="C35" t="s">
        <v>13</v>
      </c>
      <c r="D35" t="s">
        <v>25</v>
      </c>
      <c r="E35">
        <v>18270</v>
      </c>
      <c r="F35">
        <v>7.08</v>
      </c>
      <c r="G35">
        <v>36</v>
      </c>
      <c r="H35" t="s">
        <v>32</v>
      </c>
      <c r="I35" t="s">
        <v>16</v>
      </c>
      <c r="J35">
        <v>3427</v>
      </c>
      <c r="K35">
        <v>849</v>
      </c>
      <c r="L35" t="str" cm="1">
        <f t="array" ref="L35">_xlfn.IFS(K35&gt;700, "Good", K35&gt;500, "Fair", K35&lt;=500, "Bad")</f>
        <v>Good</v>
      </c>
    </row>
    <row r="36" spans="1:12" x14ac:dyDescent="0.25">
      <c r="A36" t="s">
        <v>94</v>
      </c>
      <c r="B36" t="s">
        <v>95</v>
      </c>
      <c r="C36" t="s">
        <v>24</v>
      </c>
      <c r="D36" t="s">
        <v>14</v>
      </c>
      <c r="E36">
        <v>21746</v>
      </c>
      <c r="F36">
        <v>4.9800000000000004</v>
      </c>
      <c r="G36">
        <v>12</v>
      </c>
      <c r="H36" t="s">
        <v>32</v>
      </c>
      <c r="I36" t="s">
        <v>29</v>
      </c>
      <c r="J36">
        <v>4083</v>
      </c>
      <c r="K36">
        <v>514</v>
      </c>
      <c r="L36" t="str" cm="1">
        <f t="array" ref="L36">_xlfn.IFS(K36&gt;700, "Good", K36&gt;500, "Fair", K36&lt;=500, "Bad")</f>
        <v>Fair</v>
      </c>
    </row>
    <row r="37" spans="1:12" x14ac:dyDescent="0.25">
      <c r="A37" t="s">
        <v>96</v>
      </c>
      <c r="B37" t="s">
        <v>97</v>
      </c>
      <c r="C37" t="s">
        <v>13</v>
      </c>
      <c r="D37" t="s">
        <v>25</v>
      </c>
      <c r="E37">
        <v>21752</v>
      </c>
      <c r="F37">
        <v>12.94</v>
      </c>
      <c r="G37">
        <v>48</v>
      </c>
      <c r="H37" t="s">
        <v>20</v>
      </c>
      <c r="I37" t="s">
        <v>29</v>
      </c>
      <c r="J37">
        <v>4430</v>
      </c>
      <c r="K37">
        <v>361</v>
      </c>
      <c r="L37" t="str" cm="1">
        <f t="array" ref="L37">_xlfn.IFS(K37&gt;700, "Good", K37&gt;500, "Fair", K37&lt;=500, "Bad")</f>
        <v>Bad</v>
      </c>
    </row>
    <row r="38" spans="1:12" x14ac:dyDescent="0.25">
      <c r="A38" t="s">
        <v>98</v>
      </c>
      <c r="B38" t="s">
        <v>99</v>
      </c>
      <c r="C38" t="s">
        <v>24</v>
      </c>
      <c r="D38" t="s">
        <v>39</v>
      </c>
      <c r="E38">
        <v>30012</v>
      </c>
      <c r="F38">
        <v>10.02</v>
      </c>
      <c r="G38">
        <v>12</v>
      </c>
      <c r="H38" t="s">
        <v>46</v>
      </c>
      <c r="I38" t="s">
        <v>53</v>
      </c>
      <c r="J38">
        <v>3456</v>
      </c>
      <c r="K38">
        <v>601</v>
      </c>
      <c r="L38" t="str" cm="1">
        <f t="array" ref="L38">_xlfn.IFS(K38&gt;700, "Good", K38&gt;500, "Fair", K38&lt;=500, "Bad")</f>
        <v>Fair</v>
      </c>
    </row>
    <row r="39" spans="1:12" x14ac:dyDescent="0.25">
      <c r="A39" t="s">
        <v>100</v>
      </c>
      <c r="B39" t="s">
        <v>101</v>
      </c>
      <c r="C39" t="s">
        <v>24</v>
      </c>
      <c r="D39" t="s">
        <v>25</v>
      </c>
      <c r="E39">
        <v>37757</v>
      </c>
      <c r="F39">
        <v>11.01</v>
      </c>
      <c r="G39">
        <v>24</v>
      </c>
      <c r="H39" t="s">
        <v>46</v>
      </c>
      <c r="I39" t="s">
        <v>21</v>
      </c>
      <c r="J39">
        <v>2185</v>
      </c>
      <c r="K39">
        <v>424</v>
      </c>
      <c r="L39" t="str" cm="1">
        <f t="array" ref="L39">_xlfn.IFS(K39&gt;700, "Good", K39&gt;500, "Fair", K39&lt;=500, "Bad")</f>
        <v>Bad</v>
      </c>
    </row>
    <row r="40" spans="1:12" x14ac:dyDescent="0.25">
      <c r="A40" t="s">
        <v>102</v>
      </c>
      <c r="B40" t="s">
        <v>103</v>
      </c>
      <c r="C40" t="s">
        <v>13</v>
      </c>
      <c r="D40" t="s">
        <v>14</v>
      </c>
      <c r="E40">
        <v>28449</v>
      </c>
      <c r="F40">
        <v>7.84</v>
      </c>
      <c r="G40">
        <v>12</v>
      </c>
      <c r="H40" t="s">
        <v>20</v>
      </c>
      <c r="I40" t="s">
        <v>53</v>
      </c>
      <c r="J40">
        <v>3739</v>
      </c>
      <c r="K40">
        <v>667</v>
      </c>
      <c r="L40" t="str" cm="1">
        <f t="array" ref="L40">_xlfn.IFS(K40&gt;700, "Good", K40&gt;500, "Fair", K40&lt;=500, "Bad")</f>
        <v>Fair</v>
      </c>
    </row>
    <row r="41" spans="1:12" x14ac:dyDescent="0.25">
      <c r="A41" t="s">
        <v>104</v>
      </c>
      <c r="B41" t="s">
        <v>105</v>
      </c>
      <c r="C41" t="s">
        <v>24</v>
      </c>
      <c r="D41" t="s">
        <v>19</v>
      </c>
      <c r="E41">
        <v>38795</v>
      </c>
      <c r="F41">
        <v>8.27</v>
      </c>
      <c r="G41">
        <v>12</v>
      </c>
      <c r="H41" t="s">
        <v>20</v>
      </c>
      <c r="I41" t="s">
        <v>16</v>
      </c>
      <c r="J41">
        <v>2298</v>
      </c>
      <c r="K41">
        <v>762</v>
      </c>
      <c r="L41" t="str" cm="1">
        <f t="array" ref="L41">_xlfn.IFS(K41&gt;700, "Good", K41&gt;500, "Fair", K41&lt;=500, "Bad")</f>
        <v>Good</v>
      </c>
    </row>
    <row r="42" spans="1:12" x14ac:dyDescent="0.25">
      <c r="A42" t="s">
        <v>106</v>
      </c>
      <c r="B42" t="s">
        <v>107</v>
      </c>
      <c r="C42" t="s">
        <v>13</v>
      </c>
      <c r="D42" t="s">
        <v>14</v>
      </c>
      <c r="E42">
        <v>43924</v>
      </c>
      <c r="F42">
        <v>11.39</v>
      </c>
      <c r="G42">
        <v>24</v>
      </c>
      <c r="H42" t="s">
        <v>26</v>
      </c>
      <c r="I42" t="s">
        <v>53</v>
      </c>
      <c r="J42">
        <v>2376</v>
      </c>
      <c r="K42">
        <v>582</v>
      </c>
      <c r="L42" t="str" cm="1">
        <f t="array" ref="L42">_xlfn.IFS(K42&gt;700, "Good", K42&gt;500, "Fair", K42&lt;=500, "Bad")</f>
        <v>Fair</v>
      </c>
    </row>
    <row r="43" spans="1:12" x14ac:dyDescent="0.25">
      <c r="A43" s="1" t="s">
        <v>108</v>
      </c>
      <c r="B43" t="s">
        <v>109</v>
      </c>
      <c r="C43" t="s">
        <v>13</v>
      </c>
      <c r="D43" t="s">
        <v>19</v>
      </c>
      <c r="E43">
        <v>19601</v>
      </c>
      <c r="F43">
        <v>14.71</v>
      </c>
      <c r="G43">
        <v>12</v>
      </c>
      <c r="H43" t="s">
        <v>32</v>
      </c>
      <c r="I43" t="s">
        <v>53</v>
      </c>
      <c r="J43">
        <v>1231</v>
      </c>
      <c r="K43">
        <v>438</v>
      </c>
      <c r="L43" t="str" cm="1">
        <f t="array" ref="L43">_xlfn.IFS(K43&gt;700, "Good", K43&gt;500, "Fair", K43&lt;=500, "Bad")</f>
        <v>Bad</v>
      </c>
    </row>
    <row r="44" spans="1:12" x14ac:dyDescent="0.25">
      <c r="A44" t="s">
        <v>110</v>
      </c>
      <c r="B44" t="s">
        <v>111</v>
      </c>
      <c r="C44" t="s">
        <v>24</v>
      </c>
      <c r="D44" t="s">
        <v>14</v>
      </c>
      <c r="E44">
        <v>29822</v>
      </c>
      <c r="F44">
        <v>6.05</v>
      </c>
      <c r="G44">
        <v>24</v>
      </c>
      <c r="H44" t="s">
        <v>15</v>
      </c>
      <c r="I44" t="s">
        <v>16</v>
      </c>
      <c r="J44">
        <v>1331</v>
      </c>
      <c r="K44">
        <v>315</v>
      </c>
      <c r="L44" t="str" cm="1">
        <f t="array" ref="L44">_xlfn.IFS(K44&gt;700, "Good", K44&gt;500, "Fair", K44&lt;=500, "Bad")</f>
        <v>Bad</v>
      </c>
    </row>
    <row r="45" spans="1:12" x14ac:dyDescent="0.25">
      <c r="A45" t="s">
        <v>112</v>
      </c>
      <c r="B45" t="s">
        <v>113</v>
      </c>
      <c r="C45" t="s">
        <v>13</v>
      </c>
      <c r="D45" t="s">
        <v>25</v>
      </c>
      <c r="E45">
        <v>45697</v>
      </c>
      <c r="F45">
        <v>8.5</v>
      </c>
      <c r="G45">
        <v>48</v>
      </c>
      <c r="H45" t="s">
        <v>46</v>
      </c>
      <c r="I45" t="s">
        <v>29</v>
      </c>
      <c r="J45">
        <v>665</v>
      </c>
      <c r="K45">
        <v>533</v>
      </c>
      <c r="L45" t="str" cm="1">
        <f t="array" ref="L45">_xlfn.IFS(K45&gt;700, "Good", K45&gt;500, "Fair", K45&lt;=500, "Bad")</f>
        <v>Fair</v>
      </c>
    </row>
    <row r="46" spans="1:12" x14ac:dyDescent="0.25">
      <c r="A46" t="s">
        <v>114</v>
      </c>
      <c r="B46" t="s">
        <v>115</v>
      </c>
      <c r="C46" t="s">
        <v>24</v>
      </c>
      <c r="D46" t="s">
        <v>14</v>
      </c>
      <c r="E46">
        <v>44428</v>
      </c>
      <c r="F46">
        <v>12.54</v>
      </c>
      <c r="G46">
        <v>12</v>
      </c>
      <c r="H46" t="s">
        <v>20</v>
      </c>
      <c r="I46" t="s">
        <v>16</v>
      </c>
      <c r="J46">
        <v>4798</v>
      </c>
      <c r="K46">
        <v>431</v>
      </c>
      <c r="L46" t="str" cm="1">
        <f t="array" ref="L46">_xlfn.IFS(K46&gt;700, "Good", K46&gt;500, "Fair", K46&lt;=500, "Bad")</f>
        <v>Bad</v>
      </c>
    </row>
    <row r="47" spans="1:12" x14ac:dyDescent="0.25">
      <c r="A47" t="s">
        <v>116</v>
      </c>
      <c r="B47" t="s">
        <v>117</v>
      </c>
      <c r="C47" t="s">
        <v>13</v>
      </c>
      <c r="D47" t="s">
        <v>25</v>
      </c>
      <c r="E47">
        <v>11031</v>
      </c>
      <c r="F47">
        <v>11.34</v>
      </c>
      <c r="G47">
        <v>24</v>
      </c>
      <c r="H47" t="s">
        <v>15</v>
      </c>
      <c r="I47" t="s">
        <v>16</v>
      </c>
      <c r="J47">
        <v>2299</v>
      </c>
      <c r="K47">
        <v>813</v>
      </c>
      <c r="L47" t="str" cm="1">
        <f t="array" ref="L47">_xlfn.IFS(K47&gt;700, "Good", K47&gt;500, "Fair", K47&lt;=500, "Bad")</f>
        <v>Good</v>
      </c>
    </row>
    <row r="48" spans="1:12" x14ac:dyDescent="0.25">
      <c r="A48" t="s">
        <v>118</v>
      </c>
      <c r="B48" t="s">
        <v>119</v>
      </c>
      <c r="C48" t="s">
        <v>24</v>
      </c>
      <c r="D48" t="s">
        <v>19</v>
      </c>
      <c r="E48">
        <v>24812</v>
      </c>
      <c r="F48">
        <v>7</v>
      </c>
      <c r="G48">
        <v>60</v>
      </c>
      <c r="H48" t="s">
        <v>46</v>
      </c>
      <c r="I48" t="s">
        <v>16</v>
      </c>
      <c r="J48">
        <v>4813</v>
      </c>
      <c r="K48">
        <v>820</v>
      </c>
      <c r="L48" t="str" cm="1">
        <f t="array" ref="L48">_xlfn.IFS(K48&gt;700, "Good", K48&gt;500, "Fair", K48&lt;=500, "Bad")</f>
        <v>Good</v>
      </c>
    </row>
    <row r="49" spans="1:12" x14ac:dyDescent="0.25">
      <c r="A49" t="s">
        <v>120</v>
      </c>
      <c r="B49" s="1" t="s">
        <v>121</v>
      </c>
      <c r="C49" t="s">
        <v>13</v>
      </c>
      <c r="D49" t="s">
        <v>39</v>
      </c>
      <c r="E49">
        <v>45037</v>
      </c>
      <c r="F49">
        <v>5.42</v>
      </c>
      <c r="G49">
        <v>36</v>
      </c>
      <c r="H49" t="s">
        <v>46</v>
      </c>
      <c r="I49" t="s">
        <v>29</v>
      </c>
      <c r="J49">
        <v>4415</v>
      </c>
      <c r="K49">
        <v>529</v>
      </c>
      <c r="L49" t="str" cm="1">
        <f t="array" ref="L49">_xlfn.IFS(K49&gt;700, "Good", K49&gt;500, "Fair", K49&lt;=500, "Bad")</f>
        <v>Fair</v>
      </c>
    </row>
    <row r="50" spans="1:12" x14ac:dyDescent="0.25">
      <c r="A50" t="s">
        <v>122</v>
      </c>
      <c r="B50" t="s">
        <v>123</v>
      </c>
      <c r="C50" t="s">
        <v>24</v>
      </c>
      <c r="D50" t="s">
        <v>39</v>
      </c>
      <c r="E50">
        <v>34335</v>
      </c>
      <c r="F50">
        <v>12.16</v>
      </c>
      <c r="G50">
        <v>24</v>
      </c>
      <c r="H50" t="s">
        <v>32</v>
      </c>
      <c r="I50" t="s">
        <v>29</v>
      </c>
      <c r="J50">
        <v>801</v>
      </c>
      <c r="K50">
        <v>425</v>
      </c>
      <c r="L50" t="str" cm="1">
        <f t="array" ref="L50">_xlfn.IFS(K50&gt;700, "Good", K50&gt;500, "Fair", K50&lt;=500, "Bad")</f>
        <v>Bad</v>
      </c>
    </row>
    <row r="51" spans="1:12" x14ac:dyDescent="0.25">
      <c r="A51" t="s">
        <v>124</v>
      </c>
      <c r="B51" t="s">
        <v>125</v>
      </c>
      <c r="C51" t="s">
        <v>24</v>
      </c>
      <c r="D51" t="s">
        <v>19</v>
      </c>
      <c r="E51">
        <v>8074</v>
      </c>
      <c r="F51">
        <v>6.95</v>
      </c>
      <c r="G51">
        <v>12</v>
      </c>
      <c r="H51" t="s">
        <v>20</v>
      </c>
      <c r="I51" t="s">
        <v>29</v>
      </c>
      <c r="J51">
        <v>4644</v>
      </c>
      <c r="K51">
        <v>443</v>
      </c>
      <c r="L51" t="str" cm="1">
        <f t="array" ref="L51">_xlfn.IFS(K51&gt;700, "Good", K51&gt;500, "Fair", K51&lt;=500, "Bad")</f>
        <v>Bad</v>
      </c>
    </row>
    <row r="52" spans="1:12" x14ac:dyDescent="0.25">
      <c r="A52" s="1" t="s">
        <v>126</v>
      </c>
      <c r="B52" t="s">
        <v>127</v>
      </c>
      <c r="C52" t="s">
        <v>13</v>
      </c>
      <c r="D52" t="s">
        <v>14</v>
      </c>
      <c r="E52">
        <v>25790</v>
      </c>
      <c r="F52">
        <v>14.87</v>
      </c>
      <c r="G52">
        <v>48</v>
      </c>
      <c r="H52" t="s">
        <v>20</v>
      </c>
      <c r="I52" t="s">
        <v>29</v>
      </c>
      <c r="J52">
        <v>448</v>
      </c>
      <c r="K52">
        <v>637</v>
      </c>
      <c r="L52" t="str" cm="1">
        <f t="array" ref="L52">_xlfn.IFS(K52&gt;700, "Good", K52&gt;500, "Fair", K52&lt;=500, "Bad")</f>
        <v>Fair</v>
      </c>
    </row>
    <row r="53" spans="1:12" x14ac:dyDescent="0.25">
      <c r="A53" t="s">
        <v>128</v>
      </c>
      <c r="B53" t="s">
        <v>129</v>
      </c>
      <c r="C53" t="s">
        <v>24</v>
      </c>
      <c r="D53" t="s">
        <v>19</v>
      </c>
      <c r="E53">
        <v>38167</v>
      </c>
      <c r="F53">
        <v>13.26</v>
      </c>
      <c r="G53">
        <v>48</v>
      </c>
      <c r="H53" t="s">
        <v>46</v>
      </c>
      <c r="I53" t="s">
        <v>16</v>
      </c>
      <c r="J53">
        <v>2949</v>
      </c>
      <c r="K53">
        <v>426</v>
      </c>
      <c r="L53" t="str" cm="1">
        <f t="array" ref="L53">_xlfn.IFS(K53&gt;700, "Good", K53&gt;500, "Fair", K53&lt;=500, "Bad")</f>
        <v>Bad</v>
      </c>
    </row>
    <row r="54" spans="1:12" x14ac:dyDescent="0.25">
      <c r="A54" t="s">
        <v>130</v>
      </c>
      <c r="B54" t="s">
        <v>131</v>
      </c>
      <c r="C54" t="s">
        <v>24</v>
      </c>
      <c r="D54" t="s">
        <v>19</v>
      </c>
      <c r="E54">
        <v>14097</v>
      </c>
      <c r="F54">
        <v>14.81</v>
      </c>
      <c r="G54">
        <v>60</v>
      </c>
      <c r="H54" t="s">
        <v>20</v>
      </c>
      <c r="I54" t="s">
        <v>21</v>
      </c>
      <c r="J54">
        <v>397</v>
      </c>
      <c r="K54">
        <v>329</v>
      </c>
      <c r="L54" t="str" cm="1">
        <f t="array" ref="L54">_xlfn.IFS(K54&gt;700, "Good", K54&gt;500, "Fair", K54&lt;=500, "Bad")</f>
        <v>Bad</v>
      </c>
    </row>
    <row r="55" spans="1:12" x14ac:dyDescent="0.25">
      <c r="A55" t="s">
        <v>132</v>
      </c>
      <c r="B55" t="s">
        <v>133</v>
      </c>
      <c r="C55" t="s">
        <v>13</v>
      </c>
      <c r="D55" t="s">
        <v>39</v>
      </c>
      <c r="E55">
        <v>33824</v>
      </c>
      <c r="F55">
        <v>8.48</v>
      </c>
      <c r="G55">
        <v>12</v>
      </c>
      <c r="H55" t="s">
        <v>20</v>
      </c>
      <c r="I55" t="s">
        <v>29</v>
      </c>
      <c r="J55">
        <v>3637</v>
      </c>
      <c r="K55">
        <v>706</v>
      </c>
      <c r="L55" t="str" cm="1">
        <f t="array" ref="L55">_xlfn.IFS(K55&gt;700, "Good", K55&gt;500, "Fair", K55&lt;=500, "Bad")</f>
        <v>Good</v>
      </c>
    </row>
    <row r="56" spans="1:12" x14ac:dyDescent="0.25">
      <c r="A56" t="s">
        <v>134</v>
      </c>
      <c r="B56" t="s">
        <v>135</v>
      </c>
      <c r="C56" t="s">
        <v>13</v>
      </c>
      <c r="D56" t="s">
        <v>19</v>
      </c>
      <c r="E56">
        <v>30880</v>
      </c>
      <c r="F56">
        <v>9.23</v>
      </c>
      <c r="G56">
        <v>48</v>
      </c>
      <c r="H56" t="s">
        <v>46</v>
      </c>
      <c r="I56" t="s">
        <v>29</v>
      </c>
      <c r="J56">
        <v>4910</v>
      </c>
      <c r="K56">
        <v>411</v>
      </c>
      <c r="L56" t="str" cm="1">
        <f t="array" ref="L56">_xlfn.IFS(K56&gt;700, "Good", K56&gt;500, "Fair", K56&lt;=500, "Bad")</f>
        <v>Bad</v>
      </c>
    </row>
    <row r="57" spans="1:12" x14ac:dyDescent="0.25">
      <c r="A57" t="s">
        <v>136</v>
      </c>
      <c r="B57" t="s">
        <v>137</v>
      </c>
      <c r="C57" t="s">
        <v>24</v>
      </c>
      <c r="D57" t="s">
        <v>25</v>
      </c>
      <c r="E57">
        <v>26730</v>
      </c>
      <c r="F57">
        <v>10.050000000000001</v>
      </c>
      <c r="G57">
        <v>48</v>
      </c>
      <c r="H57" t="s">
        <v>20</v>
      </c>
      <c r="I57" t="s">
        <v>16</v>
      </c>
      <c r="J57">
        <v>3847</v>
      </c>
      <c r="K57">
        <v>657</v>
      </c>
      <c r="L57" t="str" cm="1">
        <f t="array" ref="L57">_xlfn.IFS(K57&gt;700, "Good", K57&gt;500, "Fair", K57&lt;=500, "Bad")</f>
        <v>Fair</v>
      </c>
    </row>
    <row r="58" spans="1:12" x14ac:dyDescent="0.25">
      <c r="A58" t="s">
        <v>138</v>
      </c>
      <c r="B58" t="s">
        <v>139</v>
      </c>
      <c r="C58" t="s">
        <v>13</v>
      </c>
      <c r="D58" t="s">
        <v>19</v>
      </c>
      <c r="E58">
        <v>25595</v>
      </c>
      <c r="F58">
        <v>6.61</v>
      </c>
      <c r="G58">
        <v>36</v>
      </c>
      <c r="H58" t="s">
        <v>15</v>
      </c>
      <c r="I58" t="s">
        <v>29</v>
      </c>
      <c r="J58">
        <v>2588</v>
      </c>
      <c r="K58">
        <v>428</v>
      </c>
      <c r="L58" t="str" cm="1">
        <f t="array" ref="L58">_xlfn.IFS(K58&gt;700, "Good", K58&gt;500, "Fair", K58&lt;=500, "Bad")</f>
        <v>Bad</v>
      </c>
    </row>
    <row r="59" spans="1:12" x14ac:dyDescent="0.25">
      <c r="A59" t="s">
        <v>140</v>
      </c>
      <c r="B59" t="s">
        <v>141</v>
      </c>
      <c r="C59" t="s">
        <v>24</v>
      </c>
      <c r="D59" t="s">
        <v>14</v>
      </c>
      <c r="E59">
        <v>722</v>
      </c>
      <c r="F59">
        <v>3.7</v>
      </c>
      <c r="G59">
        <v>48</v>
      </c>
      <c r="H59" t="s">
        <v>46</v>
      </c>
      <c r="I59" t="s">
        <v>16</v>
      </c>
      <c r="J59">
        <v>1729</v>
      </c>
      <c r="K59">
        <v>676</v>
      </c>
      <c r="L59" t="str" cm="1">
        <f t="array" ref="L59">_xlfn.IFS(K59&gt;700, "Good", K59&gt;500, "Fair", K59&lt;=500, "Bad")</f>
        <v>Fair</v>
      </c>
    </row>
    <row r="60" spans="1:12" x14ac:dyDescent="0.25">
      <c r="A60" t="s">
        <v>142</v>
      </c>
      <c r="B60" t="s">
        <v>143</v>
      </c>
      <c r="C60" t="s">
        <v>13</v>
      </c>
      <c r="D60" t="s">
        <v>25</v>
      </c>
      <c r="E60">
        <v>48250</v>
      </c>
      <c r="F60">
        <v>4.66</v>
      </c>
      <c r="G60">
        <v>48</v>
      </c>
      <c r="H60" t="s">
        <v>15</v>
      </c>
      <c r="I60" t="s">
        <v>21</v>
      </c>
      <c r="J60">
        <v>1694</v>
      </c>
      <c r="K60">
        <v>516</v>
      </c>
      <c r="L60" t="str" cm="1">
        <f t="array" ref="L60">_xlfn.IFS(K60&gt;700, "Good", K60&gt;500, "Fair", K60&lt;=500, "Bad")</f>
        <v>Fair</v>
      </c>
    </row>
    <row r="61" spans="1:12" x14ac:dyDescent="0.25">
      <c r="A61" t="s">
        <v>144</v>
      </c>
      <c r="B61" t="s">
        <v>145</v>
      </c>
      <c r="C61" t="s">
        <v>24</v>
      </c>
      <c r="D61" t="s">
        <v>25</v>
      </c>
      <c r="E61">
        <v>26506</v>
      </c>
      <c r="F61">
        <v>7.22</v>
      </c>
      <c r="G61">
        <v>60</v>
      </c>
      <c r="H61" t="s">
        <v>32</v>
      </c>
      <c r="I61" t="s">
        <v>16</v>
      </c>
      <c r="J61">
        <v>1824</v>
      </c>
      <c r="K61">
        <v>330</v>
      </c>
      <c r="L61" t="str" cm="1">
        <f t="array" ref="L61">_xlfn.IFS(K61&gt;700, "Good", K61&gt;500, "Fair", K61&lt;=500, "Bad")</f>
        <v>Bad</v>
      </c>
    </row>
    <row r="62" spans="1:12" x14ac:dyDescent="0.25">
      <c r="A62" t="s">
        <v>146</v>
      </c>
      <c r="B62" t="s">
        <v>147</v>
      </c>
      <c r="C62" t="s">
        <v>13</v>
      </c>
      <c r="D62" t="s">
        <v>25</v>
      </c>
      <c r="E62">
        <v>11799</v>
      </c>
      <c r="F62">
        <v>7.88</v>
      </c>
      <c r="G62">
        <v>36</v>
      </c>
      <c r="H62" t="s">
        <v>20</v>
      </c>
      <c r="I62" t="s">
        <v>21</v>
      </c>
      <c r="J62">
        <v>3860</v>
      </c>
      <c r="K62">
        <v>811</v>
      </c>
      <c r="L62" t="str" cm="1">
        <f t="array" ref="L62">_xlfn.IFS(K62&gt;700, "Good", K62&gt;500, "Fair", K62&lt;=500, "Bad")</f>
        <v>Good</v>
      </c>
    </row>
    <row r="63" spans="1:12" x14ac:dyDescent="0.25">
      <c r="A63" t="s">
        <v>148</v>
      </c>
      <c r="B63" t="s">
        <v>149</v>
      </c>
      <c r="C63" t="s">
        <v>24</v>
      </c>
      <c r="D63" t="s">
        <v>19</v>
      </c>
      <c r="E63">
        <v>47112</v>
      </c>
      <c r="F63">
        <v>12.03</v>
      </c>
      <c r="G63">
        <v>36</v>
      </c>
      <c r="H63" t="s">
        <v>32</v>
      </c>
      <c r="I63" t="s">
        <v>29</v>
      </c>
      <c r="J63">
        <v>1592</v>
      </c>
      <c r="K63">
        <v>803</v>
      </c>
      <c r="L63" t="str" cm="1">
        <f t="array" ref="L63">_xlfn.IFS(K63&gt;700, "Good", K63&gt;500, "Fair", K63&lt;=500, "Bad")</f>
        <v>Good</v>
      </c>
    </row>
    <row r="64" spans="1:12" x14ac:dyDescent="0.25">
      <c r="A64" t="s">
        <v>150</v>
      </c>
      <c r="B64" t="s">
        <v>151</v>
      </c>
      <c r="C64" t="s">
        <v>13</v>
      </c>
      <c r="D64" t="s">
        <v>19</v>
      </c>
      <c r="E64">
        <v>29267</v>
      </c>
      <c r="F64">
        <v>4.07</v>
      </c>
      <c r="G64">
        <v>12</v>
      </c>
      <c r="H64" t="s">
        <v>15</v>
      </c>
      <c r="I64" t="s">
        <v>53</v>
      </c>
      <c r="J64">
        <v>4828</v>
      </c>
      <c r="K64">
        <v>546</v>
      </c>
      <c r="L64" t="str" cm="1">
        <f t="array" ref="L64">_xlfn.IFS(K64&gt;700, "Good", K64&gt;500, "Fair", K64&lt;=500, "Bad")</f>
        <v>Fair</v>
      </c>
    </row>
    <row r="65" spans="1:12" x14ac:dyDescent="0.25">
      <c r="A65" t="s">
        <v>152</v>
      </c>
      <c r="B65" t="s">
        <v>153</v>
      </c>
      <c r="C65" t="s">
        <v>24</v>
      </c>
      <c r="D65" t="s">
        <v>25</v>
      </c>
      <c r="E65">
        <v>23539</v>
      </c>
      <c r="F65">
        <v>12.81</v>
      </c>
      <c r="G65">
        <v>48</v>
      </c>
      <c r="H65" t="s">
        <v>26</v>
      </c>
      <c r="I65" t="s">
        <v>16</v>
      </c>
      <c r="J65">
        <v>1236</v>
      </c>
      <c r="K65">
        <v>471</v>
      </c>
      <c r="L65" t="str" cm="1">
        <f t="array" ref="L65">_xlfn.IFS(K65&gt;700, "Good", K65&gt;500, "Fair", K65&lt;=500, "Bad")</f>
        <v>Bad</v>
      </c>
    </row>
    <row r="66" spans="1:12" x14ac:dyDescent="0.25">
      <c r="A66" t="s">
        <v>154</v>
      </c>
      <c r="B66" t="s">
        <v>155</v>
      </c>
      <c r="C66" t="s">
        <v>24</v>
      </c>
      <c r="D66" t="s">
        <v>14</v>
      </c>
      <c r="E66">
        <v>39183</v>
      </c>
      <c r="F66">
        <v>9.0500000000000007</v>
      </c>
      <c r="G66">
        <v>48</v>
      </c>
      <c r="H66" t="s">
        <v>15</v>
      </c>
      <c r="I66" t="s">
        <v>16</v>
      </c>
      <c r="J66">
        <v>1154</v>
      </c>
      <c r="K66">
        <v>478</v>
      </c>
      <c r="L66" t="str" cm="1">
        <f t="array" ref="L66">_xlfn.IFS(K66&gt;700, "Good", K66&gt;500, "Fair", K66&lt;=500, "Bad")</f>
        <v>Bad</v>
      </c>
    </row>
    <row r="67" spans="1:12" x14ac:dyDescent="0.25">
      <c r="A67" t="s">
        <v>156</v>
      </c>
      <c r="B67" t="s">
        <v>157</v>
      </c>
      <c r="C67" t="s">
        <v>13</v>
      </c>
      <c r="D67" t="s">
        <v>19</v>
      </c>
      <c r="E67">
        <v>14344</v>
      </c>
      <c r="F67">
        <v>10.220000000000001</v>
      </c>
      <c r="G67">
        <v>36</v>
      </c>
      <c r="H67" t="s">
        <v>20</v>
      </c>
      <c r="I67" t="s">
        <v>21</v>
      </c>
      <c r="J67">
        <v>1341</v>
      </c>
      <c r="K67">
        <v>628</v>
      </c>
      <c r="L67" t="str" cm="1">
        <f t="array" ref="L67">_xlfn.IFS(K67&gt;700, "Good", K67&gt;500, "Fair", K67&lt;=500, "Bad")</f>
        <v>Fair</v>
      </c>
    </row>
    <row r="68" spans="1:12" x14ac:dyDescent="0.25">
      <c r="A68" t="s">
        <v>158</v>
      </c>
      <c r="B68" t="s">
        <v>159</v>
      </c>
      <c r="C68" t="s">
        <v>24</v>
      </c>
      <c r="D68" t="s">
        <v>19</v>
      </c>
      <c r="E68">
        <v>43353</v>
      </c>
      <c r="F68">
        <v>8.6</v>
      </c>
      <c r="G68">
        <v>12</v>
      </c>
      <c r="H68" t="s">
        <v>15</v>
      </c>
      <c r="I68" t="s">
        <v>29</v>
      </c>
      <c r="J68">
        <v>4532</v>
      </c>
      <c r="K68">
        <v>450</v>
      </c>
      <c r="L68" t="str" cm="1">
        <f t="array" ref="L68">_xlfn.IFS(K68&gt;700, "Good", K68&gt;500, "Fair", K68&lt;=500, "Bad")</f>
        <v>Bad</v>
      </c>
    </row>
    <row r="69" spans="1:12" x14ac:dyDescent="0.25">
      <c r="A69" t="s">
        <v>160</v>
      </c>
      <c r="B69" t="s">
        <v>161</v>
      </c>
      <c r="C69" t="s">
        <v>24</v>
      </c>
      <c r="D69" t="s">
        <v>39</v>
      </c>
      <c r="E69">
        <v>47565</v>
      </c>
      <c r="F69">
        <v>6.99</v>
      </c>
      <c r="G69">
        <v>12</v>
      </c>
      <c r="H69" t="s">
        <v>32</v>
      </c>
      <c r="I69" t="s">
        <v>21</v>
      </c>
      <c r="J69">
        <v>393</v>
      </c>
      <c r="K69">
        <v>580</v>
      </c>
      <c r="L69" t="str" cm="1">
        <f t="array" ref="L69">_xlfn.IFS(K69&gt;700, "Good", K69&gt;500, "Fair", K69&lt;=500, "Bad")</f>
        <v>Fair</v>
      </c>
    </row>
    <row r="70" spans="1:12" x14ac:dyDescent="0.25">
      <c r="A70" t="s">
        <v>162</v>
      </c>
      <c r="B70" t="s">
        <v>163</v>
      </c>
      <c r="C70" t="s">
        <v>24</v>
      </c>
      <c r="D70" t="s">
        <v>39</v>
      </c>
      <c r="E70">
        <v>39946</v>
      </c>
      <c r="F70">
        <v>13.62</v>
      </c>
      <c r="G70">
        <v>60</v>
      </c>
      <c r="H70" t="s">
        <v>32</v>
      </c>
      <c r="I70" t="s">
        <v>16</v>
      </c>
      <c r="J70">
        <v>357</v>
      </c>
      <c r="K70">
        <v>409</v>
      </c>
      <c r="L70" t="str" cm="1">
        <f t="array" ref="L70">_xlfn.IFS(K70&gt;700, "Good", K70&gt;500, "Fair", K70&lt;=500, "Bad")</f>
        <v>Bad</v>
      </c>
    </row>
    <row r="71" spans="1:12" x14ac:dyDescent="0.25">
      <c r="A71" t="s">
        <v>164</v>
      </c>
      <c r="B71" t="s">
        <v>165</v>
      </c>
      <c r="C71" t="s">
        <v>24</v>
      </c>
      <c r="D71" t="s">
        <v>25</v>
      </c>
      <c r="E71">
        <v>33590</v>
      </c>
      <c r="F71">
        <v>5.24</v>
      </c>
      <c r="G71">
        <v>60</v>
      </c>
      <c r="H71" t="s">
        <v>26</v>
      </c>
      <c r="I71" t="s">
        <v>53</v>
      </c>
      <c r="J71">
        <v>586</v>
      </c>
      <c r="K71">
        <v>779</v>
      </c>
      <c r="L71" t="str" cm="1">
        <f t="array" ref="L71">_xlfn.IFS(K71&gt;700, "Good", K71&gt;500, "Fair", K71&lt;=500, "Bad")</f>
        <v>Good</v>
      </c>
    </row>
    <row r="72" spans="1:12" x14ac:dyDescent="0.25">
      <c r="A72" s="1" t="s">
        <v>166</v>
      </c>
      <c r="B72" t="s">
        <v>167</v>
      </c>
      <c r="C72" t="s">
        <v>24</v>
      </c>
      <c r="D72" t="s">
        <v>14</v>
      </c>
      <c r="E72">
        <v>6424</v>
      </c>
      <c r="F72">
        <v>12.09</v>
      </c>
      <c r="G72">
        <v>24</v>
      </c>
      <c r="H72" t="s">
        <v>26</v>
      </c>
      <c r="I72" t="s">
        <v>53</v>
      </c>
      <c r="J72">
        <v>633</v>
      </c>
      <c r="K72">
        <v>609</v>
      </c>
      <c r="L72" t="str" cm="1">
        <f t="array" ref="L72">_xlfn.IFS(K72&gt;700, "Good", K72&gt;500, "Fair", K72&lt;=500, "Bad")</f>
        <v>Fair</v>
      </c>
    </row>
    <row r="73" spans="1:12" x14ac:dyDescent="0.25">
      <c r="A73" t="s">
        <v>168</v>
      </c>
      <c r="B73" t="s">
        <v>169</v>
      </c>
      <c r="C73" t="s">
        <v>13</v>
      </c>
      <c r="D73" t="s">
        <v>19</v>
      </c>
      <c r="E73">
        <v>31195</v>
      </c>
      <c r="F73">
        <v>13.22</v>
      </c>
      <c r="G73">
        <v>12</v>
      </c>
      <c r="H73" t="s">
        <v>15</v>
      </c>
      <c r="I73" t="s">
        <v>16</v>
      </c>
      <c r="J73">
        <v>394</v>
      </c>
      <c r="K73">
        <v>687</v>
      </c>
      <c r="L73" t="str" cm="1">
        <f t="array" ref="L73">_xlfn.IFS(K73&gt;700, "Good", K73&gt;500, "Fair", K73&lt;=500, "Bad")</f>
        <v>Fair</v>
      </c>
    </row>
    <row r="74" spans="1:12" x14ac:dyDescent="0.25">
      <c r="A74" t="s">
        <v>170</v>
      </c>
      <c r="B74" t="s">
        <v>171</v>
      </c>
      <c r="C74" t="s">
        <v>24</v>
      </c>
      <c r="D74" t="s">
        <v>14</v>
      </c>
      <c r="E74">
        <v>33539</v>
      </c>
      <c r="F74">
        <v>14.68</v>
      </c>
      <c r="G74">
        <v>60</v>
      </c>
      <c r="H74" t="s">
        <v>20</v>
      </c>
      <c r="I74" t="s">
        <v>29</v>
      </c>
      <c r="J74">
        <v>965</v>
      </c>
      <c r="K74">
        <v>810</v>
      </c>
      <c r="L74" t="str" cm="1">
        <f t="array" ref="L74">_xlfn.IFS(K74&gt;700, "Good", K74&gt;500, "Fair", K74&lt;=500, "Bad")</f>
        <v>Good</v>
      </c>
    </row>
    <row r="75" spans="1:12" x14ac:dyDescent="0.25">
      <c r="A75" t="s">
        <v>172</v>
      </c>
      <c r="B75" t="s">
        <v>173</v>
      </c>
      <c r="C75" t="s">
        <v>24</v>
      </c>
      <c r="D75" t="s">
        <v>39</v>
      </c>
      <c r="E75">
        <v>42864</v>
      </c>
      <c r="F75">
        <v>12.65</v>
      </c>
      <c r="G75">
        <v>12</v>
      </c>
      <c r="H75" t="s">
        <v>15</v>
      </c>
      <c r="I75" t="s">
        <v>29</v>
      </c>
      <c r="J75">
        <v>516</v>
      </c>
      <c r="K75">
        <v>319</v>
      </c>
      <c r="L75" t="str" cm="1">
        <f t="array" ref="L75">_xlfn.IFS(K75&gt;700, "Good", K75&gt;500, "Fair", K75&lt;=500, "Bad")</f>
        <v>Bad</v>
      </c>
    </row>
    <row r="76" spans="1:12" x14ac:dyDescent="0.25">
      <c r="A76" t="s">
        <v>174</v>
      </c>
      <c r="B76" t="s">
        <v>175</v>
      </c>
      <c r="C76" t="s">
        <v>13</v>
      </c>
      <c r="D76" t="s">
        <v>39</v>
      </c>
      <c r="E76">
        <v>13533</v>
      </c>
      <c r="F76">
        <v>12.84</v>
      </c>
      <c r="G76">
        <v>12</v>
      </c>
      <c r="H76" t="s">
        <v>32</v>
      </c>
      <c r="I76" t="s">
        <v>21</v>
      </c>
      <c r="J76">
        <v>1575</v>
      </c>
      <c r="K76">
        <v>345</v>
      </c>
      <c r="L76" t="str" cm="1">
        <f t="array" ref="L76">_xlfn.IFS(K76&gt;700, "Good", K76&gt;500, "Fair", K76&lt;=500, "Bad")</f>
        <v>Bad</v>
      </c>
    </row>
    <row r="77" spans="1:12" x14ac:dyDescent="0.25">
      <c r="A77" t="s">
        <v>176</v>
      </c>
      <c r="B77" t="s">
        <v>177</v>
      </c>
      <c r="C77" t="s">
        <v>24</v>
      </c>
      <c r="D77" t="s">
        <v>25</v>
      </c>
      <c r="E77">
        <v>4614</v>
      </c>
      <c r="F77">
        <v>8.93</v>
      </c>
      <c r="G77">
        <v>24</v>
      </c>
      <c r="H77" t="s">
        <v>32</v>
      </c>
      <c r="I77" t="s">
        <v>16</v>
      </c>
      <c r="J77">
        <v>4452</v>
      </c>
      <c r="K77">
        <v>732</v>
      </c>
      <c r="L77" t="str" cm="1">
        <f t="array" ref="L77">_xlfn.IFS(K77&gt;700, "Good", K77&gt;500, "Fair", K77&lt;=500, "Bad")</f>
        <v>Good</v>
      </c>
    </row>
    <row r="78" spans="1:12" x14ac:dyDescent="0.25">
      <c r="A78" t="s">
        <v>178</v>
      </c>
      <c r="B78" t="s">
        <v>179</v>
      </c>
      <c r="C78" t="s">
        <v>24</v>
      </c>
      <c r="D78" t="s">
        <v>19</v>
      </c>
      <c r="E78">
        <v>27806</v>
      </c>
      <c r="F78">
        <v>11.49</v>
      </c>
      <c r="G78">
        <v>24</v>
      </c>
      <c r="H78" t="s">
        <v>20</v>
      </c>
      <c r="I78" t="s">
        <v>21</v>
      </c>
      <c r="J78">
        <v>2823</v>
      </c>
      <c r="K78">
        <v>828</v>
      </c>
      <c r="L78" t="str" cm="1">
        <f t="array" ref="L78">_xlfn.IFS(K78&gt;700, "Good", K78&gt;500, "Fair", K78&lt;=500, "Bad")</f>
        <v>Good</v>
      </c>
    </row>
    <row r="79" spans="1:12" x14ac:dyDescent="0.25">
      <c r="A79" t="s">
        <v>180</v>
      </c>
      <c r="B79" t="s">
        <v>181</v>
      </c>
      <c r="C79" t="s">
        <v>24</v>
      </c>
      <c r="D79" t="s">
        <v>19</v>
      </c>
      <c r="E79">
        <v>4562</v>
      </c>
      <c r="F79">
        <v>12.07</v>
      </c>
      <c r="G79">
        <v>24</v>
      </c>
      <c r="H79" t="s">
        <v>26</v>
      </c>
      <c r="I79" t="s">
        <v>53</v>
      </c>
      <c r="J79">
        <v>4144</v>
      </c>
      <c r="K79">
        <v>596</v>
      </c>
      <c r="L79" t="str" cm="1">
        <f t="array" ref="L79">_xlfn.IFS(K79&gt;700, "Good", K79&gt;500, "Fair", K79&lt;=500, "Bad")</f>
        <v>Fair</v>
      </c>
    </row>
    <row r="80" spans="1:12" x14ac:dyDescent="0.25">
      <c r="A80" t="s">
        <v>182</v>
      </c>
      <c r="B80" t="s">
        <v>183</v>
      </c>
      <c r="C80" t="s">
        <v>24</v>
      </c>
      <c r="D80" t="s">
        <v>14</v>
      </c>
      <c r="E80">
        <v>34157</v>
      </c>
      <c r="F80">
        <v>14.94</v>
      </c>
      <c r="G80">
        <v>60</v>
      </c>
      <c r="H80" t="s">
        <v>26</v>
      </c>
      <c r="I80" t="s">
        <v>16</v>
      </c>
      <c r="J80">
        <v>1213</v>
      </c>
      <c r="K80">
        <v>627</v>
      </c>
      <c r="L80" t="str" cm="1">
        <f t="array" ref="L80">_xlfn.IFS(K80&gt;700, "Good", K80&gt;500, "Fair", K80&lt;=500, "Bad")</f>
        <v>Fair</v>
      </c>
    </row>
    <row r="81" spans="1:12" x14ac:dyDescent="0.25">
      <c r="A81" t="s">
        <v>184</v>
      </c>
      <c r="B81" t="s">
        <v>185</v>
      </c>
      <c r="C81" t="s">
        <v>24</v>
      </c>
      <c r="D81" t="s">
        <v>14</v>
      </c>
      <c r="E81">
        <v>15422</v>
      </c>
      <c r="F81">
        <v>14.58</v>
      </c>
      <c r="G81">
        <v>24</v>
      </c>
      <c r="H81" t="s">
        <v>32</v>
      </c>
      <c r="I81" t="s">
        <v>53</v>
      </c>
      <c r="J81">
        <v>290</v>
      </c>
      <c r="K81">
        <v>428</v>
      </c>
      <c r="L81" t="str" cm="1">
        <f t="array" ref="L81">_xlfn.IFS(K81&gt;700, "Good", K81&gt;500, "Fair", K81&lt;=500, "Bad")</f>
        <v>Bad</v>
      </c>
    </row>
    <row r="82" spans="1:12" x14ac:dyDescent="0.25">
      <c r="A82" t="s">
        <v>186</v>
      </c>
      <c r="B82" t="s">
        <v>187</v>
      </c>
      <c r="C82" t="s">
        <v>24</v>
      </c>
      <c r="D82" t="s">
        <v>14</v>
      </c>
      <c r="E82">
        <v>41201</v>
      </c>
      <c r="F82">
        <v>7.95</v>
      </c>
      <c r="G82">
        <v>60</v>
      </c>
      <c r="H82" t="s">
        <v>15</v>
      </c>
      <c r="I82" t="s">
        <v>21</v>
      </c>
      <c r="J82">
        <v>4233</v>
      </c>
      <c r="K82">
        <v>485</v>
      </c>
      <c r="L82" t="str" cm="1">
        <f t="array" ref="L82">_xlfn.IFS(K82&gt;700, "Good", K82&gt;500, "Fair", K82&lt;=500, "Bad")</f>
        <v>Bad</v>
      </c>
    </row>
    <row r="83" spans="1:12" x14ac:dyDescent="0.25">
      <c r="A83" t="s">
        <v>188</v>
      </c>
      <c r="B83" t="s">
        <v>189</v>
      </c>
      <c r="C83" t="s">
        <v>24</v>
      </c>
      <c r="D83" t="s">
        <v>39</v>
      </c>
      <c r="E83">
        <v>1243</v>
      </c>
      <c r="F83">
        <v>12.54</v>
      </c>
      <c r="G83">
        <v>12</v>
      </c>
      <c r="H83" t="s">
        <v>32</v>
      </c>
      <c r="I83" t="s">
        <v>29</v>
      </c>
      <c r="J83">
        <v>3296</v>
      </c>
      <c r="K83">
        <v>513</v>
      </c>
      <c r="L83" t="str" cm="1">
        <f t="array" ref="L83">_xlfn.IFS(K83&gt;700, "Good", K83&gt;500, "Fair", K83&lt;=500, "Bad")</f>
        <v>Fair</v>
      </c>
    </row>
    <row r="84" spans="1:12" x14ac:dyDescent="0.25">
      <c r="A84" t="s">
        <v>190</v>
      </c>
      <c r="B84" t="s">
        <v>191</v>
      </c>
      <c r="C84" t="s">
        <v>24</v>
      </c>
      <c r="D84" t="s">
        <v>14</v>
      </c>
      <c r="E84">
        <v>36919</v>
      </c>
      <c r="F84">
        <v>4.9800000000000004</v>
      </c>
      <c r="G84">
        <v>36</v>
      </c>
      <c r="H84" t="s">
        <v>20</v>
      </c>
      <c r="I84" t="s">
        <v>53</v>
      </c>
      <c r="J84">
        <v>2924</v>
      </c>
      <c r="K84">
        <v>521</v>
      </c>
      <c r="L84" t="str" cm="1">
        <f t="array" ref="L84">_xlfn.IFS(K84&gt;700, "Good", K84&gt;500, "Fair", K84&lt;=500, "Bad")</f>
        <v>Fair</v>
      </c>
    </row>
    <row r="85" spans="1:12" x14ac:dyDescent="0.25">
      <c r="A85" s="1" t="s">
        <v>192</v>
      </c>
      <c r="B85" t="s">
        <v>193</v>
      </c>
      <c r="C85" t="s">
        <v>24</v>
      </c>
      <c r="D85" t="s">
        <v>19</v>
      </c>
      <c r="E85">
        <v>42942</v>
      </c>
      <c r="F85">
        <v>4.7699999999999996</v>
      </c>
      <c r="G85">
        <v>48</v>
      </c>
      <c r="H85" t="s">
        <v>26</v>
      </c>
      <c r="I85" t="s">
        <v>53</v>
      </c>
      <c r="J85">
        <v>2938</v>
      </c>
      <c r="K85">
        <v>333</v>
      </c>
      <c r="L85" t="str" cm="1">
        <f t="array" ref="L85">_xlfn.IFS(K85&gt;700, "Good", K85&gt;500, "Fair", K85&lt;=500, "Bad")</f>
        <v>Bad</v>
      </c>
    </row>
    <row r="86" spans="1:12" x14ac:dyDescent="0.25">
      <c r="A86" t="s">
        <v>194</v>
      </c>
      <c r="B86" t="s">
        <v>195</v>
      </c>
      <c r="C86" t="s">
        <v>24</v>
      </c>
      <c r="D86" t="s">
        <v>19</v>
      </c>
      <c r="E86">
        <v>11664</v>
      </c>
      <c r="F86">
        <v>13.63</v>
      </c>
      <c r="G86">
        <v>48</v>
      </c>
      <c r="H86" t="s">
        <v>15</v>
      </c>
      <c r="I86" t="s">
        <v>53</v>
      </c>
      <c r="J86">
        <v>1378</v>
      </c>
      <c r="K86">
        <v>308</v>
      </c>
      <c r="L86" t="str" cm="1">
        <f t="array" ref="L86">_xlfn.IFS(K86&gt;700, "Good", K86&gt;500, "Fair", K86&lt;=500, "Bad")</f>
        <v>Bad</v>
      </c>
    </row>
    <row r="87" spans="1:12" x14ac:dyDescent="0.25">
      <c r="A87" t="s">
        <v>196</v>
      </c>
      <c r="B87" t="s">
        <v>197</v>
      </c>
      <c r="C87" t="s">
        <v>24</v>
      </c>
      <c r="D87" t="s">
        <v>19</v>
      </c>
      <c r="E87">
        <v>7726</v>
      </c>
      <c r="F87">
        <v>8.41</v>
      </c>
      <c r="G87">
        <v>12</v>
      </c>
      <c r="H87" t="s">
        <v>20</v>
      </c>
      <c r="I87" t="s">
        <v>53</v>
      </c>
      <c r="J87">
        <v>1103</v>
      </c>
      <c r="K87">
        <v>453</v>
      </c>
      <c r="L87" t="str" cm="1">
        <f t="array" ref="L87">_xlfn.IFS(K87&gt;700, "Good", K87&gt;500, "Fair", K87&lt;=500, "Bad")</f>
        <v>Bad</v>
      </c>
    </row>
    <row r="88" spans="1:12" x14ac:dyDescent="0.25">
      <c r="A88" t="s">
        <v>198</v>
      </c>
      <c r="B88" t="s">
        <v>199</v>
      </c>
      <c r="C88" t="s">
        <v>24</v>
      </c>
      <c r="D88" t="s">
        <v>39</v>
      </c>
      <c r="E88">
        <v>11030</v>
      </c>
      <c r="F88">
        <v>3.73</v>
      </c>
      <c r="G88">
        <v>24</v>
      </c>
      <c r="H88" t="s">
        <v>20</v>
      </c>
      <c r="I88" t="s">
        <v>21</v>
      </c>
      <c r="J88">
        <v>4505</v>
      </c>
      <c r="K88">
        <v>843</v>
      </c>
      <c r="L88" t="str" cm="1">
        <f t="array" ref="L88">_xlfn.IFS(K88&gt;700, "Good", K88&gt;500, "Fair", K88&lt;=500, "Bad")</f>
        <v>Good</v>
      </c>
    </row>
    <row r="89" spans="1:12" x14ac:dyDescent="0.25">
      <c r="A89" t="s">
        <v>200</v>
      </c>
      <c r="B89" t="s">
        <v>201</v>
      </c>
      <c r="C89" t="s">
        <v>24</v>
      </c>
      <c r="D89" t="s">
        <v>19</v>
      </c>
      <c r="E89">
        <v>27167</v>
      </c>
      <c r="F89">
        <v>4.5999999999999996</v>
      </c>
      <c r="G89">
        <v>24</v>
      </c>
      <c r="H89" t="s">
        <v>46</v>
      </c>
      <c r="I89" t="s">
        <v>16</v>
      </c>
      <c r="J89">
        <v>518</v>
      </c>
      <c r="K89">
        <v>828</v>
      </c>
      <c r="L89" t="str" cm="1">
        <f t="array" ref="L89">_xlfn.IFS(K89&gt;700, "Good", K89&gt;500, "Fair", K89&lt;=500, "Bad")</f>
        <v>Good</v>
      </c>
    </row>
    <row r="90" spans="1:12" x14ac:dyDescent="0.25">
      <c r="A90" t="s">
        <v>202</v>
      </c>
      <c r="B90" t="s">
        <v>203</v>
      </c>
      <c r="C90" t="s">
        <v>24</v>
      </c>
      <c r="D90" t="s">
        <v>19</v>
      </c>
      <c r="E90">
        <v>32763</v>
      </c>
      <c r="F90">
        <v>9.3800000000000008</v>
      </c>
      <c r="G90">
        <v>24</v>
      </c>
      <c r="H90" t="s">
        <v>32</v>
      </c>
      <c r="I90" t="s">
        <v>53</v>
      </c>
      <c r="J90">
        <v>1187</v>
      </c>
      <c r="K90">
        <v>728</v>
      </c>
      <c r="L90" t="str" cm="1">
        <f t="array" ref="L90">_xlfn.IFS(K90&gt;700, "Good", K90&gt;500, "Fair", K90&lt;=500, "Bad")</f>
        <v>Good</v>
      </c>
    </row>
    <row r="91" spans="1:12" x14ac:dyDescent="0.25">
      <c r="A91" t="s">
        <v>204</v>
      </c>
      <c r="B91" t="s">
        <v>205</v>
      </c>
      <c r="C91" t="s">
        <v>13</v>
      </c>
      <c r="D91" t="s">
        <v>14</v>
      </c>
      <c r="E91">
        <v>2720</v>
      </c>
      <c r="F91">
        <v>7.27</v>
      </c>
      <c r="G91">
        <v>48</v>
      </c>
      <c r="H91" t="s">
        <v>26</v>
      </c>
      <c r="I91" t="s">
        <v>16</v>
      </c>
      <c r="J91">
        <v>2505</v>
      </c>
      <c r="K91">
        <v>514</v>
      </c>
      <c r="L91" t="str" cm="1">
        <f t="array" ref="L91">_xlfn.IFS(K91&gt;700, "Good", K91&gt;500, "Fair", K91&lt;=500, "Bad")</f>
        <v>Fair</v>
      </c>
    </row>
    <row r="92" spans="1:12" x14ac:dyDescent="0.25">
      <c r="A92" t="s">
        <v>206</v>
      </c>
      <c r="B92" t="s">
        <v>207</v>
      </c>
      <c r="C92" t="s">
        <v>13</v>
      </c>
      <c r="D92" t="s">
        <v>25</v>
      </c>
      <c r="E92">
        <v>42381</v>
      </c>
      <c r="F92">
        <v>8.75</v>
      </c>
      <c r="G92">
        <v>24</v>
      </c>
      <c r="H92" t="s">
        <v>20</v>
      </c>
      <c r="I92" t="s">
        <v>53</v>
      </c>
      <c r="J92">
        <v>4197</v>
      </c>
      <c r="K92">
        <v>507</v>
      </c>
      <c r="L92" t="str" cm="1">
        <f t="array" ref="L92">_xlfn.IFS(K92&gt;700, "Good", K92&gt;500, "Fair", K92&lt;=500, "Bad")</f>
        <v>Fair</v>
      </c>
    </row>
    <row r="93" spans="1:12" x14ac:dyDescent="0.25">
      <c r="A93" t="s">
        <v>208</v>
      </c>
      <c r="B93" t="s">
        <v>209</v>
      </c>
      <c r="C93" t="s">
        <v>13</v>
      </c>
      <c r="D93" t="s">
        <v>39</v>
      </c>
      <c r="E93">
        <v>43515</v>
      </c>
      <c r="F93">
        <v>6</v>
      </c>
      <c r="G93">
        <v>48</v>
      </c>
      <c r="H93" t="s">
        <v>46</v>
      </c>
      <c r="I93" t="s">
        <v>29</v>
      </c>
      <c r="J93">
        <v>2732</v>
      </c>
      <c r="K93">
        <v>460</v>
      </c>
      <c r="L93" t="str" cm="1">
        <f t="array" ref="L93">_xlfn.IFS(K93&gt;700, "Good", K93&gt;500, "Fair", K93&lt;=500, "Bad")</f>
        <v>Bad</v>
      </c>
    </row>
    <row r="94" spans="1:12" x14ac:dyDescent="0.25">
      <c r="A94" t="s">
        <v>210</v>
      </c>
      <c r="B94" t="s">
        <v>211</v>
      </c>
      <c r="C94" t="s">
        <v>13</v>
      </c>
      <c r="D94" t="s">
        <v>14</v>
      </c>
      <c r="E94">
        <v>18085</v>
      </c>
      <c r="F94">
        <v>4.82</v>
      </c>
      <c r="G94">
        <v>12</v>
      </c>
      <c r="H94" t="s">
        <v>46</v>
      </c>
      <c r="I94" t="s">
        <v>53</v>
      </c>
      <c r="J94">
        <v>3035</v>
      </c>
      <c r="K94">
        <v>563</v>
      </c>
      <c r="L94" t="str" cm="1">
        <f t="array" ref="L94">_xlfn.IFS(K94&gt;700, "Good", K94&gt;500, "Fair", K94&lt;=500, "Bad")</f>
        <v>Fair</v>
      </c>
    </row>
    <row r="95" spans="1:12" x14ac:dyDescent="0.25">
      <c r="A95" t="s">
        <v>212</v>
      </c>
      <c r="B95" t="s">
        <v>213</v>
      </c>
      <c r="C95" t="s">
        <v>24</v>
      </c>
      <c r="D95" t="s">
        <v>39</v>
      </c>
      <c r="E95">
        <v>17666</v>
      </c>
      <c r="F95">
        <v>12.54</v>
      </c>
      <c r="G95">
        <v>60</v>
      </c>
      <c r="H95" t="s">
        <v>26</v>
      </c>
      <c r="I95" t="s">
        <v>29</v>
      </c>
      <c r="J95">
        <v>3796</v>
      </c>
      <c r="K95">
        <v>332</v>
      </c>
      <c r="L95" t="str" cm="1">
        <f t="array" ref="L95">_xlfn.IFS(K95&gt;700, "Good", K95&gt;500, "Fair", K95&lt;=500, "Bad")</f>
        <v>Bad</v>
      </c>
    </row>
    <row r="96" spans="1:12" x14ac:dyDescent="0.25">
      <c r="A96" t="s">
        <v>214</v>
      </c>
      <c r="B96" t="s">
        <v>215</v>
      </c>
      <c r="C96" t="s">
        <v>24</v>
      </c>
      <c r="D96" t="s">
        <v>25</v>
      </c>
      <c r="E96">
        <v>37110</v>
      </c>
      <c r="F96">
        <v>14.91</v>
      </c>
      <c r="G96">
        <v>48</v>
      </c>
      <c r="H96" t="s">
        <v>15</v>
      </c>
      <c r="I96" t="s">
        <v>21</v>
      </c>
      <c r="J96">
        <v>1056</v>
      </c>
      <c r="K96">
        <v>585</v>
      </c>
      <c r="L96" t="str" cm="1">
        <f t="array" ref="L96">_xlfn.IFS(K96&gt;700, "Good", K96&gt;500, "Fair", K96&lt;=500, "Bad")</f>
        <v>Fair</v>
      </c>
    </row>
    <row r="97" spans="1:12" x14ac:dyDescent="0.25">
      <c r="A97" t="s">
        <v>216</v>
      </c>
      <c r="B97" t="s">
        <v>217</v>
      </c>
      <c r="C97" t="s">
        <v>24</v>
      </c>
      <c r="D97" t="s">
        <v>14</v>
      </c>
      <c r="E97">
        <v>17307</v>
      </c>
      <c r="F97">
        <v>7.86</v>
      </c>
      <c r="G97">
        <v>48</v>
      </c>
      <c r="H97" t="s">
        <v>15</v>
      </c>
      <c r="I97" t="s">
        <v>29</v>
      </c>
      <c r="J97">
        <v>2582</v>
      </c>
      <c r="K97">
        <v>566</v>
      </c>
      <c r="L97" t="str" cm="1">
        <f t="array" ref="L97">_xlfn.IFS(K97&gt;700, "Good", K97&gt;500, "Fair", K97&lt;=500, "Bad")</f>
        <v>Fair</v>
      </c>
    </row>
    <row r="98" spans="1:12" x14ac:dyDescent="0.25">
      <c r="A98" t="s">
        <v>218</v>
      </c>
      <c r="B98" t="s">
        <v>219</v>
      </c>
      <c r="C98" t="s">
        <v>13</v>
      </c>
      <c r="D98" t="s">
        <v>19</v>
      </c>
      <c r="E98">
        <v>35346</v>
      </c>
      <c r="F98">
        <v>9.1</v>
      </c>
      <c r="G98">
        <v>36</v>
      </c>
      <c r="H98" t="s">
        <v>20</v>
      </c>
      <c r="I98" t="s">
        <v>29</v>
      </c>
      <c r="J98">
        <v>2205</v>
      </c>
      <c r="K98">
        <v>669</v>
      </c>
      <c r="L98" t="str" cm="1">
        <f t="array" ref="L98">_xlfn.IFS(K98&gt;700, "Good", K98&gt;500, "Fair", K98&lt;=500, "Bad")</f>
        <v>Fair</v>
      </c>
    </row>
    <row r="99" spans="1:12" x14ac:dyDescent="0.25">
      <c r="A99" t="s">
        <v>220</v>
      </c>
      <c r="B99" t="s">
        <v>221</v>
      </c>
      <c r="C99" t="s">
        <v>24</v>
      </c>
      <c r="D99" t="s">
        <v>25</v>
      </c>
      <c r="E99">
        <v>15613</v>
      </c>
      <c r="F99">
        <v>8.84</v>
      </c>
      <c r="G99">
        <v>48</v>
      </c>
      <c r="H99" t="s">
        <v>26</v>
      </c>
      <c r="I99" t="s">
        <v>21</v>
      </c>
      <c r="J99">
        <v>157</v>
      </c>
      <c r="K99">
        <v>788</v>
      </c>
      <c r="L99" t="str" cm="1">
        <f t="array" ref="L99">_xlfn.IFS(K99&gt;700, "Good", K99&gt;500, "Fair", K99&lt;=500, "Bad")</f>
        <v>Good</v>
      </c>
    </row>
    <row r="100" spans="1:12" x14ac:dyDescent="0.25">
      <c r="A100" t="s">
        <v>222</v>
      </c>
      <c r="B100" t="s">
        <v>223</v>
      </c>
      <c r="C100" t="s">
        <v>13</v>
      </c>
      <c r="D100" t="s">
        <v>19</v>
      </c>
      <c r="E100">
        <v>11286</v>
      </c>
      <c r="F100">
        <v>6.64</v>
      </c>
      <c r="G100">
        <v>12</v>
      </c>
      <c r="H100" t="s">
        <v>26</v>
      </c>
      <c r="I100" t="s">
        <v>29</v>
      </c>
      <c r="J100">
        <v>1851</v>
      </c>
      <c r="K100">
        <v>732</v>
      </c>
      <c r="L100" t="str" cm="1">
        <f t="array" ref="L100">_xlfn.IFS(K100&gt;700, "Good", K100&gt;500, "Fair", K100&lt;=500, "Bad")</f>
        <v>Good</v>
      </c>
    </row>
    <row r="101" spans="1:12" x14ac:dyDescent="0.25">
      <c r="A101" t="s">
        <v>224</v>
      </c>
      <c r="B101" t="s">
        <v>225</v>
      </c>
      <c r="C101" t="s">
        <v>24</v>
      </c>
      <c r="D101" t="s">
        <v>14</v>
      </c>
      <c r="E101">
        <v>36685</v>
      </c>
      <c r="F101">
        <v>9.5299999999999994</v>
      </c>
      <c r="G101">
        <v>36</v>
      </c>
      <c r="H101" t="s">
        <v>32</v>
      </c>
      <c r="I101" t="s">
        <v>29</v>
      </c>
      <c r="J101">
        <v>3864</v>
      </c>
      <c r="K101">
        <v>661</v>
      </c>
      <c r="L101" t="str" cm="1">
        <f t="array" ref="L101">_xlfn.IFS(K101&gt;700, "Good", K101&gt;500, "Fair", K101&lt;=500, "Bad")</f>
        <v>Fair</v>
      </c>
    </row>
    <row r="102" spans="1:12" x14ac:dyDescent="0.25">
      <c r="A102" t="s">
        <v>226</v>
      </c>
      <c r="B102" t="s">
        <v>227</v>
      </c>
      <c r="C102" t="s">
        <v>24</v>
      </c>
      <c r="D102" t="s">
        <v>19</v>
      </c>
      <c r="E102">
        <v>11501</v>
      </c>
      <c r="F102">
        <v>5.82</v>
      </c>
      <c r="G102">
        <v>36</v>
      </c>
      <c r="H102" t="s">
        <v>46</v>
      </c>
      <c r="I102" t="s">
        <v>29</v>
      </c>
      <c r="J102">
        <v>4124</v>
      </c>
      <c r="K102">
        <v>810</v>
      </c>
      <c r="L102" t="str" cm="1">
        <f t="array" ref="L102">_xlfn.IFS(K102&gt;700, "Good", K102&gt;500, "Fair", K102&lt;=500, "Bad")</f>
        <v>Good</v>
      </c>
    </row>
    <row r="103" spans="1:12" x14ac:dyDescent="0.25">
      <c r="A103" t="s">
        <v>228</v>
      </c>
      <c r="B103" t="s">
        <v>229</v>
      </c>
      <c r="C103" t="s">
        <v>24</v>
      </c>
      <c r="D103" t="s">
        <v>25</v>
      </c>
      <c r="E103">
        <v>21339</v>
      </c>
      <c r="F103">
        <v>5.05</v>
      </c>
      <c r="G103">
        <v>60</v>
      </c>
      <c r="H103" t="s">
        <v>26</v>
      </c>
      <c r="I103" t="s">
        <v>29</v>
      </c>
      <c r="J103">
        <v>4226</v>
      </c>
      <c r="K103">
        <v>620</v>
      </c>
      <c r="L103" t="str" cm="1">
        <f t="array" ref="L103">_xlfn.IFS(K103&gt;700, "Good", K103&gt;500, "Fair", K103&lt;=500, "Bad")</f>
        <v>Fair</v>
      </c>
    </row>
    <row r="104" spans="1:12" x14ac:dyDescent="0.25">
      <c r="A104" t="s">
        <v>230</v>
      </c>
      <c r="B104" t="s">
        <v>231</v>
      </c>
      <c r="C104" t="s">
        <v>13</v>
      </c>
      <c r="D104" t="s">
        <v>39</v>
      </c>
      <c r="E104">
        <v>1279</v>
      </c>
      <c r="F104">
        <v>4.34</v>
      </c>
      <c r="G104">
        <v>36</v>
      </c>
      <c r="H104" t="s">
        <v>26</v>
      </c>
      <c r="I104" t="s">
        <v>21</v>
      </c>
      <c r="J104">
        <v>2822</v>
      </c>
      <c r="K104">
        <v>740</v>
      </c>
      <c r="L104" t="str" cm="1">
        <f t="array" ref="L104">_xlfn.IFS(K104&gt;700, "Good", K104&gt;500, "Fair", K104&lt;=500, "Bad")</f>
        <v>Good</v>
      </c>
    </row>
    <row r="105" spans="1:12" x14ac:dyDescent="0.25">
      <c r="A105" t="s">
        <v>232</v>
      </c>
      <c r="B105" t="s">
        <v>233</v>
      </c>
      <c r="C105" t="s">
        <v>13</v>
      </c>
      <c r="D105" t="s">
        <v>25</v>
      </c>
      <c r="E105">
        <v>21041</v>
      </c>
      <c r="F105">
        <v>10.33</v>
      </c>
      <c r="G105">
        <v>24</v>
      </c>
      <c r="H105" t="s">
        <v>26</v>
      </c>
      <c r="I105" t="s">
        <v>29</v>
      </c>
      <c r="J105">
        <v>3002</v>
      </c>
      <c r="K105">
        <v>527</v>
      </c>
      <c r="L105" t="str" cm="1">
        <f t="array" ref="L105">_xlfn.IFS(K105&gt;700, "Good", K105&gt;500, "Fair", K105&lt;=500, "Bad")</f>
        <v>Fair</v>
      </c>
    </row>
    <row r="106" spans="1:12" x14ac:dyDescent="0.25">
      <c r="A106" t="s">
        <v>234</v>
      </c>
      <c r="B106" t="s">
        <v>235</v>
      </c>
      <c r="C106" t="s">
        <v>24</v>
      </c>
      <c r="D106" t="s">
        <v>25</v>
      </c>
      <c r="E106">
        <v>6122</v>
      </c>
      <c r="F106">
        <v>12.85</v>
      </c>
      <c r="G106">
        <v>48</v>
      </c>
      <c r="H106" t="s">
        <v>46</v>
      </c>
      <c r="I106" t="s">
        <v>29</v>
      </c>
      <c r="J106">
        <v>2962</v>
      </c>
      <c r="K106">
        <v>389</v>
      </c>
      <c r="L106" t="str" cm="1">
        <f t="array" ref="L106">_xlfn.IFS(K106&gt;700, "Good", K106&gt;500, "Fair", K106&lt;=500, "Bad")</f>
        <v>Bad</v>
      </c>
    </row>
    <row r="107" spans="1:12" x14ac:dyDescent="0.25">
      <c r="A107" t="s">
        <v>236</v>
      </c>
      <c r="B107" t="s">
        <v>237</v>
      </c>
      <c r="C107" t="s">
        <v>13</v>
      </c>
      <c r="D107" t="s">
        <v>39</v>
      </c>
      <c r="E107">
        <v>47139</v>
      </c>
      <c r="F107">
        <v>6.68</v>
      </c>
      <c r="G107">
        <v>48</v>
      </c>
      <c r="H107" t="s">
        <v>26</v>
      </c>
      <c r="I107" t="s">
        <v>16</v>
      </c>
      <c r="J107">
        <v>1647</v>
      </c>
      <c r="K107">
        <v>717</v>
      </c>
      <c r="L107" t="str" cm="1">
        <f t="array" ref="L107">_xlfn.IFS(K107&gt;700, "Good", K107&gt;500, "Fair", K107&lt;=500, "Bad")</f>
        <v>Good</v>
      </c>
    </row>
    <row r="108" spans="1:12" x14ac:dyDescent="0.25">
      <c r="A108" t="s">
        <v>238</v>
      </c>
      <c r="B108" t="s">
        <v>239</v>
      </c>
      <c r="C108" t="s">
        <v>13</v>
      </c>
      <c r="D108" t="s">
        <v>39</v>
      </c>
      <c r="E108">
        <v>19709</v>
      </c>
      <c r="F108">
        <v>13</v>
      </c>
      <c r="G108">
        <v>24</v>
      </c>
      <c r="H108" t="s">
        <v>32</v>
      </c>
      <c r="I108" t="s">
        <v>21</v>
      </c>
      <c r="J108">
        <v>1846</v>
      </c>
      <c r="K108">
        <v>329</v>
      </c>
      <c r="L108" t="str" cm="1">
        <f t="array" ref="L108">_xlfn.IFS(K108&gt;700, "Good", K108&gt;500, "Fair", K108&lt;=500, "Bad")</f>
        <v>Bad</v>
      </c>
    </row>
    <row r="109" spans="1:12" x14ac:dyDescent="0.25">
      <c r="A109" t="s">
        <v>240</v>
      </c>
      <c r="B109" t="s">
        <v>241</v>
      </c>
      <c r="C109" t="s">
        <v>24</v>
      </c>
      <c r="D109" t="s">
        <v>19</v>
      </c>
      <c r="E109">
        <v>36403</v>
      </c>
      <c r="F109">
        <v>5.51</v>
      </c>
      <c r="G109">
        <v>12</v>
      </c>
      <c r="H109" t="s">
        <v>46</v>
      </c>
      <c r="I109" t="s">
        <v>29</v>
      </c>
      <c r="J109">
        <v>2771</v>
      </c>
      <c r="K109">
        <v>508</v>
      </c>
      <c r="L109" t="str" cm="1">
        <f t="array" ref="L109">_xlfn.IFS(K109&gt;700, "Good", K109&gt;500, "Fair", K109&lt;=500, "Bad")</f>
        <v>Fair</v>
      </c>
    </row>
    <row r="110" spans="1:12" x14ac:dyDescent="0.25">
      <c r="A110" t="s">
        <v>242</v>
      </c>
      <c r="B110" t="s">
        <v>243</v>
      </c>
      <c r="C110" t="s">
        <v>24</v>
      </c>
      <c r="D110" t="s">
        <v>14</v>
      </c>
      <c r="E110">
        <v>15114</v>
      </c>
      <c r="F110">
        <v>7.66</v>
      </c>
      <c r="G110">
        <v>36</v>
      </c>
      <c r="H110" t="s">
        <v>20</v>
      </c>
      <c r="I110" t="s">
        <v>16</v>
      </c>
      <c r="J110">
        <v>3864</v>
      </c>
      <c r="K110">
        <v>399</v>
      </c>
      <c r="L110" t="str" cm="1">
        <f t="array" ref="L110">_xlfn.IFS(K110&gt;700, "Good", K110&gt;500, "Fair", K110&lt;=500, "Bad")</f>
        <v>Bad</v>
      </c>
    </row>
    <row r="111" spans="1:12" x14ac:dyDescent="0.25">
      <c r="A111" t="s">
        <v>244</v>
      </c>
      <c r="B111" t="s">
        <v>245</v>
      </c>
      <c r="C111" t="s">
        <v>13</v>
      </c>
      <c r="D111" t="s">
        <v>19</v>
      </c>
      <c r="E111">
        <v>46296</v>
      </c>
      <c r="F111">
        <v>7.92</v>
      </c>
      <c r="G111">
        <v>48</v>
      </c>
      <c r="H111" t="s">
        <v>46</v>
      </c>
      <c r="I111" t="s">
        <v>21</v>
      </c>
      <c r="J111">
        <v>4217</v>
      </c>
      <c r="K111">
        <v>779</v>
      </c>
      <c r="L111" t="str" cm="1">
        <f t="array" ref="L111">_xlfn.IFS(K111&gt;700, "Good", K111&gt;500, "Fair", K111&lt;=500, "Bad")</f>
        <v>Good</v>
      </c>
    </row>
    <row r="112" spans="1:12" x14ac:dyDescent="0.25">
      <c r="A112" t="s">
        <v>246</v>
      </c>
      <c r="B112" t="s">
        <v>247</v>
      </c>
      <c r="C112" t="s">
        <v>13</v>
      </c>
      <c r="D112" t="s">
        <v>25</v>
      </c>
      <c r="E112">
        <v>13954</v>
      </c>
      <c r="F112">
        <v>13.29</v>
      </c>
      <c r="G112">
        <v>24</v>
      </c>
      <c r="H112" t="s">
        <v>32</v>
      </c>
      <c r="I112" t="s">
        <v>53</v>
      </c>
      <c r="J112">
        <v>3319</v>
      </c>
      <c r="K112">
        <v>688</v>
      </c>
      <c r="L112" t="str" cm="1">
        <f t="array" ref="L112">_xlfn.IFS(K112&gt;700, "Good", K112&gt;500, "Fair", K112&lt;=500, "Bad")</f>
        <v>Fair</v>
      </c>
    </row>
    <row r="113" spans="1:12" x14ac:dyDescent="0.25">
      <c r="A113" t="s">
        <v>248</v>
      </c>
      <c r="B113" t="s">
        <v>249</v>
      </c>
      <c r="C113" t="s">
        <v>24</v>
      </c>
      <c r="D113" t="s">
        <v>39</v>
      </c>
      <c r="E113">
        <v>32031</v>
      </c>
      <c r="F113">
        <v>14.92</v>
      </c>
      <c r="G113">
        <v>36</v>
      </c>
      <c r="H113" t="s">
        <v>20</v>
      </c>
      <c r="I113" t="s">
        <v>29</v>
      </c>
      <c r="J113">
        <v>4087</v>
      </c>
      <c r="K113">
        <v>849</v>
      </c>
      <c r="L113" t="str" cm="1">
        <f t="array" ref="L113">_xlfn.IFS(K113&gt;700, "Good", K113&gt;500, "Fair", K113&lt;=500, "Bad")</f>
        <v>Good</v>
      </c>
    </row>
    <row r="114" spans="1:12" x14ac:dyDescent="0.25">
      <c r="A114" t="s">
        <v>250</v>
      </c>
      <c r="B114" t="s">
        <v>251</v>
      </c>
      <c r="C114" t="s">
        <v>13</v>
      </c>
      <c r="D114" t="s">
        <v>25</v>
      </c>
      <c r="E114">
        <v>39451</v>
      </c>
      <c r="F114">
        <v>13.76</v>
      </c>
      <c r="G114">
        <v>48</v>
      </c>
      <c r="H114" t="s">
        <v>32</v>
      </c>
      <c r="I114" t="s">
        <v>29</v>
      </c>
      <c r="J114">
        <v>2722</v>
      </c>
      <c r="K114">
        <v>321</v>
      </c>
      <c r="L114" t="str" cm="1">
        <f t="array" ref="L114">_xlfn.IFS(K114&gt;700, "Good", K114&gt;500, "Fair", K114&lt;=500, "Bad")</f>
        <v>Bad</v>
      </c>
    </row>
    <row r="115" spans="1:12" x14ac:dyDescent="0.25">
      <c r="A115" t="s">
        <v>252</v>
      </c>
      <c r="B115" t="s">
        <v>253</v>
      </c>
      <c r="C115" t="s">
        <v>13</v>
      </c>
      <c r="D115" t="s">
        <v>39</v>
      </c>
      <c r="E115">
        <v>11341</v>
      </c>
      <c r="F115">
        <v>3.56</v>
      </c>
      <c r="G115">
        <v>48</v>
      </c>
      <c r="H115" t="s">
        <v>26</v>
      </c>
      <c r="I115" t="s">
        <v>53</v>
      </c>
      <c r="J115">
        <v>265</v>
      </c>
      <c r="K115">
        <v>777</v>
      </c>
      <c r="L115" t="str" cm="1">
        <f t="array" ref="L115">_xlfn.IFS(K115&gt;700, "Good", K115&gt;500, "Fair", K115&lt;=500, "Bad")</f>
        <v>Good</v>
      </c>
    </row>
    <row r="116" spans="1:12" x14ac:dyDescent="0.25">
      <c r="A116" t="s">
        <v>254</v>
      </c>
      <c r="B116" t="s">
        <v>255</v>
      </c>
      <c r="C116" t="s">
        <v>13</v>
      </c>
      <c r="D116" t="s">
        <v>25</v>
      </c>
      <c r="E116">
        <v>15864</v>
      </c>
      <c r="F116">
        <v>11.4</v>
      </c>
      <c r="G116">
        <v>60</v>
      </c>
      <c r="H116" t="s">
        <v>46</v>
      </c>
      <c r="I116" t="s">
        <v>53</v>
      </c>
      <c r="J116">
        <v>3870</v>
      </c>
      <c r="K116">
        <v>819</v>
      </c>
      <c r="L116" t="str" cm="1">
        <f t="array" ref="L116">_xlfn.IFS(K116&gt;700, "Good", K116&gt;500, "Fair", K116&lt;=500, "Bad")</f>
        <v>Good</v>
      </c>
    </row>
    <row r="117" spans="1:12" x14ac:dyDescent="0.25">
      <c r="A117" t="s">
        <v>256</v>
      </c>
      <c r="B117" t="s">
        <v>257</v>
      </c>
      <c r="C117" t="s">
        <v>13</v>
      </c>
      <c r="D117" t="s">
        <v>19</v>
      </c>
      <c r="E117">
        <v>12823</v>
      </c>
      <c r="F117">
        <v>13</v>
      </c>
      <c r="G117">
        <v>24</v>
      </c>
      <c r="H117" t="s">
        <v>20</v>
      </c>
      <c r="I117" t="s">
        <v>53</v>
      </c>
      <c r="J117">
        <v>4879</v>
      </c>
      <c r="K117">
        <v>473</v>
      </c>
      <c r="L117" t="str" cm="1">
        <f t="array" ref="L117">_xlfn.IFS(K117&gt;700, "Good", K117&gt;500, "Fair", K117&lt;=500, "Bad")</f>
        <v>Bad</v>
      </c>
    </row>
    <row r="118" spans="1:12" x14ac:dyDescent="0.25">
      <c r="A118" t="s">
        <v>258</v>
      </c>
      <c r="B118" t="s">
        <v>259</v>
      </c>
      <c r="C118" t="s">
        <v>13</v>
      </c>
      <c r="D118" t="s">
        <v>39</v>
      </c>
      <c r="E118">
        <v>35619</v>
      </c>
      <c r="F118">
        <v>9.6199999999999992</v>
      </c>
      <c r="G118">
        <v>48</v>
      </c>
      <c r="H118" t="s">
        <v>32</v>
      </c>
      <c r="I118" t="s">
        <v>29</v>
      </c>
      <c r="J118">
        <v>4300</v>
      </c>
      <c r="K118">
        <v>505</v>
      </c>
      <c r="L118" t="str" cm="1">
        <f t="array" ref="L118">_xlfn.IFS(K118&gt;700, "Good", K118&gt;500, "Fair", K118&lt;=500, "Bad")</f>
        <v>Fair</v>
      </c>
    </row>
    <row r="119" spans="1:12" x14ac:dyDescent="0.25">
      <c r="A119" t="s">
        <v>260</v>
      </c>
      <c r="B119" t="s">
        <v>261</v>
      </c>
      <c r="C119" t="s">
        <v>13</v>
      </c>
      <c r="D119" t="s">
        <v>19</v>
      </c>
      <c r="E119">
        <v>5052</v>
      </c>
      <c r="F119">
        <v>8.81</v>
      </c>
      <c r="G119">
        <v>36</v>
      </c>
      <c r="H119" t="s">
        <v>26</v>
      </c>
      <c r="I119" t="s">
        <v>16</v>
      </c>
      <c r="J119">
        <v>3226</v>
      </c>
      <c r="K119">
        <v>538</v>
      </c>
      <c r="L119" t="str" cm="1">
        <f t="array" ref="L119">_xlfn.IFS(K119&gt;700, "Good", K119&gt;500, "Fair", K119&lt;=500, "Bad")</f>
        <v>Fair</v>
      </c>
    </row>
    <row r="120" spans="1:12" x14ac:dyDescent="0.25">
      <c r="A120" t="s">
        <v>262</v>
      </c>
      <c r="B120" t="s">
        <v>263</v>
      </c>
      <c r="C120" t="s">
        <v>24</v>
      </c>
      <c r="D120" t="s">
        <v>19</v>
      </c>
      <c r="E120">
        <v>22719</v>
      </c>
      <c r="F120">
        <v>4.88</v>
      </c>
      <c r="G120">
        <v>60</v>
      </c>
      <c r="H120" t="s">
        <v>32</v>
      </c>
      <c r="I120" t="s">
        <v>16</v>
      </c>
      <c r="J120">
        <v>3043</v>
      </c>
      <c r="K120">
        <v>300</v>
      </c>
      <c r="L120" t="str" cm="1">
        <f t="array" ref="L120">_xlfn.IFS(K120&gt;700, "Good", K120&gt;500, "Fair", K120&lt;=500, "Bad")</f>
        <v>Bad</v>
      </c>
    </row>
    <row r="121" spans="1:12" x14ac:dyDescent="0.25">
      <c r="A121" t="s">
        <v>264</v>
      </c>
      <c r="B121" t="s">
        <v>265</v>
      </c>
      <c r="C121" t="s">
        <v>24</v>
      </c>
      <c r="D121" t="s">
        <v>39</v>
      </c>
      <c r="E121">
        <v>43082</v>
      </c>
      <c r="F121">
        <v>3.52</v>
      </c>
      <c r="G121">
        <v>24</v>
      </c>
      <c r="H121" t="s">
        <v>46</v>
      </c>
      <c r="I121" t="s">
        <v>21</v>
      </c>
      <c r="J121">
        <v>1450</v>
      </c>
      <c r="K121">
        <v>386</v>
      </c>
      <c r="L121" t="str" cm="1">
        <f t="array" ref="L121">_xlfn.IFS(K121&gt;700, "Good", K121&gt;500, "Fair", K121&lt;=500, "Bad")</f>
        <v>Bad</v>
      </c>
    </row>
    <row r="122" spans="1:12" x14ac:dyDescent="0.25">
      <c r="A122" t="s">
        <v>266</v>
      </c>
      <c r="B122" t="s">
        <v>267</v>
      </c>
      <c r="C122" t="s">
        <v>24</v>
      </c>
      <c r="D122" t="s">
        <v>14</v>
      </c>
      <c r="E122">
        <v>10840</v>
      </c>
      <c r="F122">
        <v>5.62</v>
      </c>
      <c r="G122">
        <v>60</v>
      </c>
      <c r="H122" t="s">
        <v>32</v>
      </c>
      <c r="I122" t="s">
        <v>29</v>
      </c>
      <c r="J122">
        <v>3400</v>
      </c>
      <c r="K122">
        <v>650</v>
      </c>
      <c r="L122" t="str" cm="1">
        <f t="array" ref="L122">_xlfn.IFS(K122&gt;700, "Good", K122&gt;500, "Fair", K122&lt;=500, "Bad")</f>
        <v>Fair</v>
      </c>
    </row>
    <row r="123" spans="1:12" x14ac:dyDescent="0.25">
      <c r="A123" t="s">
        <v>268</v>
      </c>
      <c r="B123" t="s">
        <v>269</v>
      </c>
      <c r="C123" t="s">
        <v>13</v>
      </c>
      <c r="D123" t="s">
        <v>39</v>
      </c>
      <c r="E123">
        <v>44738</v>
      </c>
      <c r="F123">
        <v>10.59</v>
      </c>
      <c r="G123">
        <v>24</v>
      </c>
      <c r="H123" t="s">
        <v>15</v>
      </c>
      <c r="I123" t="s">
        <v>16</v>
      </c>
      <c r="J123">
        <v>3851</v>
      </c>
      <c r="K123">
        <v>515</v>
      </c>
      <c r="L123" t="str" cm="1">
        <f t="array" ref="L123">_xlfn.IFS(K123&gt;700, "Good", K123&gt;500, "Fair", K123&lt;=500, "Bad")</f>
        <v>Fair</v>
      </c>
    </row>
    <row r="124" spans="1:12" x14ac:dyDescent="0.25">
      <c r="A124" t="s">
        <v>270</v>
      </c>
      <c r="B124" t="s">
        <v>271</v>
      </c>
      <c r="C124" t="s">
        <v>24</v>
      </c>
      <c r="D124" t="s">
        <v>25</v>
      </c>
      <c r="E124">
        <v>8465</v>
      </c>
      <c r="F124">
        <v>5.32</v>
      </c>
      <c r="G124">
        <v>12</v>
      </c>
      <c r="H124" t="s">
        <v>46</v>
      </c>
      <c r="I124" t="s">
        <v>29</v>
      </c>
      <c r="J124">
        <v>675</v>
      </c>
      <c r="K124">
        <v>772</v>
      </c>
      <c r="L124" t="str" cm="1">
        <f t="array" ref="L124">_xlfn.IFS(K124&gt;700, "Good", K124&gt;500, "Fair", K124&lt;=500, "Bad")</f>
        <v>Good</v>
      </c>
    </row>
    <row r="125" spans="1:12" x14ac:dyDescent="0.25">
      <c r="A125" t="s">
        <v>272</v>
      </c>
      <c r="B125" t="s">
        <v>273</v>
      </c>
      <c r="C125" t="s">
        <v>13</v>
      </c>
      <c r="D125" t="s">
        <v>14</v>
      </c>
      <c r="E125">
        <v>20623</v>
      </c>
      <c r="F125">
        <v>9.43</v>
      </c>
      <c r="G125">
        <v>36</v>
      </c>
      <c r="H125" t="s">
        <v>32</v>
      </c>
      <c r="I125" t="s">
        <v>16</v>
      </c>
      <c r="J125">
        <v>2394</v>
      </c>
      <c r="K125">
        <v>482</v>
      </c>
      <c r="L125" t="str" cm="1">
        <f t="array" ref="L125">_xlfn.IFS(K125&gt;700, "Good", K125&gt;500, "Fair", K125&lt;=500, "Bad")</f>
        <v>Bad</v>
      </c>
    </row>
    <row r="126" spans="1:12" x14ac:dyDescent="0.25">
      <c r="A126" t="s">
        <v>274</v>
      </c>
      <c r="B126" t="s">
        <v>275</v>
      </c>
      <c r="C126" t="s">
        <v>13</v>
      </c>
      <c r="D126" t="s">
        <v>25</v>
      </c>
      <c r="E126">
        <v>48038</v>
      </c>
      <c r="F126">
        <v>11.41</v>
      </c>
      <c r="G126">
        <v>24</v>
      </c>
      <c r="H126" t="s">
        <v>26</v>
      </c>
      <c r="I126" t="s">
        <v>16</v>
      </c>
      <c r="J126">
        <v>2298</v>
      </c>
      <c r="K126">
        <v>742</v>
      </c>
      <c r="L126" t="str" cm="1">
        <f t="array" ref="L126">_xlfn.IFS(K126&gt;700, "Good", K126&gt;500, "Fair", K126&lt;=500, "Bad")</f>
        <v>Good</v>
      </c>
    </row>
    <row r="127" spans="1:12" x14ac:dyDescent="0.25">
      <c r="A127" t="s">
        <v>276</v>
      </c>
      <c r="B127" t="s">
        <v>277</v>
      </c>
      <c r="C127" t="s">
        <v>13</v>
      </c>
      <c r="D127" t="s">
        <v>25</v>
      </c>
      <c r="E127">
        <v>40020</v>
      </c>
      <c r="F127">
        <v>12.45</v>
      </c>
      <c r="G127">
        <v>60</v>
      </c>
      <c r="H127" t="s">
        <v>20</v>
      </c>
      <c r="I127" t="s">
        <v>16</v>
      </c>
      <c r="J127">
        <v>2529</v>
      </c>
      <c r="K127">
        <v>506</v>
      </c>
      <c r="L127" t="str" cm="1">
        <f t="array" ref="L127">_xlfn.IFS(K127&gt;700, "Good", K127&gt;500, "Fair", K127&lt;=500, "Bad")</f>
        <v>Fair</v>
      </c>
    </row>
    <row r="128" spans="1:12" x14ac:dyDescent="0.25">
      <c r="A128" t="s">
        <v>278</v>
      </c>
      <c r="B128" t="s">
        <v>279</v>
      </c>
      <c r="C128" t="s">
        <v>24</v>
      </c>
      <c r="D128" t="s">
        <v>14</v>
      </c>
      <c r="E128">
        <v>37717</v>
      </c>
      <c r="F128">
        <v>13.97</v>
      </c>
      <c r="G128">
        <v>24</v>
      </c>
      <c r="H128" t="s">
        <v>15</v>
      </c>
      <c r="I128" t="s">
        <v>53</v>
      </c>
      <c r="J128">
        <v>3663</v>
      </c>
      <c r="K128">
        <v>521</v>
      </c>
      <c r="L128" t="str" cm="1">
        <f t="array" ref="L128">_xlfn.IFS(K128&gt;700, "Good", K128&gt;500, "Fair", K128&lt;=500, "Bad")</f>
        <v>Fair</v>
      </c>
    </row>
    <row r="129" spans="1:12" x14ac:dyDescent="0.25">
      <c r="A129" t="s">
        <v>280</v>
      </c>
      <c r="B129" t="s">
        <v>281</v>
      </c>
      <c r="C129" t="s">
        <v>13</v>
      </c>
      <c r="D129" t="s">
        <v>39</v>
      </c>
      <c r="E129">
        <v>18588</v>
      </c>
      <c r="F129">
        <v>6.26</v>
      </c>
      <c r="G129">
        <v>48</v>
      </c>
      <c r="H129" t="s">
        <v>15</v>
      </c>
      <c r="I129" t="s">
        <v>29</v>
      </c>
      <c r="J129">
        <v>507</v>
      </c>
      <c r="K129">
        <v>376</v>
      </c>
      <c r="L129" t="str" cm="1">
        <f t="array" ref="L129">_xlfn.IFS(K129&gt;700, "Good", K129&gt;500, "Fair", K129&lt;=500, "Bad")</f>
        <v>Bad</v>
      </c>
    </row>
    <row r="130" spans="1:12" x14ac:dyDescent="0.25">
      <c r="A130" t="s">
        <v>282</v>
      </c>
      <c r="B130" t="s">
        <v>283</v>
      </c>
      <c r="C130" t="s">
        <v>13</v>
      </c>
      <c r="D130" t="s">
        <v>14</v>
      </c>
      <c r="E130">
        <v>596</v>
      </c>
      <c r="F130">
        <v>10.96</v>
      </c>
      <c r="G130">
        <v>24</v>
      </c>
      <c r="H130" t="s">
        <v>15</v>
      </c>
      <c r="I130" t="s">
        <v>53</v>
      </c>
      <c r="J130">
        <v>4940</v>
      </c>
      <c r="K130">
        <v>429</v>
      </c>
      <c r="L130" t="str" cm="1">
        <f t="array" ref="L130">_xlfn.IFS(K130&gt;700, "Good", K130&gt;500, "Fair", K130&lt;=500, "Bad")</f>
        <v>Bad</v>
      </c>
    </row>
    <row r="131" spans="1:12" x14ac:dyDescent="0.25">
      <c r="A131" t="s">
        <v>284</v>
      </c>
      <c r="B131" t="s">
        <v>285</v>
      </c>
      <c r="C131" t="s">
        <v>13</v>
      </c>
      <c r="D131" t="s">
        <v>14</v>
      </c>
      <c r="E131">
        <v>43579</v>
      </c>
      <c r="F131">
        <v>11.7</v>
      </c>
      <c r="G131">
        <v>60</v>
      </c>
      <c r="H131" t="s">
        <v>26</v>
      </c>
      <c r="I131" t="s">
        <v>53</v>
      </c>
      <c r="J131">
        <v>1510</v>
      </c>
      <c r="K131">
        <v>355</v>
      </c>
      <c r="L131" t="str" cm="1">
        <f t="array" ref="L131">_xlfn.IFS(K131&gt;700, "Good", K131&gt;500, "Fair", K131&lt;=500, "Bad")</f>
        <v>Bad</v>
      </c>
    </row>
    <row r="132" spans="1:12" x14ac:dyDescent="0.25">
      <c r="A132" t="s">
        <v>286</v>
      </c>
      <c r="B132" t="s">
        <v>287</v>
      </c>
      <c r="C132" t="s">
        <v>24</v>
      </c>
      <c r="D132" t="s">
        <v>25</v>
      </c>
      <c r="E132">
        <v>18892</v>
      </c>
      <c r="F132">
        <v>7.37</v>
      </c>
      <c r="G132">
        <v>60</v>
      </c>
      <c r="H132" t="s">
        <v>20</v>
      </c>
      <c r="I132" t="s">
        <v>29</v>
      </c>
      <c r="J132">
        <v>2510</v>
      </c>
      <c r="K132">
        <v>744</v>
      </c>
      <c r="L132" t="str" cm="1">
        <f t="array" ref="L132">_xlfn.IFS(K132&gt;700, "Good", K132&gt;500, "Fair", K132&lt;=500, "Bad")</f>
        <v>Good</v>
      </c>
    </row>
    <row r="133" spans="1:12" x14ac:dyDescent="0.25">
      <c r="A133" t="s">
        <v>288</v>
      </c>
      <c r="B133" t="s">
        <v>289</v>
      </c>
      <c r="C133" t="s">
        <v>24</v>
      </c>
      <c r="D133" t="s">
        <v>14</v>
      </c>
      <c r="E133">
        <v>1098</v>
      </c>
      <c r="F133">
        <v>14.81</v>
      </c>
      <c r="G133">
        <v>12</v>
      </c>
      <c r="H133" t="s">
        <v>46</v>
      </c>
      <c r="I133" t="s">
        <v>29</v>
      </c>
      <c r="J133">
        <v>1847</v>
      </c>
      <c r="K133">
        <v>814</v>
      </c>
      <c r="L133" t="str" cm="1">
        <f t="array" ref="L133">_xlfn.IFS(K133&gt;700, "Good", K133&gt;500, "Fair", K133&lt;=500, "Bad")</f>
        <v>Good</v>
      </c>
    </row>
    <row r="134" spans="1:12" x14ac:dyDescent="0.25">
      <c r="A134" t="s">
        <v>290</v>
      </c>
      <c r="B134" t="s">
        <v>291</v>
      </c>
      <c r="C134" t="s">
        <v>13</v>
      </c>
      <c r="D134" t="s">
        <v>19</v>
      </c>
      <c r="E134">
        <v>20863</v>
      </c>
      <c r="F134">
        <v>7.67</v>
      </c>
      <c r="G134">
        <v>48</v>
      </c>
      <c r="H134" t="s">
        <v>15</v>
      </c>
      <c r="I134" t="s">
        <v>53</v>
      </c>
      <c r="J134">
        <v>4505</v>
      </c>
      <c r="K134">
        <v>776</v>
      </c>
      <c r="L134" t="str" cm="1">
        <f t="array" ref="L134">_xlfn.IFS(K134&gt;700, "Good", K134&gt;500, "Fair", K134&lt;=500, "Bad")</f>
        <v>Good</v>
      </c>
    </row>
    <row r="135" spans="1:12" x14ac:dyDescent="0.25">
      <c r="A135" t="s">
        <v>292</v>
      </c>
      <c r="B135" t="s">
        <v>293</v>
      </c>
      <c r="C135" t="s">
        <v>13</v>
      </c>
      <c r="D135" t="s">
        <v>39</v>
      </c>
      <c r="E135">
        <v>12268</v>
      </c>
      <c r="F135">
        <v>8.18</v>
      </c>
      <c r="G135">
        <v>48</v>
      </c>
      <c r="H135" t="s">
        <v>20</v>
      </c>
      <c r="I135" t="s">
        <v>16</v>
      </c>
      <c r="J135">
        <v>243</v>
      </c>
      <c r="K135">
        <v>569</v>
      </c>
      <c r="L135" t="str" cm="1">
        <f t="array" ref="L135">_xlfn.IFS(K135&gt;700, "Good", K135&gt;500, "Fair", K135&lt;=500, "Bad")</f>
        <v>Fair</v>
      </c>
    </row>
    <row r="136" spans="1:12" x14ac:dyDescent="0.25">
      <c r="A136" t="s">
        <v>294</v>
      </c>
      <c r="B136" t="s">
        <v>295</v>
      </c>
      <c r="C136" t="s">
        <v>13</v>
      </c>
      <c r="D136" t="s">
        <v>39</v>
      </c>
      <c r="E136">
        <v>29473</v>
      </c>
      <c r="F136">
        <v>8.4600000000000009</v>
      </c>
      <c r="G136">
        <v>36</v>
      </c>
      <c r="H136" t="s">
        <v>20</v>
      </c>
      <c r="I136" t="s">
        <v>29</v>
      </c>
      <c r="J136">
        <v>3315</v>
      </c>
      <c r="K136">
        <v>800</v>
      </c>
      <c r="L136" t="str" cm="1">
        <f t="array" ref="L136">_xlfn.IFS(K136&gt;700, "Good", K136&gt;500, "Fair", K136&lt;=500, "Bad")</f>
        <v>Good</v>
      </c>
    </row>
    <row r="137" spans="1:12" x14ac:dyDescent="0.25">
      <c r="A137" t="s">
        <v>296</v>
      </c>
      <c r="B137" t="s">
        <v>297</v>
      </c>
      <c r="C137" t="s">
        <v>24</v>
      </c>
      <c r="D137" t="s">
        <v>39</v>
      </c>
      <c r="E137">
        <v>3032</v>
      </c>
      <c r="F137">
        <v>12.8</v>
      </c>
      <c r="G137">
        <v>36</v>
      </c>
      <c r="H137" t="s">
        <v>46</v>
      </c>
      <c r="I137" t="s">
        <v>53</v>
      </c>
      <c r="J137">
        <v>2798</v>
      </c>
      <c r="K137">
        <v>554</v>
      </c>
      <c r="L137" t="str" cm="1">
        <f t="array" ref="L137">_xlfn.IFS(K137&gt;700, "Good", K137&gt;500, "Fair", K137&lt;=500, "Bad")</f>
        <v>Fair</v>
      </c>
    </row>
    <row r="138" spans="1:12" x14ac:dyDescent="0.25">
      <c r="A138" t="s">
        <v>298</v>
      </c>
      <c r="B138" t="s">
        <v>299</v>
      </c>
      <c r="C138" t="s">
        <v>24</v>
      </c>
      <c r="D138" t="s">
        <v>19</v>
      </c>
      <c r="E138">
        <v>12455</v>
      </c>
      <c r="F138">
        <v>14.38</v>
      </c>
      <c r="G138">
        <v>36</v>
      </c>
      <c r="H138" t="s">
        <v>26</v>
      </c>
      <c r="I138" t="s">
        <v>29</v>
      </c>
      <c r="J138">
        <v>1007</v>
      </c>
      <c r="K138">
        <v>375</v>
      </c>
      <c r="L138" t="str" cm="1">
        <f t="array" ref="L138">_xlfn.IFS(K138&gt;700, "Good", K138&gt;500, "Fair", K138&lt;=500, "Bad")</f>
        <v>Bad</v>
      </c>
    </row>
    <row r="139" spans="1:12" x14ac:dyDescent="0.25">
      <c r="A139" t="s">
        <v>300</v>
      </c>
      <c r="B139" t="s">
        <v>301</v>
      </c>
      <c r="C139" t="s">
        <v>24</v>
      </c>
      <c r="D139" t="s">
        <v>19</v>
      </c>
      <c r="E139">
        <v>28171</v>
      </c>
      <c r="F139">
        <v>11.09</v>
      </c>
      <c r="G139">
        <v>24</v>
      </c>
      <c r="H139" t="s">
        <v>46</v>
      </c>
      <c r="I139" t="s">
        <v>16</v>
      </c>
      <c r="J139">
        <v>4447</v>
      </c>
      <c r="K139">
        <v>504</v>
      </c>
      <c r="L139" t="str" cm="1">
        <f t="array" ref="L139">_xlfn.IFS(K139&gt;700, "Good", K139&gt;500, "Fair", K139&lt;=500, "Bad")</f>
        <v>Fair</v>
      </c>
    </row>
    <row r="140" spans="1:12" x14ac:dyDescent="0.25">
      <c r="A140" t="s">
        <v>302</v>
      </c>
      <c r="B140" t="s">
        <v>303</v>
      </c>
      <c r="C140" t="s">
        <v>13</v>
      </c>
      <c r="D140" t="s">
        <v>39</v>
      </c>
      <c r="E140">
        <v>5596</v>
      </c>
      <c r="F140">
        <v>8.86</v>
      </c>
      <c r="G140">
        <v>48</v>
      </c>
      <c r="H140" t="s">
        <v>32</v>
      </c>
      <c r="I140" t="s">
        <v>53</v>
      </c>
      <c r="J140">
        <v>4109</v>
      </c>
      <c r="K140">
        <v>474</v>
      </c>
      <c r="L140" t="str" cm="1">
        <f t="array" ref="L140">_xlfn.IFS(K140&gt;700, "Good", K140&gt;500, "Fair", K140&lt;=500, "Bad")</f>
        <v>Bad</v>
      </c>
    </row>
    <row r="141" spans="1:12" x14ac:dyDescent="0.25">
      <c r="A141" t="s">
        <v>304</v>
      </c>
      <c r="B141" t="s">
        <v>305</v>
      </c>
      <c r="C141" t="s">
        <v>24</v>
      </c>
      <c r="D141" t="s">
        <v>25</v>
      </c>
      <c r="E141">
        <v>42564</v>
      </c>
      <c r="F141">
        <v>7.48</v>
      </c>
      <c r="G141">
        <v>48</v>
      </c>
      <c r="H141" t="s">
        <v>32</v>
      </c>
      <c r="I141" t="s">
        <v>21</v>
      </c>
      <c r="J141">
        <v>4669</v>
      </c>
      <c r="K141">
        <v>391</v>
      </c>
      <c r="L141" t="str" cm="1">
        <f t="array" ref="L141">_xlfn.IFS(K141&gt;700, "Good", K141&gt;500, "Fair", K141&lt;=500, "Bad")</f>
        <v>Bad</v>
      </c>
    </row>
    <row r="142" spans="1:12" x14ac:dyDescent="0.25">
      <c r="A142" t="s">
        <v>306</v>
      </c>
      <c r="B142" t="s">
        <v>307</v>
      </c>
      <c r="C142" t="s">
        <v>13</v>
      </c>
      <c r="D142" t="s">
        <v>39</v>
      </c>
      <c r="E142">
        <v>45625</v>
      </c>
      <c r="F142">
        <v>7.98</v>
      </c>
      <c r="G142">
        <v>12</v>
      </c>
      <c r="H142" t="s">
        <v>15</v>
      </c>
      <c r="I142" t="s">
        <v>21</v>
      </c>
      <c r="J142">
        <v>2906</v>
      </c>
      <c r="K142">
        <v>489</v>
      </c>
      <c r="L142" t="str" cm="1">
        <f t="array" ref="L142">_xlfn.IFS(K142&gt;700, "Good", K142&gt;500, "Fair", K142&lt;=500, "Bad")</f>
        <v>Bad</v>
      </c>
    </row>
    <row r="143" spans="1:12" x14ac:dyDescent="0.25">
      <c r="A143" t="s">
        <v>308</v>
      </c>
      <c r="B143" t="s">
        <v>309</v>
      </c>
      <c r="C143" t="s">
        <v>13</v>
      </c>
      <c r="D143" t="s">
        <v>25</v>
      </c>
      <c r="E143">
        <v>41604</v>
      </c>
      <c r="F143">
        <v>12.39</v>
      </c>
      <c r="G143">
        <v>12</v>
      </c>
      <c r="H143" t="s">
        <v>20</v>
      </c>
      <c r="I143" t="s">
        <v>53</v>
      </c>
      <c r="J143">
        <v>4808</v>
      </c>
      <c r="K143">
        <v>637</v>
      </c>
      <c r="L143" t="str" cm="1">
        <f t="array" ref="L143">_xlfn.IFS(K143&gt;700, "Good", K143&gt;500, "Fair", K143&lt;=500, "Bad")</f>
        <v>Fair</v>
      </c>
    </row>
    <row r="144" spans="1:12" x14ac:dyDescent="0.25">
      <c r="A144" t="s">
        <v>310</v>
      </c>
      <c r="B144" t="s">
        <v>311</v>
      </c>
      <c r="C144" t="s">
        <v>24</v>
      </c>
      <c r="D144" t="s">
        <v>19</v>
      </c>
      <c r="E144">
        <v>12213</v>
      </c>
      <c r="F144">
        <v>6.66</v>
      </c>
      <c r="G144">
        <v>36</v>
      </c>
      <c r="H144" t="s">
        <v>15</v>
      </c>
      <c r="I144" t="s">
        <v>16</v>
      </c>
      <c r="J144">
        <v>2958</v>
      </c>
      <c r="K144">
        <v>780</v>
      </c>
      <c r="L144" t="str" cm="1">
        <f t="array" ref="L144">_xlfn.IFS(K144&gt;700, "Good", K144&gt;500, "Fair", K144&lt;=500, "Bad")</f>
        <v>Good</v>
      </c>
    </row>
    <row r="145" spans="1:12" x14ac:dyDescent="0.25">
      <c r="A145" t="s">
        <v>312</v>
      </c>
      <c r="B145" t="s">
        <v>313</v>
      </c>
      <c r="C145" t="s">
        <v>24</v>
      </c>
      <c r="D145" t="s">
        <v>25</v>
      </c>
      <c r="E145">
        <v>22311</v>
      </c>
      <c r="F145">
        <v>9.7799999999999994</v>
      </c>
      <c r="G145">
        <v>36</v>
      </c>
      <c r="H145" t="s">
        <v>20</v>
      </c>
      <c r="I145" t="s">
        <v>29</v>
      </c>
      <c r="J145">
        <v>4821</v>
      </c>
      <c r="K145">
        <v>383</v>
      </c>
      <c r="L145" t="str" cm="1">
        <f t="array" ref="L145">_xlfn.IFS(K145&gt;700, "Good", K145&gt;500, "Fair", K145&lt;=500, "Bad")</f>
        <v>Bad</v>
      </c>
    </row>
    <row r="146" spans="1:12" x14ac:dyDescent="0.25">
      <c r="A146" t="s">
        <v>314</v>
      </c>
      <c r="B146" t="s">
        <v>315</v>
      </c>
      <c r="C146" t="s">
        <v>13</v>
      </c>
      <c r="D146" t="s">
        <v>14</v>
      </c>
      <c r="E146">
        <v>2599</v>
      </c>
      <c r="F146">
        <v>12.11</v>
      </c>
      <c r="G146">
        <v>24</v>
      </c>
      <c r="H146" t="s">
        <v>20</v>
      </c>
      <c r="I146" t="s">
        <v>29</v>
      </c>
      <c r="J146">
        <v>2534</v>
      </c>
      <c r="K146">
        <v>353</v>
      </c>
      <c r="L146" t="str" cm="1">
        <f t="array" ref="L146">_xlfn.IFS(K146&gt;700, "Good", K146&gt;500, "Fair", K146&lt;=500, "Bad")</f>
        <v>Bad</v>
      </c>
    </row>
    <row r="147" spans="1:12" x14ac:dyDescent="0.25">
      <c r="A147" t="s">
        <v>316</v>
      </c>
      <c r="B147" t="s">
        <v>317</v>
      </c>
      <c r="C147" t="s">
        <v>13</v>
      </c>
      <c r="D147" t="s">
        <v>25</v>
      </c>
      <c r="E147">
        <v>6394</v>
      </c>
      <c r="F147">
        <v>10.34</v>
      </c>
      <c r="G147">
        <v>12</v>
      </c>
      <c r="H147" t="s">
        <v>32</v>
      </c>
      <c r="I147" t="s">
        <v>16</v>
      </c>
      <c r="J147">
        <v>3135</v>
      </c>
      <c r="K147">
        <v>831</v>
      </c>
      <c r="L147" t="str" cm="1">
        <f t="array" ref="L147">_xlfn.IFS(K147&gt;700, "Good", K147&gt;500, "Fair", K147&lt;=500, "Bad")</f>
        <v>Good</v>
      </c>
    </row>
    <row r="148" spans="1:12" x14ac:dyDescent="0.25">
      <c r="A148" t="s">
        <v>318</v>
      </c>
      <c r="B148" t="s">
        <v>319</v>
      </c>
      <c r="C148" t="s">
        <v>13</v>
      </c>
      <c r="D148" t="s">
        <v>19</v>
      </c>
      <c r="E148">
        <v>11866</v>
      </c>
      <c r="F148">
        <v>7.18</v>
      </c>
      <c r="G148">
        <v>24</v>
      </c>
      <c r="H148" t="s">
        <v>15</v>
      </c>
      <c r="I148" t="s">
        <v>21</v>
      </c>
      <c r="J148">
        <v>4506</v>
      </c>
      <c r="K148">
        <v>798</v>
      </c>
      <c r="L148" t="str" cm="1">
        <f t="array" ref="L148">_xlfn.IFS(K148&gt;700, "Good", K148&gt;500, "Fair", K148&lt;=500, "Bad")</f>
        <v>Good</v>
      </c>
    </row>
    <row r="149" spans="1:12" x14ac:dyDescent="0.25">
      <c r="A149" t="s">
        <v>320</v>
      </c>
      <c r="B149" t="s">
        <v>321</v>
      </c>
      <c r="C149" t="s">
        <v>24</v>
      </c>
      <c r="D149" t="s">
        <v>14</v>
      </c>
      <c r="E149">
        <v>47034</v>
      </c>
      <c r="F149">
        <v>13.71</v>
      </c>
      <c r="G149">
        <v>60</v>
      </c>
      <c r="H149" t="s">
        <v>26</v>
      </c>
      <c r="I149" t="s">
        <v>29</v>
      </c>
      <c r="J149">
        <v>2958</v>
      </c>
      <c r="K149">
        <v>842</v>
      </c>
      <c r="L149" t="str" cm="1">
        <f t="array" ref="L149">_xlfn.IFS(K149&gt;700, "Good", K149&gt;500, "Fair", K149&lt;=500, "Bad")</f>
        <v>Good</v>
      </c>
    </row>
    <row r="150" spans="1:12" x14ac:dyDescent="0.25">
      <c r="A150" t="s">
        <v>322</v>
      </c>
      <c r="B150" t="s">
        <v>323</v>
      </c>
      <c r="C150" t="s">
        <v>24</v>
      </c>
      <c r="D150" t="s">
        <v>39</v>
      </c>
      <c r="E150">
        <v>15485</v>
      </c>
      <c r="F150">
        <v>11.52</v>
      </c>
      <c r="G150">
        <v>60</v>
      </c>
      <c r="H150" t="s">
        <v>15</v>
      </c>
      <c r="I150" t="s">
        <v>29</v>
      </c>
      <c r="J150">
        <v>4315</v>
      </c>
      <c r="K150">
        <v>729</v>
      </c>
      <c r="L150" t="str" cm="1">
        <f t="array" ref="L150">_xlfn.IFS(K150&gt;700, "Good", K150&gt;500, "Fair", K150&lt;=500, "Bad")</f>
        <v>Good</v>
      </c>
    </row>
    <row r="151" spans="1:12" x14ac:dyDescent="0.25">
      <c r="A151" t="s">
        <v>324</v>
      </c>
      <c r="B151" t="s">
        <v>325</v>
      </c>
      <c r="C151" t="s">
        <v>24</v>
      </c>
      <c r="D151" t="s">
        <v>19</v>
      </c>
      <c r="E151">
        <v>38153</v>
      </c>
      <c r="F151">
        <v>3.98</v>
      </c>
      <c r="G151">
        <v>36</v>
      </c>
      <c r="H151" t="s">
        <v>15</v>
      </c>
      <c r="I151" t="s">
        <v>29</v>
      </c>
      <c r="J151">
        <v>4215</v>
      </c>
      <c r="K151">
        <v>381</v>
      </c>
      <c r="L151" t="str" cm="1">
        <f t="array" ref="L151">_xlfn.IFS(K151&gt;700, "Good", K151&gt;500, "Fair", K151&lt;=500, "Bad")</f>
        <v>Bad</v>
      </c>
    </row>
    <row r="152" spans="1:12" x14ac:dyDescent="0.25">
      <c r="A152" t="s">
        <v>326</v>
      </c>
      <c r="B152" t="s">
        <v>327</v>
      </c>
      <c r="C152" t="s">
        <v>13</v>
      </c>
      <c r="D152" t="s">
        <v>19</v>
      </c>
      <c r="E152">
        <v>14635</v>
      </c>
      <c r="F152">
        <v>14.11</v>
      </c>
      <c r="G152">
        <v>48</v>
      </c>
      <c r="H152" t="s">
        <v>46</v>
      </c>
      <c r="I152" t="s">
        <v>29</v>
      </c>
      <c r="J152">
        <v>443</v>
      </c>
      <c r="K152">
        <v>784</v>
      </c>
      <c r="L152" t="str" cm="1">
        <f t="array" ref="L152">_xlfn.IFS(K152&gt;700, "Good", K152&gt;500, "Fair", K152&lt;=500, "Bad")</f>
        <v>Good</v>
      </c>
    </row>
    <row r="153" spans="1:12" x14ac:dyDescent="0.25">
      <c r="A153" t="s">
        <v>328</v>
      </c>
      <c r="B153" t="s">
        <v>329</v>
      </c>
      <c r="C153" t="s">
        <v>24</v>
      </c>
      <c r="D153" t="s">
        <v>25</v>
      </c>
      <c r="E153">
        <v>6037</v>
      </c>
      <c r="F153">
        <v>12.06</v>
      </c>
      <c r="G153">
        <v>36</v>
      </c>
      <c r="H153" t="s">
        <v>26</v>
      </c>
      <c r="I153" t="s">
        <v>53</v>
      </c>
      <c r="J153">
        <v>1088</v>
      </c>
      <c r="K153">
        <v>811</v>
      </c>
      <c r="L153" t="str" cm="1">
        <f t="array" ref="L153">_xlfn.IFS(K153&gt;700, "Good", K153&gt;500, "Fair", K153&lt;=500, "Bad")</f>
        <v>Good</v>
      </c>
    </row>
    <row r="154" spans="1:12" x14ac:dyDescent="0.25">
      <c r="A154" t="s">
        <v>330</v>
      </c>
      <c r="B154" t="s">
        <v>331</v>
      </c>
      <c r="C154" t="s">
        <v>24</v>
      </c>
      <c r="D154" t="s">
        <v>25</v>
      </c>
      <c r="E154">
        <v>25120</v>
      </c>
      <c r="F154">
        <v>8.9</v>
      </c>
      <c r="G154">
        <v>12</v>
      </c>
      <c r="H154" t="s">
        <v>15</v>
      </c>
      <c r="I154" t="s">
        <v>16</v>
      </c>
      <c r="J154">
        <v>201</v>
      </c>
      <c r="K154">
        <v>404</v>
      </c>
      <c r="L154" t="str" cm="1">
        <f t="array" ref="L154">_xlfn.IFS(K154&gt;700, "Good", K154&gt;500, "Fair", K154&lt;=500, "Bad")</f>
        <v>Bad</v>
      </c>
    </row>
    <row r="155" spans="1:12" x14ac:dyDescent="0.25">
      <c r="A155" t="s">
        <v>332</v>
      </c>
      <c r="B155" t="s">
        <v>333</v>
      </c>
      <c r="C155" t="s">
        <v>13</v>
      </c>
      <c r="D155" t="s">
        <v>14</v>
      </c>
      <c r="E155">
        <v>31973</v>
      </c>
      <c r="F155">
        <v>4.5199999999999996</v>
      </c>
      <c r="G155">
        <v>12</v>
      </c>
      <c r="H155" t="s">
        <v>46</v>
      </c>
      <c r="I155" t="s">
        <v>21</v>
      </c>
      <c r="J155">
        <v>2164</v>
      </c>
      <c r="K155">
        <v>508</v>
      </c>
      <c r="L155" t="str" cm="1">
        <f t="array" ref="L155">_xlfn.IFS(K155&gt;700, "Good", K155&gt;500, "Fair", K155&lt;=500, "Bad")</f>
        <v>Fair</v>
      </c>
    </row>
    <row r="156" spans="1:12" x14ac:dyDescent="0.25">
      <c r="A156" t="s">
        <v>334</v>
      </c>
      <c r="B156" t="s">
        <v>335</v>
      </c>
      <c r="C156" t="s">
        <v>13</v>
      </c>
      <c r="D156" t="s">
        <v>14</v>
      </c>
      <c r="E156">
        <v>49655</v>
      </c>
      <c r="F156">
        <v>4.78</v>
      </c>
      <c r="G156">
        <v>60</v>
      </c>
      <c r="H156" t="s">
        <v>46</v>
      </c>
      <c r="I156" t="s">
        <v>21</v>
      </c>
      <c r="J156">
        <v>2384</v>
      </c>
      <c r="K156">
        <v>409</v>
      </c>
      <c r="L156" t="str" cm="1">
        <f t="array" ref="L156">_xlfn.IFS(K156&gt;700, "Good", K156&gt;500, "Fair", K156&lt;=500, "Bad")</f>
        <v>Bad</v>
      </c>
    </row>
    <row r="157" spans="1:12" x14ac:dyDescent="0.25">
      <c r="A157" t="s">
        <v>336</v>
      </c>
      <c r="B157" s="1" t="s">
        <v>337</v>
      </c>
      <c r="C157" t="s">
        <v>24</v>
      </c>
      <c r="D157" t="s">
        <v>39</v>
      </c>
      <c r="E157">
        <v>48963</v>
      </c>
      <c r="F157">
        <v>10.130000000000001</v>
      </c>
      <c r="G157">
        <v>48</v>
      </c>
      <c r="H157" t="s">
        <v>46</v>
      </c>
      <c r="I157" t="s">
        <v>21</v>
      </c>
      <c r="J157">
        <v>1629</v>
      </c>
      <c r="K157">
        <v>750</v>
      </c>
      <c r="L157" t="str" cm="1">
        <f t="array" ref="L157">_xlfn.IFS(K157&gt;700, "Good", K157&gt;500, "Fair", K157&lt;=500, "Bad")</f>
        <v>Good</v>
      </c>
    </row>
    <row r="158" spans="1:12" x14ac:dyDescent="0.25">
      <c r="A158" t="s">
        <v>338</v>
      </c>
      <c r="B158" t="s">
        <v>339</v>
      </c>
      <c r="C158" t="s">
        <v>13</v>
      </c>
      <c r="D158" t="s">
        <v>25</v>
      </c>
      <c r="E158">
        <v>1797</v>
      </c>
      <c r="F158">
        <v>12.13</v>
      </c>
      <c r="G158">
        <v>36</v>
      </c>
      <c r="H158" t="s">
        <v>15</v>
      </c>
      <c r="I158" t="s">
        <v>21</v>
      </c>
      <c r="J158">
        <v>4595</v>
      </c>
      <c r="K158">
        <v>721</v>
      </c>
      <c r="L158" t="str" cm="1">
        <f t="array" ref="L158">_xlfn.IFS(K158&gt;700, "Good", K158&gt;500, "Fair", K158&lt;=500, "Bad")</f>
        <v>Good</v>
      </c>
    </row>
    <row r="159" spans="1:12" x14ac:dyDescent="0.25">
      <c r="A159" t="s">
        <v>340</v>
      </c>
      <c r="B159" t="s">
        <v>341</v>
      </c>
      <c r="C159" t="s">
        <v>24</v>
      </c>
      <c r="D159" t="s">
        <v>14</v>
      </c>
      <c r="E159">
        <v>22667</v>
      </c>
      <c r="F159">
        <v>12.82</v>
      </c>
      <c r="G159">
        <v>12</v>
      </c>
      <c r="H159" t="s">
        <v>32</v>
      </c>
      <c r="I159" t="s">
        <v>16</v>
      </c>
      <c r="J159">
        <v>4410</v>
      </c>
      <c r="K159">
        <v>481</v>
      </c>
      <c r="L159" t="str" cm="1">
        <f t="array" ref="L159">_xlfn.IFS(K159&gt;700, "Good", K159&gt;500, "Fair", K159&lt;=500, "Bad")</f>
        <v>Bad</v>
      </c>
    </row>
    <row r="160" spans="1:12" x14ac:dyDescent="0.25">
      <c r="A160" t="s">
        <v>342</v>
      </c>
      <c r="B160" t="s">
        <v>343</v>
      </c>
      <c r="C160" t="s">
        <v>24</v>
      </c>
      <c r="D160" t="s">
        <v>39</v>
      </c>
      <c r="E160">
        <v>16564</v>
      </c>
      <c r="F160">
        <v>5.16</v>
      </c>
      <c r="G160">
        <v>12</v>
      </c>
      <c r="H160" t="s">
        <v>15</v>
      </c>
      <c r="I160" t="s">
        <v>53</v>
      </c>
      <c r="J160">
        <v>4766</v>
      </c>
      <c r="K160">
        <v>326</v>
      </c>
      <c r="L160" t="str" cm="1">
        <f t="array" ref="L160">_xlfn.IFS(K160&gt;700, "Good", K160&gt;500, "Fair", K160&lt;=500, "Bad")</f>
        <v>Bad</v>
      </c>
    </row>
    <row r="161" spans="1:12" x14ac:dyDescent="0.25">
      <c r="A161" t="s">
        <v>344</v>
      </c>
      <c r="B161" t="s">
        <v>345</v>
      </c>
      <c r="C161" t="s">
        <v>24</v>
      </c>
      <c r="D161" t="s">
        <v>39</v>
      </c>
      <c r="E161">
        <v>43040</v>
      </c>
      <c r="F161">
        <v>5.78</v>
      </c>
      <c r="G161">
        <v>36</v>
      </c>
      <c r="H161" t="s">
        <v>20</v>
      </c>
      <c r="I161" t="s">
        <v>16</v>
      </c>
      <c r="J161">
        <v>1773</v>
      </c>
      <c r="K161">
        <v>345</v>
      </c>
      <c r="L161" t="str" cm="1">
        <f t="array" ref="L161">_xlfn.IFS(K161&gt;700, "Good", K161&gt;500, "Fair", K161&lt;=500, "Bad")</f>
        <v>Bad</v>
      </c>
    </row>
    <row r="162" spans="1:12" x14ac:dyDescent="0.25">
      <c r="A162" t="s">
        <v>346</v>
      </c>
      <c r="B162" t="s">
        <v>347</v>
      </c>
      <c r="C162" t="s">
        <v>13</v>
      </c>
      <c r="D162" t="s">
        <v>14</v>
      </c>
      <c r="E162">
        <v>3190</v>
      </c>
      <c r="F162">
        <v>10.17</v>
      </c>
      <c r="G162">
        <v>60</v>
      </c>
      <c r="H162" t="s">
        <v>15</v>
      </c>
      <c r="I162" t="s">
        <v>21</v>
      </c>
      <c r="J162">
        <v>4787</v>
      </c>
      <c r="K162">
        <v>356</v>
      </c>
      <c r="L162" t="str" cm="1">
        <f t="array" ref="L162">_xlfn.IFS(K162&gt;700, "Good", K162&gt;500, "Fair", K162&lt;=500, "Bad")</f>
        <v>Bad</v>
      </c>
    </row>
    <row r="163" spans="1:12" x14ac:dyDescent="0.25">
      <c r="A163" t="s">
        <v>348</v>
      </c>
      <c r="B163" t="s">
        <v>349</v>
      </c>
      <c r="C163" t="s">
        <v>13</v>
      </c>
      <c r="D163" t="s">
        <v>25</v>
      </c>
      <c r="E163">
        <v>43765</v>
      </c>
      <c r="F163">
        <v>10.11</v>
      </c>
      <c r="G163">
        <v>48</v>
      </c>
      <c r="H163" t="s">
        <v>46</v>
      </c>
      <c r="I163" t="s">
        <v>16</v>
      </c>
      <c r="J163">
        <v>1633</v>
      </c>
      <c r="K163">
        <v>435</v>
      </c>
      <c r="L163" t="str" cm="1">
        <f t="array" ref="L163">_xlfn.IFS(K163&gt;700, "Good", K163&gt;500, "Fair", K163&lt;=500, "Bad")</f>
        <v>Bad</v>
      </c>
    </row>
    <row r="164" spans="1:12" x14ac:dyDescent="0.25">
      <c r="A164" t="s">
        <v>350</v>
      </c>
      <c r="B164" t="s">
        <v>351</v>
      </c>
      <c r="C164" t="s">
        <v>13</v>
      </c>
      <c r="D164" t="s">
        <v>14</v>
      </c>
      <c r="E164">
        <v>44512</v>
      </c>
      <c r="F164">
        <v>11.05</v>
      </c>
      <c r="G164">
        <v>60</v>
      </c>
      <c r="H164" t="s">
        <v>20</v>
      </c>
      <c r="I164" t="s">
        <v>16</v>
      </c>
      <c r="J164">
        <v>1725</v>
      </c>
      <c r="K164">
        <v>325</v>
      </c>
      <c r="L164" t="str" cm="1">
        <f t="array" ref="L164">_xlfn.IFS(K164&gt;700, "Good", K164&gt;500, "Fair", K164&lt;=500, "Bad")</f>
        <v>Bad</v>
      </c>
    </row>
    <row r="165" spans="1:12" x14ac:dyDescent="0.25">
      <c r="A165" t="s">
        <v>352</v>
      </c>
      <c r="B165" t="s">
        <v>353</v>
      </c>
      <c r="C165" t="s">
        <v>24</v>
      </c>
      <c r="D165" t="s">
        <v>39</v>
      </c>
      <c r="E165">
        <v>551</v>
      </c>
      <c r="F165">
        <v>11.82</v>
      </c>
      <c r="G165">
        <v>12</v>
      </c>
      <c r="H165" t="s">
        <v>46</v>
      </c>
      <c r="I165" t="s">
        <v>53</v>
      </c>
      <c r="J165">
        <v>3601</v>
      </c>
      <c r="K165">
        <v>801</v>
      </c>
      <c r="L165" t="str" cm="1">
        <f t="array" ref="L165">_xlfn.IFS(K165&gt;700, "Good", K165&gt;500, "Fair", K165&lt;=500, "Bad")</f>
        <v>Good</v>
      </c>
    </row>
    <row r="166" spans="1:12" x14ac:dyDescent="0.25">
      <c r="A166" t="s">
        <v>354</v>
      </c>
      <c r="B166" t="s">
        <v>355</v>
      </c>
      <c r="C166" t="s">
        <v>24</v>
      </c>
      <c r="D166" t="s">
        <v>14</v>
      </c>
      <c r="E166">
        <v>8928</v>
      </c>
      <c r="F166">
        <v>13.97</v>
      </c>
      <c r="G166">
        <v>12</v>
      </c>
      <c r="H166" t="s">
        <v>20</v>
      </c>
      <c r="I166" t="s">
        <v>53</v>
      </c>
      <c r="J166">
        <v>312</v>
      </c>
      <c r="K166">
        <v>332</v>
      </c>
      <c r="L166" t="str" cm="1">
        <f t="array" ref="L166">_xlfn.IFS(K166&gt;700, "Good", K166&gt;500, "Fair", K166&lt;=500, "Bad")</f>
        <v>Bad</v>
      </c>
    </row>
    <row r="167" spans="1:12" x14ac:dyDescent="0.25">
      <c r="A167" t="s">
        <v>356</v>
      </c>
      <c r="B167" t="s">
        <v>357</v>
      </c>
      <c r="C167" t="s">
        <v>24</v>
      </c>
      <c r="D167" t="s">
        <v>39</v>
      </c>
      <c r="E167">
        <v>7961</v>
      </c>
      <c r="F167">
        <v>10.1</v>
      </c>
      <c r="G167">
        <v>60</v>
      </c>
      <c r="H167" t="s">
        <v>46</v>
      </c>
      <c r="I167" t="s">
        <v>53</v>
      </c>
      <c r="J167">
        <v>2762</v>
      </c>
      <c r="K167">
        <v>437</v>
      </c>
      <c r="L167" t="str" cm="1">
        <f t="array" ref="L167">_xlfn.IFS(K167&gt;700, "Good", K167&gt;500, "Fair", K167&lt;=500, "Bad")</f>
        <v>Bad</v>
      </c>
    </row>
    <row r="168" spans="1:12" x14ac:dyDescent="0.25">
      <c r="A168" t="s">
        <v>358</v>
      </c>
      <c r="B168" t="s">
        <v>359</v>
      </c>
      <c r="C168" t="s">
        <v>13</v>
      </c>
      <c r="D168" t="s">
        <v>19</v>
      </c>
      <c r="E168">
        <v>30363</v>
      </c>
      <c r="F168">
        <v>10.67</v>
      </c>
      <c r="G168">
        <v>12</v>
      </c>
      <c r="H168" t="s">
        <v>15</v>
      </c>
      <c r="I168" t="s">
        <v>53</v>
      </c>
      <c r="J168">
        <v>1313</v>
      </c>
      <c r="K168">
        <v>397</v>
      </c>
      <c r="L168" t="str" cm="1">
        <f t="array" ref="L168">_xlfn.IFS(K168&gt;700, "Good", K168&gt;500, "Fair", K168&lt;=500, "Bad")</f>
        <v>Bad</v>
      </c>
    </row>
    <row r="169" spans="1:12" x14ac:dyDescent="0.25">
      <c r="A169" t="s">
        <v>360</v>
      </c>
      <c r="B169" t="s">
        <v>361</v>
      </c>
      <c r="C169" t="s">
        <v>13</v>
      </c>
      <c r="D169" t="s">
        <v>14</v>
      </c>
      <c r="E169">
        <v>42619</v>
      </c>
      <c r="F169">
        <v>3.63</v>
      </c>
      <c r="G169">
        <v>48</v>
      </c>
      <c r="H169" t="s">
        <v>20</v>
      </c>
      <c r="I169" t="s">
        <v>53</v>
      </c>
      <c r="J169">
        <v>4189</v>
      </c>
      <c r="K169">
        <v>779</v>
      </c>
      <c r="L169" t="str" cm="1">
        <f t="array" ref="L169">_xlfn.IFS(K169&gt;700, "Good", K169&gt;500, "Fair", K169&lt;=500, "Bad")</f>
        <v>Good</v>
      </c>
    </row>
    <row r="170" spans="1:12" x14ac:dyDescent="0.25">
      <c r="A170" t="s">
        <v>362</v>
      </c>
      <c r="B170" t="s">
        <v>363</v>
      </c>
      <c r="C170" t="s">
        <v>13</v>
      </c>
      <c r="D170" t="s">
        <v>19</v>
      </c>
      <c r="E170">
        <v>7621</v>
      </c>
      <c r="F170">
        <v>11.52</v>
      </c>
      <c r="G170">
        <v>24</v>
      </c>
      <c r="H170" t="s">
        <v>15</v>
      </c>
      <c r="I170" t="s">
        <v>53</v>
      </c>
      <c r="J170">
        <v>4798</v>
      </c>
      <c r="K170">
        <v>761</v>
      </c>
      <c r="L170" t="str" cm="1">
        <f t="array" ref="L170">_xlfn.IFS(K170&gt;700, "Good", K170&gt;500, "Fair", K170&lt;=500, "Bad")</f>
        <v>Good</v>
      </c>
    </row>
    <row r="171" spans="1:12" x14ac:dyDescent="0.25">
      <c r="A171" t="s">
        <v>364</v>
      </c>
      <c r="B171" t="s">
        <v>365</v>
      </c>
      <c r="C171" t="s">
        <v>13</v>
      </c>
      <c r="D171" t="s">
        <v>39</v>
      </c>
      <c r="E171">
        <v>2715</v>
      </c>
      <c r="F171">
        <v>11.12</v>
      </c>
      <c r="G171">
        <v>60</v>
      </c>
      <c r="H171" t="s">
        <v>15</v>
      </c>
      <c r="I171" t="s">
        <v>53</v>
      </c>
      <c r="J171">
        <v>2099</v>
      </c>
      <c r="K171">
        <v>555</v>
      </c>
      <c r="L171" t="str" cm="1">
        <f t="array" ref="L171">_xlfn.IFS(K171&gt;700, "Good", K171&gt;500, "Fair", K171&lt;=500, "Bad")</f>
        <v>Fair</v>
      </c>
    </row>
    <row r="172" spans="1:12" x14ac:dyDescent="0.25">
      <c r="A172" t="s">
        <v>366</v>
      </c>
      <c r="B172" s="1" t="s">
        <v>367</v>
      </c>
      <c r="C172" t="s">
        <v>13</v>
      </c>
      <c r="D172" t="s">
        <v>19</v>
      </c>
      <c r="E172">
        <v>16066</v>
      </c>
      <c r="F172">
        <v>3.94</v>
      </c>
      <c r="G172">
        <v>12</v>
      </c>
      <c r="H172" t="s">
        <v>20</v>
      </c>
      <c r="I172" t="s">
        <v>16</v>
      </c>
      <c r="J172">
        <v>115</v>
      </c>
      <c r="K172">
        <v>781</v>
      </c>
      <c r="L172" t="str" cm="1">
        <f t="array" ref="L172">_xlfn.IFS(K172&gt;700, "Good", K172&gt;500, "Fair", K172&lt;=500, "Bad")</f>
        <v>Good</v>
      </c>
    </row>
    <row r="173" spans="1:12" x14ac:dyDescent="0.25">
      <c r="A173" t="s">
        <v>368</v>
      </c>
      <c r="B173" t="s">
        <v>369</v>
      </c>
      <c r="C173" t="s">
        <v>13</v>
      </c>
      <c r="D173" t="s">
        <v>19</v>
      </c>
      <c r="E173">
        <v>42833</v>
      </c>
      <c r="F173">
        <v>5.76</v>
      </c>
      <c r="G173">
        <v>36</v>
      </c>
      <c r="H173" t="s">
        <v>26</v>
      </c>
      <c r="I173" t="s">
        <v>21</v>
      </c>
      <c r="J173">
        <v>1963</v>
      </c>
      <c r="K173">
        <v>527</v>
      </c>
      <c r="L173" t="str" cm="1">
        <f t="array" ref="L173">_xlfn.IFS(K173&gt;700, "Good", K173&gt;500, "Fair", K173&lt;=500, "Bad")</f>
        <v>Fair</v>
      </c>
    </row>
    <row r="174" spans="1:12" x14ac:dyDescent="0.25">
      <c r="A174" t="s">
        <v>370</v>
      </c>
      <c r="B174" t="s">
        <v>371</v>
      </c>
      <c r="C174" t="s">
        <v>13</v>
      </c>
      <c r="D174" t="s">
        <v>25</v>
      </c>
      <c r="E174">
        <v>44832</v>
      </c>
      <c r="F174">
        <v>14.8</v>
      </c>
      <c r="G174">
        <v>36</v>
      </c>
      <c r="H174" t="s">
        <v>32</v>
      </c>
      <c r="I174" t="s">
        <v>16</v>
      </c>
      <c r="J174">
        <v>4066</v>
      </c>
      <c r="K174">
        <v>555</v>
      </c>
      <c r="L174" t="str" cm="1">
        <f t="array" ref="L174">_xlfn.IFS(K174&gt;700, "Good", K174&gt;500, "Fair", K174&lt;=500, "Bad")</f>
        <v>Fair</v>
      </c>
    </row>
    <row r="175" spans="1:12" x14ac:dyDescent="0.25">
      <c r="A175" t="s">
        <v>372</v>
      </c>
      <c r="B175" t="s">
        <v>373</v>
      </c>
      <c r="C175" t="s">
        <v>24</v>
      </c>
      <c r="D175" t="s">
        <v>39</v>
      </c>
      <c r="E175">
        <v>40464</v>
      </c>
      <c r="F175">
        <v>10.16</v>
      </c>
      <c r="G175">
        <v>48</v>
      </c>
      <c r="H175" t="s">
        <v>32</v>
      </c>
      <c r="I175" t="s">
        <v>21</v>
      </c>
      <c r="J175">
        <v>3227</v>
      </c>
      <c r="K175">
        <v>832</v>
      </c>
      <c r="L175" t="str" cm="1">
        <f t="array" ref="L175">_xlfn.IFS(K175&gt;700, "Good", K175&gt;500, "Fair", K175&lt;=500, "Bad")</f>
        <v>Good</v>
      </c>
    </row>
    <row r="176" spans="1:12" x14ac:dyDescent="0.25">
      <c r="A176" t="s">
        <v>374</v>
      </c>
      <c r="B176" t="s">
        <v>375</v>
      </c>
      <c r="C176" t="s">
        <v>24</v>
      </c>
      <c r="D176" t="s">
        <v>25</v>
      </c>
      <c r="E176">
        <v>47434</v>
      </c>
      <c r="F176">
        <v>7.93</v>
      </c>
      <c r="G176">
        <v>24</v>
      </c>
      <c r="H176" t="s">
        <v>32</v>
      </c>
      <c r="I176" t="s">
        <v>21</v>
      </c>
      <c r="J176">
        <v>1170</v>
      </c>
      <c r="K176">
        <v>612</v>
      </c>
      <c r="L176" t="str" cm="1">
        <f t="array" ref="L176">_xlfn.IFS(K176&gt;700, "Good", K176&gt;500, "Fair", K176&lt;=500, "Bad")</f>
        <v>Fair</v>
      </c>
    </row>
    <row r="177" spans="1:12" x14ac:dyDescent="0.25">
      <c r="A177" s="1" t="s">
        <v>376</v>
      </c>
      <c r="B177" t="s">
        <v>377</v>
      </c>
      <c r="C177" t="s">
        <v>13</v>
      </c>
      <c r="D177" t="s">
        <v>14</v>
      </c>
      <c r="E177">
        <v>4192</v>
      </c>
      <c r="F177">
        <v>8.23</v>
      </c>
      <c r="G177">
        <v>36</v>
      </c>
      <c r="H177" t="s">
        <v>20</v>
      </c>
      <c r="I177" t="s">
        <v>16</v>
      </c>
      <c r="J177">
        <v>2778</v>
      </c>
      <c r="K177">
        <v>664</v>
      </c>
      <c r="L177" t="str" cm="1">
        <f t="array" ref="L177">_xlfn.IFS(K177&gt;700, "Good", K177&gt;500, "Fair", K177&lt;=500, "Bad")</f>
        <v>Fair</v>
      </c>
    </row>
    <row r="178" spans="1:12" x14ac:dyDescent="0.25">
      <c r="A178" t="s">
        <v>378</v>
      </c>
      <c r="B178" t="s">
        <v>379</v>
      </c>
      <c r="C178" t="s">
        <v>24</v>
      </c>
      <c r="D178" t="s">
        <v>25</v>
      </c>
      <c r="E178">
        <v>10421</v>
      </c>
      <c r="F178">
        <v>9.2899999999999991</v>
      </c>
      <c r="G178">
        <v>12</v>
      </c>
      <c r="H178" t="s">
        <v>26</v>
      </c>
      <c r="I178" t="s">
        <v>16</v>
      </c>
      <c r="J178">
        <v>1421</v>
      </c>
      <c r="K178">
        <v>686</v>
      </c>
      <c r="L178" t="str" cm="1">
        <f t="array" ref="L178">_xlfn.IFS(K178&gt;700, "Good", K178&gt;500, "Fair", K178&lt;=500, "Bad")</f>
        <v>Fair</v>
      </c>
    </row>
    <row r="179" spans="1:12" x14ac:dyDescent="0.25">
      <c r="A179" t="s">
        <v>380</v>
      </c>
      <c r="B179" t="s">
        <v>381</v>
      </c>
      <c r="C179" t="s">
        <v>13</v>
      </c>
      <c r="D179" t="s">
        <v>39</v>
      </c>
      <c r="E179">
        <v>24302</v>
      </c>
      <c r="F179">
        <v>4.28</v>
      </c>
      <c r="G179">
        <v>36</v>
      </c>
      <c r="H179" t="s">
        <v>20</v>
      </c>
      <c r="I179" t="s">
        <v>16</v>
      </c>
      <c r="J179">
        <v>682</v>
      </c>
      <c r="K179">
        <v>569</v>
      </c>
      <c r="L179" t="str" cm="1">
        <f t="array" ref="L179">_xlfn.IFS(K179&gt;700, "Good", K179&gt;500, "Fair", K179&lt;=500, "Bad")</f>
        <v>Fair</v>
      </c>
    </row>
    <row r="180" spans="1:12" x14ac:dyDescent="0.25">
      <c r="A180" t="s">
        <v>382</v>
      </c>
      <c r="B180" t="s">
        <v>383</v>
      </c>
      <c r="C180" t="s">
        <v>24</v>
      </c>
      <c r="D180" t="s">
        <v>14</v>
      </c>
      <c r="E180">
        <v>4275</v>
      </c>
      <c r="F180">
        <v>7.13</v>
      </c>
      <c r="G180">
        <v>12</v>
      </c>
      <c r="H180" t="s">
        <v>26</v>
      </c>
      <c r="I180" t="s">
        <v>53</v>
      </c>
      <c r="J180">
        <v>2661</v>
      </c>
      <c r="K180">
        <v>717</v>
      </c>
      <c r="L180" t="str" cm="1">
        <f t="array" ref="L180">_xlfn.IFS(K180&gt;700, "Good", K180&gt;500, "Fair", K180&lt;=500, "Bad")</f>
        <v>Good</v>
      </c>
    </row>
    <row r="181" spans="1:12" x14ac:dyDescent="0.25">
      <c r="A181" t="s">
        <v>384</v>
      </c>
      <c r="B181" t="s">
        <v>385</v>
      </c>
      <c r="C181" t="s">
        <v>24</v>
      </c>
      <c r="D181" t="s">
        <v>25</v>
      </c>
      <c r="E181">
        <v>19668</v>
      </c>
      <c r="F181">
        <v>10.64</v>
      </c>
      <c r="G181">
        <v>36</v>
      </c>
      <c r="H181" t="s">
        <v>20</v>
      </c>
      <c r="I181" t="s">
        <v>21</v>
      </c>
      <c r="J181">
        <v>228</v>
      </c>
      <c r="K181">
        <v>780</v>
      </c>
      <c r="L181" t="str" cm="1">
        <f t="array" ref="L181">_xlfn.IFS(K181&gt;700, "Good", K181&gt;500, "Fair", K181&lt;=500, "Bad")</f>
        <v>Good</v>
      </c>
    </row>
    <row r="182" spans="1:12" x14ac:dyDescent="0.25">
      <c r="A182" t="s">
        <v>386</v>
      </c>
      <c r="B182" t="s">
        <v>387</v>
      </c>
      <c r="C182" t="s">
        <v>24</v>
      </c>
      <c r="D182" t="s">
        <v>14</v>
      </c>
      <c r="E182">
        <v>40035</v>
      </c>
      <c r="F182">
        <v>6.83</v>
      </c>
      <c r="G182">
        <v>24</v>
      </c>
      <c r="H182" t="s">
        <v>15</v>
      </c>
      <c r="I182" t="s">
        <v>53</v>
      </c>
      <c r="J182">
        <v>2270</v>
      </c>
      <c r="K182">
        <v>703</v>
      </c>
      <c r="L182" t="str" cm="1">
        <f t="array" ref="L182">_xlfn.IFS(K182&gt;700, "Good", K182&gt;500, "Fair", K182&lt;=500, "Bad")</f>
        <v>Good</v>
      </c>
    </row>
    <row r="183" spans="1:12" x14ac:dyDescent="0.25">
      <c r="A183" t="s">
        <v>388</v>
      </c>
      <c r="B183" t="s">
        <v>389</v>
      </c>
      <c r="C183" t="s">
        <v>13</v>
      </c>
      <c r="D183" t="s">
        <v>19</v>
      </c>
      <c r="E183">
        <v>29286</v>
      </c>
      <c r="F183">
        <v>7.02</v>
      </c>
      <c r="G183">
        <v>12</v>
      </c>
      <c r="H183" t="s">
        <v>46</v>
      </c>
      <c r="I183" t="s">
        <v>29</v>
      </c>
      <c r="J183">
        <v>1151</v>
      </c>
      <c r="K183">
        <v>825</v>
      </c>
      <c r="L183" t="str" cm="1">
        <f t="array" ref="L183">_xlfn.IFS(K183&gt;700, "Good", K183&gt;500, "Fair", K183&lt;=500, "Bad")</f>
        <v>Good</v>
      </c>
    </row>
    <row r="184" spans="1:12" x14ac:dyDescent="0.25">
      <c r="A184" t="s">
        <v>390</v>
      </c>
      <c r="B184" t="s">
        <v>391</v>
      </c>
      <c r="C184" t="s">
        <v>13</v>
      </c>
      <c r="D184" t="s">
        <v>14</v>
      </c>
      <c r="E184">
        <v>20056</v>
      </c>
      <c r="F184">
        <v>10.81</v>
      </c>
      <c r="G184">
        <v>24</v>
      </c>
      <c r="H184" t="s">
        <v>26</v>
      </c>
      <c r="I184" t="s">
        <v>29</v>
      </c>
      <c r="J184">
        <v>4375</v>
      </c>
      <c r="K184">
        <v>633</v>
      </c>
      <c r="L184" t="str" cm="1">
        <f t="array" ref="L184">_xlfn.IFS(K184&gt;700, "Good", K184&gt;500, "Fair", K184&lt;=500, "Bad")</f>
        <v>Fair</v>
      </c>
    </row>
    <row r="185" spans="1:12" x14ac:dyDescent="0.25">
      <c r="A185" t="s">
        <v>392</v>
      </c>
      <c r="B185" t="s">
        <v>393</v>
      </c>
      <c r="C185" t="s">
        <v>13</v>
      </c>
      <c r="D185" t="s">
        <v>39</v>
      </c>
      <c r="E185">
        <v>31804</v>
      </c>
      <c r="F185">
        <v>11.28</v>
      </c>
      <c r="G185">
        <v>36</v>
      </c>
      <c r="H185" t="s">
        <v>46</v>
      </c>
      <c r="I185" t="s">
        <v>16</v>
      </c>
      <c r="J185">
        <v>4797</v>
      </c>
      <c r="K185">
        <v>457</v>
      </c>
      <c r="L185" t="str" cm="1">
        <f t="array" ref="L185">_xlfn.IFS(K185&gt;700, "Good", K185&gt;500, "Fair", K185&lt;=500, "Bad")</f>
        <v>Bad</v>
      </c>
    </row>
    <row r="186" spans="1:12" x14ac:dyDescent="0.25">
      <c r="A186" t="s">
        <v>394</v>
      </c>
      <c r="B186" t="s">
        <v>395</v>
      </c>
      <c r="C186" t="s">
        <v>24</v>
      </c>
      <c r="D186" t="s">
        <v>19</v>
      </c>
      <c r="E186">
        <v>8579</v>
      </c>
      <c r="F186">
        <v>11.08</v>
      </c>
      <c r="G186">
        <v>60</v>
      </c>
      <c r="H186" t="s">
        <v>15</v>
      </c>
      <c r="I186" t="s">
        <v>29</v>
      </c>
      <c r="J186">
        <v>2637</v>
      </c>
      <c r="K186">
        <v>333</v>
      </c>
      <c r="L186" t="str" cm="1">
        <f t="array" ref="L186">_xlfn.IFS(K186&gt;700, "Good", K186&gt;500, "Fair", K186&lt;=500, "Bad")</f>
        <v>Bad</v>
      </c>
    </row>
    <row r="187" spans="1:12" x14ac:dyDescent="0.25">
      <c r="A187" t="s">
        <v>396</v>
      </c>
      <c r="B187" t="s">
        <v>397</v>
      </c>
      <c r="C187" t="s">
        <v>24</v>
      </c>
      <c r="D187" t="s">
        <v>14</v>
      </c>
      <c r="E187">
        <v>7249</v>
      </c>
      <c r="F187">
        <v>7.05</v>
      </c>
      <c r="G187">
        <v>48</v>
      </c>
      <c r="H187" t="s">
        <v>15</v>
      </c>
      <c r="I187" t="s">
        <v>16</v>
      </c>
      <c r="J187">
        <v>757</v>
      </c>
      <c r="K187">
        <v>319</v>
      </c>
      <c r="L187" t="str" cm="1">
        <f t="array" ref="L187">_xlfn.IFS(K187&gt;700, "Good", K187&gt;500, "Fair", K187&lt;=500, "Bad")</f>
        <v>Bad</v>
      </c>
    </row>
    <row r="188" spans="1:12" x14ac:dyDescent="0.25">
      <c r="A188" t="s">
        <v>398</v>
      </c>
      <c r="B188" t="s">
        <v>399</v>
      </c>
      <c r="C188" t="s">
        <v>24</v>
      </c>
      <c r="D188" t="s">
        <v>14</v>
      </c>
      <c r="E188">
        <v>28682</v>
      </c>
      <c r="F188">
        <v>4.49</v>
      </c>
      <c r="G188">
        <v>12</v>
      </c>
      <c r="H188" t="s">
        <v>15</v>
      </c>
      <c r="I188" t="s">
        <v>21</v>
      </c>
      <c r="J188">
        <v>1788</v>
      </c>
      <c r="K188">
        <v>362</v>
      </c>
      <c r="L188" t="str" cm="1">
        <f t="array" ref="L188">_xlfn.IFS(K188&gt;700, "Good", K188&gt;500, "Fair", K188&lt;=500, "Bad")</f>
        <v>Bad</v>
      </c>
    </row>
    <row r="189" spans="1:12" x14ac:dyDescent="0.25">
      <c r="A189" t="s">
        <v>400</v>
      </c>
      <c r="B189" t="s">
        <v>401</v>
      </c>
      <c r="C189" t="s">
        <v>13</v>
      </c>
      <c r="D189" t="s">
        <v>19</v>
      </c>
      <c r="E189">
        <v>33191</v>
      </c>
      <c r="F189">
        <v>7.82</v>
      </c>
      <c r="G189">
        <v>24</v>
      </c>
      <c r="H189" t="s">
        <v>46</v>
      </c>
      <c r="I189" t="s">
        <v>29</v>
      </c>
      <c r="J189">
        <v>2627</v>
      </c>
      <c r="K189">
        <v>469</v>
      </c>
      <c r="L189" t="str" cm="1">
        <f t="array" ref="L189">_xlfn.IFS(K189&gt;700, "Good", K189&gt;500, "Fair", K189&lt;=500, "Bad")</f>
        <v>Bad</v>
      </c>
    </row>
    <row r="190" spans="1:12" x14ac:dyDescent="0.25">
      <c r="A190" t="s">
        <v>402</v>
      </c>
      <c r="B190" t="s">
        <v>403</v>
      </c>
      <c r="C190" t="s">
        <v>24</v>
      </c>
      <c r="D190" t="s">
        <v>19</v>
      </c>
      <c r="E190">
        <v>48878</v>
      </c>
      <c r="F190">
        <v>10.5</v>
      </c>
      <c r="G190">
        <v>24</v>
      </c>
      <c r="H190" t="s">
        <v>32</v>
      </c>
      <c r="I190" t="s">
        <v>21</v>
      </c>
      <c r="J190">
        <v>282</v>
      </c>
      <c r="K190">
        <v>405</v>
      </c>
      <c r="L190" t="str" cm="1">
        <f t="array" ref="L190">_xlfn.IFS(K190&gt;700, "Good", K190&gt;500, "Fair", K190&lt;=500, "Bad")</f>
        <v>Bad</v>
      </c>
    </row>
    <row r="191" spans="1:12" x14ac:dyDescent="0.25">
      <c r="A191" t="s">
        <v>404</v>
      </c>
      <c r="B191" t="s">
        <v>405</v>
      </c>
      <c r="C191" t="s">
        <v>24</v>
      </c>
      <c r="D191" t="s">
        <v>39</v>
      </c>
      <c r="E191">
        <v>29349</v>
      </c>
      <c r="F191">
        <v>13.75</v>
      </c>
      <c r="G191">
        <v>48</v>
      </c>
      <c r="H191" t="s">
        <v>15</v>
      </c>
      <c r="I191" t="s">
        <v>53</v>
      </c>
      <c r="J191">
        <v>4826</v>
      </c>
      <c r="K191">
        <v>374</v>
      </c>
      <c r="L191" t="str" cm="1">
        <f t="array" ref="L191">_xlfn.IFS(K191&gt;700, "Good", K191&gt;500, "Fair", K191&lt;=500, "Bad")</f>
        <v>Bad</v>
      </c>
    </row>
    <row r="192" spans="1:12" x14ac:dyDescent="0.25">
      <c r="A192" t="s">
        <v>406</v>
      </c>
      <c r="B192" t="s">
        <v>407</v>
      </c>
      <c r="C192" t="s">
        <v>13</v>
      </c>
      <c r="D192" t="s">
        <v>25</v>
      </c>
      <c r="E192">
        <v>19103</v>
      </c>
      <c r="F192">
        <v>13.71</v>
      </c>
      <c r="G192">
        <v>48</v>
      </c>
      <c r="H192" t="s">
        <v>15</v>
      </c>
      <c r="I192" t="s">
        <v>29</v>
      </c>
      <c r="J192">
        <v>916</v>
      </c>
      <c r="K192">
        <v>839</v>
      </c>
      <c r="L192" t="str" cm="1">
        <f t="array" ref="L192">_xlfn.IFS(K192&gt;700, "Good", K192&gt;500, "Fair", K192&lt;=500, "Bad")</f>
        <v>Good</v>
      </c>
    </row>
    <row r="193" spans="1:12" x14ac:dyDescent="0.25">
      <c r="A193" t="s">
        <v>408</v>
      </c>
      <c r="B193" t="s">
        <v>409</v>
      </c>
      <c r="C193" t="s">
        <v>13</v>
      </c>
      <c r="D193" t="s">
        <v>25</v>
      </c>
      <c r="E193">
        <v>5675</v>
      </c>
      <c r="F193">
        <v>5.51</v>
      </c>
      <c r="G193">
        <v>36</v>
      </c>
      <c r="H193" t="s">
        <v>15</v>
      </c>
      <c r="I193" t="s">
        <v>29</v>
      </c>
      <c r="J193">
        <v>2757</v>
      </c>
      <c r="K193">
        <v>415</v>
      </c>
      <c r="L193" t="str" cm="1">
        <f t="array" ref="L193">_xlfn.IFS(K193&gt;700, "Good", K193&gt;500, "Fair", K193&lt;=500, "Bad")</f>
        <v>Bad</v>
      </c>
    </row>
    <row r="194" spans="1:12" x14ac:dyDescent="0.25">
      <c r="A194" t="s">
        <v>410</v>
      </c>
      <c r="B194" t="s">
        <v>411</v>
      </c>
      <c r="C194" t="s">
        <v>24</v>
      </c>
      <c r="D194" t="s">
        <v>39</v>
      </c>
      <c r="E194">
        <v>18998</v>
      </c>
      <c r="F194">
        <v>11.44</v>
      </c>
      <c r="G194">
        <v>48</v>
      </c>
      <c r="H194" t="s">
        <v>20</v>
      </c>
      <c r="I194" t="s">
        <v>29</v>
      </c>
      <c r="J194">
        <v>3935</v>
      </c>
      <c r="K194">
        <v>837</v>
      </c>
      <c r="L194" t="str" cm="1">
        <f t="array" ref="L194">_xlfn.IFS(K194&gt;700, "Good", K194&gt;500, "Fair", K194&lt;=500, "Bad")</f>
        <v>Good</v>
      </c>
    </row>
    <row r="195" spans="1:12" x14ac:dyDescent="0.25">
      <c r="A195" t="s">
        <v>412</v>
      </c>
      <c r="B195" t="s">
        <v>413</v>
      </c>
      <c r="C195" t="s">
        <v>24</v>
      </c>
      <c r="D195" t="s">
        <v>19</v>
      </c>
      <c r="E195">
        <v>2319</v>
      </c>
      <c r="F195">
        <v>11.84</v>
      </c>
      <c r="G195">
        <v>12</v>
      </c>
      <c r="H195" t="s">
        <v>32</v>
      </c>
      <c r="I195" t="s">
        <v>29</v>
      </c>
      <c r="J195">
        <v>2532</v>
      </c>
      <c r="K195">
        <v>468</v>
      </c>
      <c r="L195" t="str" cm="1">
        <f t="array" ref="L195">_xlfn.IFS(K195&gt;700, "Good", K195&gt;500, "Fair", K195&lt;=500, "Bad")</f>
        <v>Bad</v>
      </c>
    </row>
    <row r="196" spans="1:12" x14ac:dyDescent="0.25">
      <c r="A196" t="s">
        <v>414</v>
      </c>
      <c r="B196" t="s">
        <v>415</v>
      </c>
      <c r="C196" t="s">
        <v>24</v>
      </c>
      <c r="D196" t="s">
        <v>14</v>
      </c>
      <c r="E196">
        <v>12705</v>
      </c>
      <c r="F196">
        <v>7.04</v>
      </c>
      <c r="G196">
        <v>36</v>
      </c>
      <c r="H196" t="s">
        <v>15</v>
      </c>
      <c r="I196" t="s">
        <v>16</v>
      </c>
      <c r="J196">
        <v>1154</v>
      </c>
      <c r="K196">
        <v>568</v>
      </c>
      <c r="L196" t="str" cm="1">
        <f t="array" ref="L196">_xlfn.IFS(K196&gt;700, "Good", K196&gt;500, "Fair", K196&lt;=500, "Bad")</f>
        <v>Fair</v>
      </c>
    </row>
    <row r="197" spans="1:12" x14ac:dyDescent="0.25">
      <c r="A197" t="s">
        <v>416</v>
      </c>
      <c r="B197" t="s">
        <v>417</v>
      </c>
      <c r="C197" t="s">
        <v>24</v>
      </c>
      <c r="D197" t="s">
        <v>25</v>
      </c>
      <c r="E197">
        <v>4603</v>
      </c>
      <c r="F197">
        <v>12.41</v>
      </c>
      <c r="G197">
        <v>60</v>
      </c>
      <c r="H197" t="s">
        <v>46</v>
      </c>
      <c r="I197" t="s">
        <v>16</v>
      </c>
      <c r="J197">
        <v>2444</v>
      </c>
      <c r="K197">
        <v>609</v>
      </c>
      <c r="L197" t="str" cm="1">
        <f t="array" ref="L197">_xlfn.IFS(K197&gt;700, "Good", K197&gt;500, "Fair", K197&lt;=500, "Bad")</f>
        <v>Fair</v>
      </c>
    </row>
    <row r="198" spans="1:12" x14ac:dyDescent="0.25">
      <c r="A198" t="s">
        <v>418</v>
      </c>
      <c r="B198" t="s">
        <v>419</v>
      </c>
      <c r="C198" t="s">
        <v>13</v>
      </c>
      <c r="D198" t="s">
        <v>25</v>
      </c>
      <c r="E198">
        <v>1963</v>
      </c>
      <c r="F198">
        <v>3.85</v>
      </c>
      <c r="G198">
        <v>24</v>
      </c>
      <c r="H198" t="s">
        <v>26</v>
      </c>
      <c r="I198" t="s">
        <v>21</v>
      </c>
      <c r="J198">
        <v>4251</v>
      </c>
      <c r="K198">
        <v>342</v>
      </c>
      <c r="L198" t="str" cm="1">
        <f t="array" ref="L198">_xlfn.IFS(K198&gt;700, "Good", K198&gt;500, "Fair", K198&lt;=500, "Bad")</f>
        <v>Bad</v>
      </c>
    </row>
    <row r="199" spans="1:12" x14ac:dyDescent="0.25">
      <c r="A199" t="s">
        <v>420</v>
      </c>
      <c r="B199" t="s">
        <v>421</v>
      </c>
      <c r="C199" t="s">
        <v>24</v>
      </c>
      <c r="D199" t="s">
        <v>19</v>
      </c>
      <c r="E199">
        <v>20141</v>
      </c>
      <c r="F199">
        <v>5.88</v>
      </c>
      <c r="G199">
        <v>48</v>
      </c>
      <c r="H199" t="s">
        <v>15</v>
      </c>
      <c r="I199" t="s">
        <v>21</v>
      </c>
      <c r="J199">
        <v>4993</v>
      </c>
      <c r="K199">
        <v>419</v>
      </c>
      <c r="L199" t="str" cm="1">
        <f t="array" ref="L199">_xlfn.IFS(K199&gt;700, "Good", K199&gt;500, "Fair", K199&lt;=500, "Bad")</f>
        <v>Bad</v>
      </c>
    </row>
    <row r="200" spans="1:12" x14ac:dyDescent="0.25">
      <c r="A200" t="s">
        <v>422</v>
      </c>
      <c r="B200" t="s">
        <v>423</v>
      </c>
      <c r="C200" t="s">
        <v>24</v>
      </c>
      <c r="D200" t="s">
        <v>14</v>
      </c>
      <c r="E200">
        <v>41184</v>
      </c>
      <c r="F200">
        <v>7.94</v>
      </c>
      <c r="G200">
        <v>60</v>
      </c>
      <c r="H200" t="s">
        <v>46</v>
      </c>
      <c r="I200" t="s">
        <v>16</v>
      </c>
      <c r="J200">
        <v>3443</v>
      </c>
      <c r="K200">
        <v>772</v>
      </c>
      <c r="L200" t="str" cm="1">
        <f t="array" ref="L200">_xlfn.IFS(K200&gt;700, "Good", K200&gt;500, "Fair", K200&lt;=500, "Bad")</f>
        <v>Good</v>
      </c>
    </row>
    <row r="201" spans="1:12" x14ac:dyDescent="0.25">
      <c r="A201" t="s">
        <v>424</v>
      </c>
      <c r="B201" t="s">
        <v>425</v>
      </c>
      <c r="C201" t="s">
        <v>24</v>
      </c>
      <c r="D201" t="s">
        <v>25</v>
      </c>
      <c r="E201">
        <v>23818</v>
      </c>
      <c r="F201">
        <v>9.6</v>
      </c>
      <c r="G201">
        <v>60</v>
      </c>
      <c r="H201" t="s">
        <v>26</v>
      </c>
      <c r="I201" t="s">
        <v>21</v>
      </c>
      <c r="J201">
        <v>3708</v>
      </c>
      <c r="K201">
        <v>413</v>
      </c>
      <c r="L201" t="str" cm="1">
        <f t="array" ref="L201">_xlfn.IFS(K201&gt;700, "Good", K201&gt;500, "Fair", K201&lt;=500, "Bad")</f>
        <v>Bad</v>
      </c>
    </row>
    <row r="202" spans="1:12" x14ac:dyDescent="0.25">
      <c r="A202" t="s">
        <v>426</v>
      </c>
      <c r="B202" t="s">
        <v>427</v>
      </c>
      <c r="C202" t="s">
        <v>24</v>
      </c>
      <c r="D202" t="s">
        <v>39</v>
      </c>
      <c r="E202">
        <v>27964</v>
      </c>
      <c r="F202">
        <v>7.27</v>
      </c>
      <c r="G202">
        <v>24</v>
      </c>
      <c r="H202" t="s">
        <v>20</v>
      </c>
      <c r="I202" t="s">
        <v>29</v>
      </c>
      <c r="J202">
        <v>3702</v>
      </c>
      <c r="K202">
        <v>423</v>
      </c>
      <c r="L202" t="str" cm="1">
        <f t="array" ref="L202">_xlfn.IFS(K202&gt;700, "Good", K202&gt;500, "Fair", K202&lt;=500, "Bad")</f>
        <v>Bad</v>
      </c>
    </row>
    <row r="203" spans="1:12" x14ac:dyDescent="0.25">
      <c r="A203" t="s">
        <v>428</v>
      </c>
      <c r="B203" t="s">
        <v>429</v>
      </c>
      <c r="C203" t="s">
        <v>13</v>
      </c>
      <c r="D203" t="s">
        <v>19</v>
      </c>
      <c r="E203">
        <v>20476</v>
      </c>
      <c r="F203">
        <v>12.59</v>
      </c>
      <c r="G203">
        <v>12</v>
      </c>
      <c r="H203" t="s">
        <v>15</v>
      </c>
      <c r="I203" t="s">
        <v>16</v>
      </c>
      <c r="J203">
        <v>446</v>
      </c>
      <c r="K203">
        <v>368</v>
      </c>
      <c r="L203" t="str" cm="1">
        <f t="array" ref="L203">_xlfn.IFS(K203&gt;700, "Good", K203&gt;500, "Fair", K203&lt;=500, "Bad")</f>
        <v>Bad</v>
      </c>
    </row>
    <row r="204" spans="1:12" x14ac:dyDescent="0.25">
      <c r="A204" t="s">
        <v>430</v>
      </c>
      <c r="B204" s="1" t="s">
        <v>431</v>
      </c>
      <c r="C204" t="s">
        <v>13</v>
      </c>
      <c r="D204" t="s">
        <v>19</v>
      </c>
      <c r="E204">
        <v>31273</v>
      </c>
      <c r="F204">
        <v>3.97</v>
      </c>
      <c r="G204">
        <v>24</v>
      </c>
      <c r="H204" t="s">
        <v>46</v>
      </c>
      <c r="I204" t="s">
        <v>21</v>
      </c>
      <c r="J204">
        <v>3870</v>
      </c>
      <c r="K204">
        <v>540</v>
      </c>
      <c r="L204" t="str" cm="1">
        <f t="array" ref="L204">_xlfn.IFS(K204&gt;700, "Good", K204&gt;500, "Fair", K204&lt;=500, "Bad")</f>
        <v>Fair</v>
      </c>
    </row>
    <row r="205" spans="1:12" x14ac:dyDescent="0.25">
      <c r="A205" t="s">
        <v>432</v>
      </c>
      <c r="B205" t="s">
        <v>433</v>
      </c>
      <c r="C205" t="s">
        <v>13</v>
      </c>
      <c r="D205" t="s">
        <v>14</v>
      </c>
      <c r="E205">
        <v>17674</v>
      </c>
      <c r="F205">
        <v>13</v>
      </c>
      <c r="G205">
        <v>36</v>
      </c>
      <c r="H205" t="s">
        <v>15</v>
      </c>
      <c r="I205" t="s">
        <v>16</v>
      </c>
      <c r="J205">
        <v>409</v>
      </c>
      <c r="K205">
        <v>770</v>
      </c>
      <c r="L205" t="str" cm="1">
        <f t="array" ref="L205">_xlfn.IFS(K205&gt;700, "Good", K205&gt;500, "Fair", K205&lt;=500, "Bad")</f>
        <v>Good</v>
      </c>
    </row>
    <row r="206" spans="1:12" x14ac:dyDescent="0.25">
      <c r="A206" t="s">
        <v>434</v>
      </c>
      <c r="B206" t="s">
        <v>435</v>
      </c>
      <c r="C206" t="s">
        <v>24</v>
      </c>
      <c r="D206" t="s">
        <v>19</v>
      </c>
      <c r="E206">
        <v>14386</v>
      </c>
      <c r="F206">
        <v>9.51</v>
      </c>
      <c r="G206">
        <v>24</v>
      </c>
      <c r="H206" t="s">
        <v>26</v>
      </c>
      <c r="I206" t="s">
        <v>29</v>
      </c>
      <c r="J206">
        <v>1274</v>
      </c>
      <c r="K206">
        <v>530</v>
      </c>
      <c r="L206" t="str" cm="1">
        <f t="array" ref="L206">_xlfn.IFS(K206&gt;700, "Good", K206&gt;500, "Fair", K206&lt;=500, "Bad")</f>
        <v>Fair</v>
      </c>
    </row>
    <row r="207" spans="1:12" x14ac:dyDescent="0.25">
      <c r="A207" t="s">
        <v>436</v>
      </c>
      <c r="B207" t="s">
        <v>437</v>
      </c>
      <c r="C207" t="s">
        <v>24</v>
      </c>
      <c r="D207" t="s">
        <v>14</v>
      </c>
      <c r="E207">
        <v>28796</v>
      </c>
      <c r="F207">
        <v>10.86</v>
      </c>
      <c r="G207">
        <v>60</v>
      </c>
      <c r="H207" t="s">
        <v>46</v>
      </c>
      <c r="I207" t="s">
        <v>16</v>
      </c>
      <c r="J207">
        <v>3201</v>
      </c>
      <c r="K207">
        <v>413</v>
      </c>
      <c r="L207" t="str" cm="1">
        <f t="array" ref="L207">_xlfn.IFS(K207&gt;700, "Good", K207&gt;500, "Fair", K207&lt;=500, "Bad")</f>
        <v>Bad</v>
      </c>
    </row>
    <row r="208" spans="1:12" x14ac:dyDescent="0.25">
      <c r="A208" t="s">
        <v>438</v>
      </c>
      <c r="B208" t="s">
        <v>439</v>
      </c>
      <c r="C208" t="s">
        <v>13</v>
      </c>
      <c r="D208" t="s">
        <v>14</v>
      </c>
      <c r="E208">
        <v>25390</v>
      </c>
      <c r="F208">
        <v>14.69</v>
      </c>
      <c r="G208">
        <v>48</v>
      </c>
      <c r="H208" t="s">
        <v>26</v>
      </c>
      <c r="I208" t="s">
        <v>53</v>
      </c>
      <c r="J208">
        <v>4228</v>
      </c>
      <c r="K208">
        <v>315</v>
      </c>
      <c r="L208" t="str" cm="1">
        <f t="array" ref="L208">_xlfn.IFS(K208&gt;700, "Good", K208&gt;500, "Fair", K208&lt;=500, "Bad")</f>
        <v>Bad</v>
      </c>
    </row>
    <row r="209" spans="1:12" x14ac:dyDescent="0.25">
      <c r="A209" t="s">
        <v>440</v>
      </c>
      <c r="B209" t="s">
        <v>441</v>
      </c>
      <c r="C209" t="s">
        <v>24</v>
      </c>
      <c r="D209" t="s">
        <v>39</v>
      </c>
      <c r="E209">
        <v>28744</v>
      </c>
      <c r="F209">
        <v>12.62</v>
      </c>
      <c r="G209">
        <v>36</v>
      </c>
      <c r="H209" t="s">
        <v>26</v>
      </c>
      <c r="I209" t="s">
        <v>21</v>
      </c>
      <c r="J209">
        <v>3173</v>
      </c>
      <c r="K209">
        <v>424</v>
      </c>
      <c r="L209" t="str" cm="1">
        <f t="array" ref="L209">_xlfn.IFS(K209&gt;700, "Good", K209&gt;500, "Fair", K209&lt;=500, "Bad")</f>
        <v>Bad</v>
      </c>
    </row>
    <row r="210" spans="1:12" x14ac:dyDescent="0.25">
      <c r="A210" t="s">
        <v>442</v>
      </c>
      <c r="B210" t="s">
        <v>443</v>
      </c>
      <c r="C210" t="s">
        <v>24</v>
      </c>
      <c r="D210" t="s">
        <v>39</v>
      </c>
      <c r="E210">
        <v>674</v>
      </c>
      <c r="F210">
        <v>10.85</v>
      </c>
      <c r="G210">
        <v>24</v>
      </c>
      <c r="H210" t="s">
        <v>15</v>
      </c>
      <c r="I210" t="s">
        <v>29</v>
      </c>
      <c r="J210">
        <v>259</v>
      </c>
      <c r="K210">
        <v>416</v>
      </c>
      <c r="L210" t="str" cm="1">
        <f t="array" ref="L210">_xlfn.IFS(K210&gt;700, "Good", K210&gt;500, "Fair", K210&lt;=500, "Bad")</f>
        <v>Bad</v>
      </c>
    </row>
    <row r="211" spans="1:12" x14ac:dyDescent="0.25">
      <c r="A211" t="s">
        <v>444</v>
      </c>
      <c r="B211" t="s">
        <v>445</v>
      </c>
      <c r="C211" t="s">
        <v>13</v>
      </c>
      <c r="D211" t="s">
        <v>25</v>
      </c>
      <c r="E211">
        <v>28985</v>
      </c>
      <c r="F211">
        <v>6.9</v>
      </c>
      <c r="G211">
        <v>24</v>
      </c>
      <c r="H211" t="s">
        <v>15</v>
      </c>
      <c r="I211" t="s">
        <v>53</v>
      </c>
      <c r="J211">
        <v>3388</v>
      </c>
      <c r="K211">
        <v>784</v>
      </c>
      <c r="L211" t="str" cm="1">
        <f t="array" ref="L211">_xlfn.IFS(K211&gt;700, "Good", K211&gt;500, "Fair", K211&lt;=500, "Bad")</f>
        <v>Good</v>
      </c>
    </row>
    <row r="212" spans="1:12" x14ac:dyDescent="0.25">
      <c r="A212" t="s">
        <v>446</v>
      </c>
      <c r="B212" t="s">
        <v>447</v>
      </c>
      <c r="C212" t="s">
        <v>24</v>
      </c>
      <c r="D212" t="s">
        <v>19</v>
      </c>
      <c r="E212">
        <v>21071</v>
      </c>
      <c r="F212">
        <v>13.28</v>
      </c>
      <c r="G212">
        <v>12</v>
      </c>
      <c r="H212" t="s">
        <v>20</v>
      </c>
      <c r="I212" t="s">
        <v>29</v>
      </c>
      <c r="J212">
        <v>2852</v>
      </c>
      <c r="K212">
        <v>812</v>
      </c>
      <c r="L212" t="str" cm="1">
        <f t="array" ref="L212">_xlfn.IFS(K212&gt;700, "Good", K212&gt;500, "Fair", K212&lt;=500, "Bad")</f>
        <v>Good</v>
      </c>
    </row>
    <row r="213" spans="1:12" x14ac:dyDescent="0.25">
      <c r="A213" t="s">
        <v>448</v>
      </c>
      <c r="B213" t="s">
        <v>449</v>
      </c>
      <c r="C213" t="s">
        <v>24</v>
      </c>
      <c r="D213" t="s">
        <v>19</v>
      </c>
      <c r="E213">
        <v>49530</v>
      </c>
      <c r="F213">
        <v>10.73</v>
      </c>
      <c r="G213">
        <v>24</v>
      </c>
      <c r="H213" t="s">
        <v>15</v>
      </c>
      <c r="I213" t="s">
        <v>53</v>
      </c>
      <c r="J213">
        <v>4850</v>
      </c>
      <c r="K213">
        <v>490</v>
      </c>
      <c r="L213" t="str" cm="1">
        <f t="array" ref="L213">_xlfn.IFS(K213&gt;700, "Good", K213&gt;500, "Fair", K213&lt;=500, "Bad")</f>
        <v>Bad</v>
      </c>
    </row>
    <row r="214" spans="1:12" x14ac:dyDescent="0.25">
      <c r="A214" t="s">
        <v>450</v>
      </c>
      <c r="B214" t="s">
        <v>451</v>
      </c>
      <c r="C214" t="s">
        <v>24</v>
      </c>
      <c r="D214" t="s">
        <v>39</v>
      </c>
      <c r="E214">
        <v>40467</v>
      </c>
      <c r="F214">
        <v>11.03</v>
      </c>
      <c r="G214">
        <v>24</v>
      </c>
      <c r="H214" t="s">
        <v>20</v>
      </c>
      <c r="I214" t="s">
        <v>29</v>
      </c>
      <c r="J214">
        <v>3346</v>
      </c>
      <c r="K214">
        <v>692</v>
      </c>
      <c r="L214" t="str" cm="1">
        <f t="array" ref="L214">_xlfn.IFS(K214&gt;700, "Good", K214&gt;500, "Fair", K214&lt;=500, "Bad")</f>
        <v>Fair</v>
      </c>
    </row>
    <row r="215" spans="1:12" x14ac:dyDescent="0.25">
      <c r="A215" t="s">
        <v>452</v>
      </c>
      <c r="B215" t="s">
        <v>453</v>
      </c>
      <c r="C215" t="s">
        <v>13</v>
      </c>
      <c r="D215" t="s">
        <v>19</v>
      </c>
      <c r="E215">
        <v>11196</v>
      </c>
      <c r="F215">
        <v>11.94</v>
      </c>
      <c r="G215">
        <v>24</v>
      </c>
      <c r="H215" t="s">
        <v>15</v>
      </c>
      <c r="I215" t="s">
        <v>16</v>
      </c>
      <c r="J215">
        <v>2712</v>
      </c>
      <c r="K215">
        <v>361</v>
      </c>
      <c r="L215" t="str" cm="1">
        <f t="array" ref="L215">_xlfn.IFS(K215&gt;700, "Good", K215&gt;500, "Fair", K215&lt;=500, "Bad")</f>
        <v>Bad</v>
      </c>
    </row>
    <row r="216" spans="1:12" x14ac:dyDescent="0.25">
      <c r="A216" t="s">
        <v>454</v>
      </c>
      <c r="B216" t="s">
        <v>455</v>
      </c>
      <c r="C216" t="s">
        <v>24</v>
      </c>
      <c r="D216" t="s">
        <v>14</v>
      </c>
      <c r="E216">
        <v>24729</v>
      </c>
      <c r="F216">
        <v>8.0299999999999994</v>
      </c>
      <c r="G216">
        <v>12</v>
      </c>
      <c r="H216" t="s">
        <v>46</v>
      </c>
      <c r="I216" t="s">
        <v>53</v>
      </c>
      <c r="J216">
        <v>345</v>
      </c>
      <c r="K216">
        <v>325</v>
      </c>
      <c r="L216" t="str" cm="1">
        <f t="array" ref="L216">_xlfn.IFS(K216&gt;700, "Good", K216&gt;500, "Fair", K216&lt;=500, "Bad")</f>
        <v>Bad</v>
      </c>
    </row>
    <row r="217" spans="1:12" x14ac:dyDescent="0.25">
      <c r="A217" t="s">
        <v>456</v>
      </c>
      <c r="B217" t="s">
        <v>457</v>
      </c>
      <c r="C217" t="s">
        <v>13</v>
      </c>
      <c r="D217" t="s">
        <v>19</v>
      </c>
      <c r="E217">
        <v>14672</v>
      </c>
      <c r="F217">
        <v>6.23</v>
      </c>
      <c r="G217">
        <v>60</v>
      </c>
      <c r="H217" t="s">
        <v>32</v>
      </c>
      <c r="I217" t="s">
        <v>21</v>
      </c>
      <c r="J217">
        <v>4367</v>
      </c>
      <c r="K217">
        <v>416</v>
      </c>
      <c r="L217" t="str" cm="1">
        <f t="array" ref="L217">_xlfn.IFS(K217&gt;700, "Good", K217&gt;500, "Fair", K217&lt;=500, "Bad")</f>
        <v>Bad</v>
      </c>
    </row>
    <row r="218" spans="1:12" x14ac:dyDescent="0.25">
      <c r="A218" t="s">
        <v>458</v>
      </c>
      <c r="B218" t="s">
        <v>459</v>
      </c>
      <c r="C218" t="s">
        <v>13</v>
      </c>
      <c r="D218" t="s">
        <v>39</v>
      </c>
      <c r="E218">
        <v>47174</v>
      </c>
      <c r="F218">
        <v>11.66</v>
      </c>
      <c r="G218">
        <v>60</v>
      </c>
      <c r="H218" t="s">
        <v>26</v>
      </c>
      <c r="I218" t="s">
        <v>16</v>
      </c>
      <c r="J218">
        <v>2458</v>
      </c>
      <c r="K218">
        <v>425</v>
      </c>
      <c r="L218" t="str" cm="1">
        <f t="array" ref="L218">_xlfn.IFS(K218&gt;700, "Good", K218&gt;500, "Fair", K218&lt;=500, "Bad")</f>
        <v>Bad</v>
      </c>
    </row>
    <row r="219" spans="1:12" x14ac:dyDescent="0.25">
      <c r="A219" t="s">
        <v>460</v>
      </c>
      <c r="B219" t="s">
        <v>461</v>
      </c>
      <c r="C219" t="s">
        <v>24</v>
      </c>
      <c r="D219" t="s">
        <v>14</v>
      </c>
      <c r="E219">
        <v>5174</v>
      </c>
      <c r="F219">
        <v>8.1199999999999992</v>
      </c>
      <c r="G219">
        <v>48</v>
      </c>
      <c r="H219" t="s">
        <v>46</v>
      </c>
      <c r="I219" t="s">
        <v>29</v>
      </c>
      <c r="J219">
        <v>3704</v>
      </c>
      <c r="K219">
        <v>385</v>
      </c>
      <c r="L219" t="str" cm="1">
        <f t="array" ref="L219">_xlfn.IFS(K219&gt;700, "Good", K219&gt;500, "Fair", K219&lt;=500, "Bad")</f>
        <v>Bad</v>
      </c>
    </row>
    <row r="220" spans="1:12" x14ac:dyDescent="0.25">
      <c r="A220" t="s">
        <v>462</v>
      </c>
      <c r="B220" t="s">
        <v>463</v>
      </c>
      <c r="C220" t="s">
        <v>24</v>
      </c>
      <c r="D220" t="s">
        <v>25</v>
      </c>
      <c r="E220">
        <v>26343</v>
      </c>
      <c r="F220">
        <v>10.71</v>
      </c>
      <c r="G220">
        <v>12</v>
      </c>
      <c r="H220" t="s">
        <v>26</v>
      </c>
      <c r="I220" t="s">
        <v>53</v>
      </c>
      <c r="J220">
        <v>1520</v>
      </c>
      <c r="K220">
        <v>589</v>
      </c>
      <c r="L220" t="str" cm="1">
        <f t="array" ref="L220">_xlfn.IFS(K220&gt;700, "Good", K220&gt;500, "Fair", K220&lt;=500, "Bad")</f>
        <v>Fair</v>
      </c>
    </row>
    <row r="221" spans="1:12" x14ac:dyDescent="0.25">
      <c r="A221" t="s">
        <v>464</v>
      </c>
      <c r="B221" t="s">
        <v>465</v>
      </c>
      <c r="C221" t="s">
        <v>24</v>
      </c>
      <c r="D221" t="s">
        <v>25</v>
      </c>
      <c r="E221">
        <v>874</v>
      </c>
      <c r="F221">
        <v>14.82</v>
      </c>
      <c r="G221">
        <v>12</v>
      </c>
      <c r="H221" t="s">
        <v>26</v>
      </c>
      <c r="I221" t="s">
        <v>29</v>
      </c>
      <c r="J221">
        <v>3677</v>
      </c>
      <c r="K221">
        <v>394</v>
      </c>
      <c r="L221" t="str" cm="1">
        <f t="array" ref="L221">_xlfn.IFS(K221&gt;700, "Good", K221&gt;500, "Fair", K221&lt;=500, "Bad")</f>
        <v>Bad</v>
      </c>
    </row>
    <row r="222" spans="1:12" x14ac:dyDescent="0.25">
      <c r="A222" t="s">
        <v>466</v>
      </c>
      <c r="B222" t="s">
        <v>467</v>
      </c>
      <c r="C222" t="s">
        <v>13</v>
      </c>
      <c r="D222" t="s">
        <v>25</v>
      </c>
      <c r="E222">
        <v>1769</v>
      </c>
      <c r="F222">
        <v>3.62</v>
      </c>
      <c r="G222">
        <v>12</v>
      </c>
      <c r="H222" t="s">
        <v>20</v>
      </c>
      <c r="I222" t="s">
        <v>53</v>
      </c>
      <c r="J222">
        <v>4195</v>
      </c>
      <c r="K222">
        <v>412</v>
      </c>
      <c r="L222" t="str" cm="1">
        <f t="array" ref="L222">_xlfn.IFS(K222&gt;700, "Good", K222&gt;500, "Fair", K222&lt;=500, "Bad")</f>
        <v>Bad</v>
      </c>
    </row>
    <row r="223" spans="1:12" x14ac:dyDescent="0.25">
      <c r="A223" t="s">
        <v>468</v>
      </c>
      <c r="B223" t="s">
        <v>469</v>
      </c>
      <c r="C223" t="s">
        <v>24</v>
      </c>
      <c r="D223" t="s">
        <v>19</v>
      </c>
      <c r="E223">
        <v>21853</v>
      </c>
      <c r="F223">
        <v>6.66</v>
      </c>
      <c r="G223">
        <v>48</v>
      </c>
      <c r="H223" t="s">
        <v>20</v>
      </c>
      <c r="I223" t="s">
        <v>21</v>
      </c>
      <c r="J223">
        <v>830</v>
      </c>
      <c r="K223">
        <v>427</v>
      </c>
      <c r="L223" t="str" cm="1">
        <f t="array" ref="L223">_xlfn.IFS(K223&gt;700, "Good", K223&gt;500, "Fair", K223&lt;=500, "Bad")</f>
        <v>Bad</v>
      </c>
    </row>
    <row r="224" spans="1:12" x14ac:dyDescent="0.25">
      <c r="A224" t="s">
        <v>470</v>
      </c>
      <c r="B224" t="s">
        <v>471</v>
      </c>
      <c r="C224" t="s">
        <v>24</v>
      </c>
      <c r="D224" t="s">
        <v>25</v>
      </c>
      <c r="E224">
        <v>13217</v>
      </c>
      <c r="F224">
        <v>9.98</v>
      </c>
      <c r="G224">
        <v>36</v>
      </c>
      <c r="H224" t="s">
        <v>15</v>
      </c>
      <c r="I224" t="s">
        <v>29</v>
      </c>
      <c r="J224">
        <v>2568</v>
      </c>
      <c r="K224">
        <v>624</v>
      </c>
      <c r="L224" t="str" cm="1">
        <f t="array" ref="L224">_xlfn.IFS(K224&gt;700, "Good", K224&gt;500, "Fair", K224&lt;=500, "Bad")</f>
        <v>Fair</v>
      </c>
    </row>
    <row r="225" spans="1:12" x14ac:dyDescent="0.25">
      <c r="A225" t="s">
        <v>472</v>
      </c>
      <c r="B225" t="s">
        <v>473</v>
      </c>
      <c r="C225" t="s">
        <v>24</v>
      </c>
      <c r="D225" t="s">
        <v>19</v>
      </c>
      <c r="E225">
        <v>36925</v>
      </c>
      <c r="F225">
        <v>11.73</v>
      </c>
      <c r="G225">
        <v>60</v>
      </c>
      <c r="H225" t="s">
        <v>32</v>
      </c>
      <c r="I225" t="s">
        <v>53</v>
      </c>
      <c r="J225">
        <v>1992</v>
      </c>
      <c r="K225">
        <v>658</v>
      </c>
      <c r="L225" t="str" cm="1">
        <f t="array" ref="L225">_xlfn.IFS(K225&gt;700, "Good", K225&gt;500, "Fair", K225&lt;=500, "Bad")</f>
        <v>Fair</v>
      </c>
    </row>
    <row r="226" spans="1:12" x14ac:dyDescent="0.25">
      <c r="A226" t="s">
        <v>474</v>
      </c>
      <c r="B226" t="s">
        <v>475</v>
      </c>
      <c r="C226" t="s">
        <v>13</v>
      </c>
      <c r="D226" t="s">
        <v>19</v>
      </c>
      <c r="E226">
        <v>40622</v>
      </c>
      <c r="F226">
        <v>4.87</v>
      </c>
      <c r="G226">
        <v>60</v>
      </c>
      <c r="H226" t="s">
        <v>15</v>
      </c>
      <c r="I226" t="s">
        <v>53</v>
      </c>
      <c r="J226">
        <v>2590</v>
      </c>
      <c r="K226">
        <v>401</v>
      </c>
      <c r="L226" t="str" cm="1">
        <f t="array" ref="L226">_xlfn.IFS(K226&gt;700, "Good", K226&gt;500, "Fair", K226&lt;=500, "Bad")</f>
        <v>Bad</v>
      </c>
    </row>
    <row r="227" spans="1:12" x14ac:dyDescent="0.25">
      <c r="A227" t="s">
        <v>476</v>
      </c>
      <c r="B227" t="s">
        <v>477</v>
      </c>
      <c r="C227" t="s">
        <v>24</v>
      </c>
      <c r="D227" t="s">
        <v>39</v>
      </c>
      <c r="E227">
        <v>49826</v>
      </c>
      <c r="F227">
        <v>12.37</v>
      </c>
      <c r="G227">
        <v>60</v>
      </c>
      <c r="H227" t="s">
        <v>20</v>
      </c>
      <c r="I227" t="s">
        <v>21</v>
      </c>
      <c r="J227">
        <v>517</v>
      </c>
      <c r="K227">
        <v>646</v>
      </c>
      <c r="L227" t="str" cm="1">
        <f t="array" ref="L227">_xlfn.IFS(K227&gt;700, "Good", K227&gt;500, "Fair", K227&lt;=500, "Bad")</f>
        <v>Fair</v>
      </c>
    </row>
    <row r="228" spans="1:12" x14ac:dyDescent="0.25">
      <c r="A228" t="s">
        <v>478</v>
      </c>
      <c r="B228" t="s">
        <v>479</v>
      </c>
      <c r="C228" t="s">
        <v>13</v>
      </c>
      <c r="D228" t="s">
        <v>19</v>
      </c>
      <c r="E228">
        <v>6313</v>
      </c>
      <c r="F228">
        <v>3.69</v>
      </c>
      <c r="G228">
        <v>36</v>
      </c>
      <c r="H228" t="s">
        <v>15</v>
      </c>
      <c r="I228" t="s">
        <v>21</v>
      </c>
      <c r="J228">
        <v>755</v>
      </c>
      <c r="K228">
        <v>301</v>
      </c>
      <c r="L228" t="str" cm="1">
        <f t="array" ref="L228">_xlfn.IFS(K228&gt;700, "Good", K228&gt;500, "Fair", K228&lt;=500, "Bad")</f>
        <v>Bad</v>
      </c>
    </row>
    <row r="229" spans="1:12" x14ac:dyDescent="0.25">
      <c r="A229" t="s">
        <v>480</v>
      </c>
      <c r="B229" t="s">
        <v>481</v>
      </c>
      <c r="C229" t="s">
        <v>24</v>
      </c>
      <c r="D229" t="s">
        <v>25</v>
      </c>
      <c r="E229">
        <v>9966</v>
      </c>
      <c r="F229">
        <v>10.57</v>
      </c>
      <c r="G229">
        <v>60</v>
      </c>
      <c r="H229" t="s">
        <v>46</v>
      </c>
      <c r="I229" t="s">
        <v>29</v>
      </c>
      <c r="J229">
        <v>115</v>
      </c>
      <c r="K229">
        <v>447</v>
      </c>
      <c r="L229" t="str" cm="1">
        <f t="array" ref="L229">_xlfn.IFS(K229&gt;700, "Good", K229&gt;500, "Fair", K229&lt;=500, "Bad")</f>
        <v>Bad</v>
      </c>
    </row>
    <row r="230" spans="1:12" x14ac:dyDescent="0.25">
      <c r="A230" t="s">
        <v>482</v>
      </c>
      <c r="B230" t="s">
        <v>483</v>
      </c>
      <c r="C230" t="s">
        <v>13</v>
      </c>
      <c r="D230" t="s">
        <v>25</v>
      </c>
      <c r="E230">
        <v>17779</v>
      </c>
      <c r="F230">
        <v>13.22</v>
      </c>
      <c r="G230">
        <v>60</v>
      </c>
      <c r="H230" t="s">
        <v>26</v>
      </c>
      <c r="I230" t="s">
        <v>16</v>
      </c>
      <c r="J230">
        <v>4788</v>
      </c>
      <c r="K230">
        <v>651</v>
      </c>
      <c r="L230" t="str" cm="1">
        <f t="array" ref="L230">_xlfn.IFS(K230&gt;700, "Good", K230&gt;500, "Fair", K230&lt;=500, "Bad")</f>
        <v>Fair</v>
      </c>
    </row>
    <row r="231" spans="1:12" x14ac:dyDescent="0.25">
      <c r="A231" t="s">
        <v>484</v>
      </c>
      <c r="B231" t="s">
        <v>485</v>
      </c>
      <c r="C231" t="s">
        <v>13</v>
      </c>
      <c r="D231" t="s">
        <v>25</v>
      </c>
      <c r="E231">
        <v>33511</v>
      </c>
      <c r="F231">
        <v>8.68</v>
      </c>
      <c r="G231">
        <v>60</v>
      </c>
      <c r="H231" t="s">
        <v>15</v>
      </c>
      <c r="I231" t="s">
        <v>16</v>
      </c>
      <c r="J231">
        <v>2817</v>
      </c>
      <c r="K231">
        <v>846</v>
      </c>
      <c r="L231" t="str" cm="1">
        <f t="array" ref="L231">_xlfn.IFS(K231&gt;700, "Good", K231&gt;500, "Fair", K231&lt;=500, "Bad")</f>
        <v>Good</v>
      </c>
    </row>
    <row r="232" spans="1:12" x14ac:dyDescent="0.25">
      <c r="A232" t="s">
        <v>486</v>
      </c>
      <c r="B232" t="s">
        <v>487</v>
      </c>
      <c r="C232" t="s">
        <v>24</v>
      </c>
      <c r="D232" t="s">
        <v>19</v>
      </c>
      <c r="E232">
        <v>25367</v>
      </c>
      <c r="F232">
        <v>4.5599999999999996</v>
      </c>
      <c r="G232">
        <v>48</v>
      </c>
      <c r="H232" t="s">
        <v>20</v>
      </c>
      <c r="I232" t="s">
        <v>21</v>
      </c>
      <c r="J232">
        <v>4135</v>
      </c>
      <c r="K232">
        <v>314</v>
      </c>
      <c r="L232" t="str" cm="1">
        <f t="array" ref="L232">_xlfn.IFS(K232&gt;700, "Good", K232&gt;500, "Fair", K232&lt;=500, "Bad")</f>
        <v>Bad</v>
      </c>
    </row>
    <row r="233" spans="1:12" x14ac:dyDescent="0.25">
      <c r="A233" t="s">
        <v>488</v>
      </c>
      <c r="B233" t="s">
        <v>489</v>
      </c>
      <c r="C233" t="s">
        <v>24</v>
      </c>
      <c r="D233" t="s">
        <v>39</v>
      </c>
      <c r="E233">
        <v>2802</v>
      </c>
      <c r="F233">
        <v>5.31</v>
      </c>
      <c r="G233">
        <v>48</v>
      </c>
      <c r="H233" t="s">
        <v>20</v>
      </c>
      <c r="I233" t="s">
        <v>21</v>
      </c>
      <c r="J233">
        <v>3190</v>
      </c>
      <c r="K233">
        <v>392</v>
      </c>
      <c r="L233" t="str" cm="1">
        <f t="array" ref="L233">_xlfn.IFS(K233&gt;700, "Good", K233&gt;500, "Fair", K233&lt;=500, "Bad")</f>
        <v>Bad</v>
      </c>
    </row>
    <row r="234" spans="1:12" x14ac:dyDescent="0.25">
      <c r="A234" t="s">
        <v>490</v>
      </c>
      <c r="B234" t="s">
        <v>491</v>
      </c>
      <c r="C234" t="s">
        <v>13</v>
      </c>
      <c r="D234" t="s">
        <v>25</v>
      </c>
      <c r="E234">
        <v>3945</v>
      </c>
      <c r="F234">
        <v>13.6</v>
      </c>
      <c r="G234">
        <v>12</v>
      </c>
      <c r="H234" t="s">
        <v>46</v>
      </c>
      <c r="I234" t="s">
        <v>16</v>
      </c>
      <c r="J234">
        <v>855</v>
      </c>
      <c r="K234">
        <v>812</v>
      </c>
      <c r="L234" t="str" cm="1">
        <f t="array" ref="L234">_xlfn.IFS(K234&gt;700, "Good", K234&gt;500, "Fair", K234&lt;=500, "Bad")</f>
        <v>Good</v>
      </c>
    </row>
    <row r="235" spans="1:12" x14ac:dyDescent="0.25">
      <c r="A235" t="s">
        <v>492</v>
      </c>
      <c r="B235" t="s">
        <v>493</v>
      </c>
      <c r="C235" t="s">
        <v>24</v>
      </c>
      <c r="D235" t="s">
        <v>14</v>
      </c>
      <c r="E235">
        <v>49435</v>
      </c>
      <c r="F235">
        <v>9.31</v>
      </c>
      <c r="G235">
        <v>36</v>
      </c>
      <c r="H235" t="s">
        <v>15</v>
      </c>
      <c r="I235" t="s">
        <v>16</v>
      </c>
      <c r="J235">
        <v>4427</v>
      </c>
      <c r="K235">
        <v>615</v>
      </c>
      <c r="L235" t="str" cm="1">
        <f t="array" ref="L235">_xlfn.IFS(K235&gt;700, "Good", K235&gt;500, "Fair", K235&lt;=500, "Bad")</f>
        <v>Fair</v>
      </c>
    </row>
    <row r="236" spans="1:12" x14ac:dyDescent="0.25">
      <c r="A236" t="s">
        <v>494</v>
      </c>
      <c r="B236" t="s">
        <v>495</v>
      </c>
      <c r="C236" t="s">
        <v>24</v>
      </c>
      <c r="D236" t="s">
        <v>14</v>
      </c>
      <c r="E236">
        <v>33796</v>
      </c>
      <c r="F236">
        <v>12.64</v>
      </c>
      <c r="G236">
        <v>60</v>
      </c>
      <c r="H236" t="s">
        <v>46</v>
      </c>
      <c r="I236" t="s">
        <v>21</v>
      </c>
      <c r="J236">
        <v>846</v>
      </c>
      <c r="K236">
        <v>407</v>
      </c>
      <c r="L236" t="str" cm="1">
        <f t="array" ref="L236">_xlfn.IFS(K236&gt;700, "Good", K236&gt;500, "Fair", K236&lt;=500, "Bad")</f>
        <v>Bad</v>
      </c>
    </row>
    <row r="237" spans="1:12" x14ac:dyDescent="0.25">
      <c r="A237" t="s">
        <v>496</v>
      </c>
      <c r="B237" t="s">
        <v>497</v>
      </c>
      <c r="C237" t="s">
        <v>24</v>
      </c>
      <c r="D237" t="s">
        <v>39</v>
      </c>
      <c r="E237">
        <v>16461</v>
      </c>
      <c r="F237">
        <v>13.71</v>
      </c>
      <c r="G237">
        <v>24</v>
      </c>
      <c r="H237" t="s">
        <v>26</v>
      </c>
      <c r="I237" t="s">
        <v>29</v>
      </c>
      <c r="J237">
        <v>3250</v>
      </c>
      <c r="K237">
        <v>771</v>
      </c>
      <c r="L237" t="str" cm="1">
        <f t="array" ref="L237">_xlfn.IFS(K237&gt;700, "Good", K237&gt;500, "Fair", K237&lt;=500, "Bad")</f>
        <v>Good</v>
      </c>
    </row>
    <row r="238" spans="1:12" x14ac:dyDescent="0.25">
      <c r="A238" t="s">
        <v>498</v>
      </c>
      <c r="B238" t="s">
        <v>499</v>
      </c>
      <c r="C238" t="s">
        <v>24</v>
      </c>
      <c r="D238" t="s">
        <v>25</v>
      </c>
      <c r="E238">
        <v>12778</v>
      </c>
      <c r="F238">
        <v>9.41</v>
      </c>
      <c r="G238">
        <v>48</v>
      </c>
      <c r="H238" t="s">
        <v>32</v>
      </c>
      <c r="I238" t="s">
        <v>21</v>
      </c>
      <c r="J238">
        <v>1633</v>
      </c>
      <c r="K238">
        <v>530</v>
      </c>
      <c r="L238" t="str" cm="1">
        <f t="array" ref="L238">_xlfn.IFS(K238&gt;700, "Good", K238&gt;500, "Fair", K238&lt;=500, "Bad")</f>
        <v>Fair</v>
      </c>
    </row>
    <row r="239" spans="1:12" x14ac:dyDescent="0.25">
      <c r="A239" t="s">
        <v>500</v>
      </c>
      <c r="B239" t="s">
        <v>501</v>
      </c>
      <c r="C239" t="s">
        <v>13</v>
      </c>
      <c r="D239" t="s">
        <v>14</v>
      </c>
      <c r="E239">
        <v>28278</v>
      </c>
      <c r="F239">
        <v>12.58</v>
      </c>
      <c r="G239">
        <v>48</v>
      </c>
      <c r="H239" t="s">
        <v>20</v>
      </c>
      <c r="I239" t="s">
        <v>53</v>
      </c>
      <c r="J239">
        <v>2396</v>
      </c>
      <c r="K239">
        <v>542</v>
      </c>
      <c r="L239" t="str" cm="1">
        <f t="array" ref="L239">_xlfn.IFS(K239&gt;700, "Good", K239&gt;500, "Fair", K239&lt;=500, "Bad")</f>
        <v>Fair</v>
      </c>
    </row>
    <row r="240" spans="1:12" x14ac:dyDescent="0.25">
      <c r="A240" t="s">
        <v>502</v>
      </c>
      <c r="B240" t="s">
        <v>503</v>
      </c>
      <c r="C240" t="s">
        <v>24</v>
      </c>
      <c r="D240" t="s">
        <v>14</v>
      </c>
      <c r="E240">
        <v>36500</v>
      </c>
      <c r="F240">
        <v>5.25</v>
      </c>
      <c r="G240">
        <v>36</v>
      </c>
      <c r="H240" t="s">
        <v>46</v>
      </c>
      <c r="I240" t="s">
        <v>53</v>
      </c>
      <c r="J240">
        <v>4326</v>
      </c>
      <c r="K240">
        <v>551</v>
      </c>
      <c r="L240" t="str" cm="1">
        <f t="array" ref="L240">_xlfn.IFS(K240&gt;700, "Good", K240&gt;500, "Fair", K240&lt;=500, "Bad")</f>
        <v>Fair</v>
      </c>
    </row>
    <row r="241" spans="1:12" x14ac:dyDescent="0.25">
      <c r="A241" t="s">
        <v>504</v>
      </c>
      <c r="B241" t="s">
        <v>505</v>
      </c>
      <c r="C241" t="s">
        <v>13</v>
      </c>
      <c r="D241" t="s">
        <v>25</v>
      </c>
      <c r="E241">
        <v>28721</v>
      </c>
      <c r="F241">
        <v>7.09</v>
      </c>
      <c r="G241">
        <v>48</v>
      </c>
      <c r="H241" t="s">
        <v>20</v>
      </c>
      <c r="I241" t="s">
        <v>16</v>
      </c>
      <c r="J241">
        <v>4787</v>
      </c>
      <c r="K241">
        <v>496</v>
      </c>
      <c r="L241" t="str" cm="1">
        <f t="array" ref="L241">_xlfn.IFS(K241&gt;700, "Good", K241&gt;500, "Fair", K241&lt;=500, "Bad")</f>
        <v>Bad</v>
      </c>
    </row>
    <row r="242" spans="1:12" x14ac:dyDescent="0.25">
      <c r="A242" t="s">
        <v>506</v>
      </c>
      <c r="B242" t="s">
        <v>507</v>
      </c>
      <c r="C242" t="s">
        <v>13</v>
      </c>
      <c r="D242" t="s">
        <v>19</v>
      </c>
      <c r="E242">
        <v>23873</v>
      </c>
      <c r="F242">
        <v>3.8</v>
      </c>
      <c r="G242">
        <v>36</v>
      </c>
      <c r="H242" t="s">
        <v>20</v>
      </c>
      <c r="I242" t="s">
        <v>53</v>
      </c>
      <c r="J242">
        <v>270</v>
      </c>
      <c r="K242">
        <v>713</v>
      </c>
      <c r="L242" t="str" cm="1">
        <f t="array" ref="L242">_xlfn.IFS(K242&gt;700, "Good", K242&gt;500, "Fair", K242&lt;=500, "Bad")</f>
        <v>Good</v>
      </c>
    </row>
    <row r="243" spans="1:12" x14ac:dyDescent="0.25">
      <c r="A243" t="s">
        <v>508</v>
      </c>
      <c r="B243" t="s">
        <v>509</v>
      </c>
      <c r="C243" t="s">
        <v>24</v>
      </c>
      <c r="D243" t="s">
        <v>19</v>
      </c>
      <c r="E243">
        <v>22077</v>
      </c>
      <c r="F243">
        <v>12.46</v>
      </c>
      <c r="G243">
        <v>60</v>
      </c>
      <c r="H243" t="s">
        <v>20</v>
      </c>
      <c r="I243" t="s">
        <v>16</v>
      </c>
      <c r="J243">
        <v>2364</v>
      </c>
      <c r="K243">
        <v>392</v>
      </c>
      <c r="L243" t="str" cm="1">
        <f t="array" ref="L243">_xlfn.IFS(K243&gt;700, "Good", K243&gt;500, "Fair", K243&lt;=500, "Bad")</f>
        <v>Bad</v>
      </c>
    </row>
    <row r="244" spans="1:12" x14ac:dyDescent="0.25">
      <c r="A244" t="s">
        <v>510</v>
      </c>
      <c r="B244" t="s">
        <v>511</v>
      </c>
      <c r="C244" t="s">
        <v>13</v>
      </c>
      <c r="D244" t="s">
        <v>25</v>
      </c>
      <c r="E244">
        <v>25318</v>
      </c>
      <c r="F244">
        <v>10.48</v>
      </c>
      <c r="G244">
        <v>36</v>
      </c>
      <c r="H244" t="s">
        <v>46</v>
      </c>
      <c r="I244" t="s">
        <v>53</v>
      </c>
      <c r="J244">
        <v>170</v>
      </c>
      <c r="K244">
        <v>757</v>
      </c>
      <c r="L244" t="str" cm="1">
        <f t="array" ref="L244">_xlfn.IFS(K244&gt;700, "Good", K244&gt;500, "Fair", K244&lt;=500, "Bad")</f>
        <v>Good</v>
      </c>
    </row>
    <row r="245" spans="1:12" x14ac:dyDescent="0.25">
      <c r="A245" t="s">
        <v>512</v>
      </c>
      <c r="B245" t="s">
        <v>513</v>
      </c>
      <c r="C245" t="s">
        <v>13</v>
      </c>
      <c r="D245" t="s">
        <v>19</v>
      </c>
      <c r="E245">
        <v>3888</v>
      </c>
      <c r="F245">
        <v>6.9</v>
      </c>
      <c r="G245">
        <v>36</v>
      </c>
      <c r="H245" t="s">
        <v>26</v>
      </c>
      <c r="I245" t="s">
        <v>21</v>
      </c>
      <c r="J245">
        <v>3157</v>
      </c>
      <c r="K245">
        <v>786</v>
      </c>
      <c r="L245" t="str" cm="1">
        <f t="array" ref="L245">_xlfn.IFS(K245&gt;700, "Good", K245&gt;500, "Fair", K245&lt;=500, "Bad")</f>
        <v>Good</v>
      </c>
    </row>
    <row r="246" spans="1:12" x14ac:dyDescent="0.25">
      <c r="A246" t="s">
        <v>514</v>
      </c>
      <c r="B246" t="s">
        <v>515</v>
      </c>
      <c r="C246" t="s">
        <v>24</v>
      </c>
      <c r="D246" t="s">
        <v>14</v>
      </c>
      <c r="E246">
        <v>25202</v>
      </c>
      <c r="F246">
        <v>11.38</v>
      </c>
      <c r="G246">
        <v>24</v>
      </c>
      <c r="H246" t="s">
        <v>20</v>
      </c>
      <c r="I246" t="s">
        <v>21</v>
      </c>
      <c r="J246">
        <v>1380</v>
      </c>
      <c r="K246">
        <v>373</v>
      </c>
      <c r="L246" t="str" cm="1">
        <f t="array" ref="L246">_xlfn.IFS(K246&gt;700, "Good", K246&gt;500, "Fair", K246&lt;=500, "Bad")</f>
        <v>Bad</v>
      </c>
    </row>
    <row r="247" spans="1:12" x14ac:dyDescent="0.25">
      <c r="A247" t="s">
        <v>516</v>
      </c>
      <c r="B247" t="s">
        <v>517</v>
      </c>
      <c r="C247" t="s">
        <v>13</v>
      </c>
      <c r="D247" t="s">
        <v>19</v>
      </c>
      <c r="E247">
        <v>30716</v>
      </c>
      <c r="F247">
        <v>9.86</v>
      </c>
      <c r="G247">
        <v>24</v>
      </c>
      <c r="H247" t="s">
        <v>20</v>
      </c>
      <c r="I247" t="s">
        <v>21</v>
      </c>
      <c r="J247">
        <v>4463</v>
      </c>
      <c r="K247">
        <v>751</v>
      </c>
      <c r="L247" t="str" cm="1">
        <f t="array" ref="L247">_xlfn.IFS(K247&gt;700, "Good", K247&gt;500, "Fair", K247&lt;=500, "Bad")</f>
        <v>Good</v>
      </c>
    </row>
    <row r="248" spans="1:12" x14ac:dyDescent="0.25">
      <c r="A248" t="s">
        <v>518</v>
      </c>
      <c r="B248" t="s">
        <v>519</v>
      </c>
      <c r="C248" t="s">
        <v>24</v>
      </c>
      <c r="D248" t="s">
        <v>25</v>
      </c>
      <c r="E248">
        <v>14785</v>
      </c>
      <c r="F248">
        <v>10.37</v>
      </c>
      <c r="G248">
        <v>48</v>
      </c>
      <c r="H248" t="s">
        <v>46</v>
      </c>
      <c r="I248" t="s">
        <v>53</v>
      </c>
      <c r="J248">
        <v>2450</v>
      </c>
      <c r="K248">
        <v>699</v>
      </c>
      <c r="L248" t="str" cm="1">
        <f t="array" ref="L248">_xlfn.IFS(K248&gt;700, "Good", K248&gt;500, "Fair", K248&lt;=500, "Bad")</f>
        <v>Fair</v>
      </c>
    </row>
    <row r="249" spans="1:12" x14ac:dyDescent="0.25">
      <c r="A249" t="s">
        <v>520</v>
      </c>
      <c r="B249" t="s">
        <v>521</v>
      </c>
      <c r="C249" t="s">
        <v>13</v>
      </c>
      <c r="D249" t="s">
        <v>25</v>
      </c>
      <c r="E249">
        <v>4423</v>
      </c>
      <c r="F249">
        <v>14.68</v>
      </c>
      <c r="G249">
        <v>60</v>
      </c>
      <c r="H249" t="s">
        <v>46</v>
      </c>
      <c r="I249" t="s">
        <v>16</v>
      </c>
      <c r="J249">
        <v>4366</v>
      </c>
      <c r="K249">
        <v>527</v>
      </c>
      <c r="L249" t="str" cm="1">
        <f t="array" ref="L249">_xlfn.IFS(K249&gt;700, "Good", K249&gt;500, "Fair", K249&lt;=500, "Bad")</f>
        <v>Fair</v>
      </c>
    </row>
    <row r="250" spans="1:12" x14ac:dyDescent="0.25">
      <c r="A250" t="s">
        <v>522</v>
      </c>
      <c r="B250" t="s">
        <v>523</v>
      </c>
      <c r="C250" t="s">
        <v>24</v>
      </c>
      <c r="D250" t="s">
        <v>39</v>
      </c>
      <c r="E250">
        <v>25223</v>
      </c>
      <c r="F250">
        <v>8.7899999999999991</v>
      </c>
      <c r="G250">
        <v>60</v>
      </c>
      <c r="H250" t="s">
        <v>46</v>
      </c>
      <c r="I250" t="s">
        <v>21</v>
      </c>
      <c r="J250">
        <v>4583</v>
      </c>
      <c r="K250">
        <v>424</v>
      </c>
      <c r="L250" t="str" cm="1">
        <f t="array" ref="L250">_xlfn.IFS(K250&gt;700, "Good", K250&gt;500, "Fair", K250&lt;=500, "Bad")</f>
        <v>Bad</v>
      </c>
    </row>
    <row r="251" spans="1:12" x14ac:dyDescent="0.25">
      <c r="A251" t="s">
        <v>524</v>
      </c>
      <c r="B251" t="s">
        <v>525</v>
      </c>
      <c r="C251" t="s">
        <v>24</v>
      </c>
      <c r="D251" t="s">
        <v>25</v>
      </c>
      <c r="E251">
        <v>1380</v>
      </c>
      <c r="F251">
        <v>14.09</v>
      </c>
      <c r="G251">
        <v>36</v>
      </c>
      <c r="H251" t="s">
        <v>26</v>
      </c>
      <c r="I251" t="s">
        <v>29</v>
      </c>
      <c r="J251">
        <v>3116</v>
      </c>
      <c r="K251">
        <v>383</v>
      </c>
      <c r="L251" t="str" cm="1">
        <f t="array" ref="L251">_xlfn.IFS(K251&gt;700, "Good", K251&gt;500, "Fair", K251&lt;=500, "Bad")</f>
        <v>Bad</v>
      </c>
    </row>
    <row r="252" spans="1:12" x14ac:dyDescent="0.25">
      <c r="A252" t="s">
        <v>526</v>
      </c>
      <c r="B252" t="s">
        <v>527</v>
      </c>
      <c r="C252" t="s">
        <v>13</v>
      </c>
      <c r="D252" t="s">
        <v>14</v>
      </c>
      <c r="E252">
        <v>44468</v>
      </c>
      <c r="F252">
        <v>8.9</v>
      </c>
      <c r="G252">
        <v>60</v>
      </c>
      <c r="H252" t="s">
        <v>20</v>
      </c>
      <c r="I252" t="s">
        <v>21</v>
      </c>
      <c r="J252">
        <v>962</v>
      </c>
      <c r="K252">
        <v>447</v>
      </c>
      <c r="L252" t="str" cm="1">
        <f t="array" ref="L252">_xlfn.IFS(K252&gt;700, "Good", K252&gt;500, "Fair", K252&lt;=500, "Bad")</f>
        <v>Bad</v>
      </c>
    </row>
    <row r="253" spans="1:12" x14ac:dyDescent="0.25">
      <c r="A253" t="s">
        <v>528</v>
      </c>
      <c r="B253" t="s">
        <v>529</v>
      </c>
      <c r="C253" t="s">
        <v>24</v>
      </c>
      <c r="D253" t="s">
        <v>39</v>
      </c>
      <c r="E253">
        <v>14034</v>
      </c>
      <c r="F253">
        <v>8.24</v>
      </c>
      <c r="G253">
        <v>60</v>
      </c>
      <c r="H253" t="s">
        <v>32</v>
      </c>
      <c r="I253" t="s">
        <v>21</v>
      </c>
      <c r="J253">
        <v>2006</v>
      </c>
      <c r="K253">
        <v>789</v>
      </c>
      <c r="L253" t="str" cm="1">
        <f t="array" ref="L253">_xlfn.IFS(K253&gt;700, "Good", K253&gt;500, "Fair", K253&lt;=500, "Bad")</f>
        <v>Good</v>
      </c>
    </row>
    <row r="254" spans="1:12" x14ac:dyDescent="0.25">
      <c r="A254" t="s">
        <v>530</v>
      </c>
      <c r="B254" t="s">
        <v>531</v>
      </c>
      <c r="C254" t="s">
        <v>24</v>
      </c>
      <c r="D254" t="s">
        <v>25</v>
      </c>
      <c r="E254">
        <v>16942</v>
      </c>
      <c r="F254">
        <v>12.46</v>
      </c>
      <c r="G254">
        <v>36</v>
      </c>
      <c r="H254" t="s">
        <v>46</v>
      </c>
      <c r="I254" t="s">
        <v>21</v>
      </c>
      <c r="J254">
        <v>2951</v>
      </c>
      <c r="K254">
        <v>668</v>
      </c>
      <c r="L254" t="str" cm="1">
        <f t="array" ref="L254">_xlfn.IFS(K254&gt;700, "Good", K254&gt;500, "Fair", K254&lt;=500, "Bad")</f>
        <v>Fair</v>
      </c>
    </row>
    <row r="255" spans="1:12" x14ac:dyDescent="0.25">
      <c r="A255" t="s">
        <v>532</v>
      </c>
      <c r="B255" t="s">
        <v>533</v>
      </c>
      <c r="C255" t="s">
        <v>13</v>
      </c>
      <c r="D255" t="s">
        <v>25</v>
      </c>
      <c r="E255">
        <v>14350</v>
      </c>
      <c r="F255">
        <v>9.08</v>
      </c>
      <c r="G255">
        <v>24</v>
      </c>
      <c r="H255" t="s">
        <v>15</v>
      </c>
      <c r="I255" t="s">
        <v>16</v>
      </c>
      <c r="J255">
        <v>2871</v>
      </c>
      <c r="K255">
        <v>524</v>
      </c>
      <c r="L255" t="str" cm="1">
        <f t="array" ref="L255">_xlfn.IFS(K255&gt;700, "Good", K255&gt;500, "Fair", K255&lt;=500, "Bad")</f>
        <v>Fair</v>
      </c>
    </row>
    <row r="256" spans="1:12" x14ac:dyDescent="0.25">
      <c r="A256" t="s">
        <v>534</v>
      </c>
      <c r="B256" t="s">
        <v>535</v>
      </c>
      <c r="C256" t="s">
        <v>13</v>
      </c>
      <c r="D256" t="s">
        <v>19</v>
      </c>
      <c r="E256">
        <v>44703</v>
      </c>
      <c r="F256">
        <v>4.96</v>
      </c>
      <c r="G256">
        <v>12</v>
      </c>
      <c r="H256" t="s">
        <v>46</v>
      </c>
      <c r="I256" t="s">
        <v>16</v>
      </c>
      <c r="J256">
        <v>635</v>
      </c>
      <c r="K256">
        <v>435</v>
      </c>
      <c r="L256" t="str" cm="1">
        <f t="array" ref="L256">_xlfn.IFS(K256&gt;700, "Good", K256&gt;500, "Fair", K256&lt;=500, "Bad")</f>
        <v>Bad</v>
      </c>
    </row>
    <row r="257" spans="1:12" x14ac:dyDescent="0.25">
      <c r="A257" t="s">
        <v>536</v>
      </c>
      <c r="B257" t="s">
        <v>537</v>
      </c>
      <c r="C257" t="s">
        <v>13</v>
      </c>
      <c r="D257" t="s">
        <v>25</v>
      </c>
      <c r="E257">
        <v>6332</v>
      </c>
      <c r="F257">
        <v>14.12</v>
      </c>
      <c r="G257">
        <v>24</v>
      </c>
      <c r="H257" t="s">
        <v>15</v>
      </c>
      <c r="I257" t="s">
        <v>16</v>
      </c>
      <c r="J257">
        <v>2825</v>
      </c>
      <c r="K257">
        <v>541</v>
      </c>
      <c r="L257" t="str" cm="1">
        <f t="array" ref="L257">_xlfn.IFS(K257&gt;700, "Good", K257&gt;500, "Fair", K257&lt;=500, "Bad")</f>
        <v>Fair</v>
      </c>
    </row>
    <row r="258" spans="1:12" x14ac:dyDescent="0.25">
      <c r="A258" t="s">
        <v>538</v>
      </c>
      <c r="B258" t="s">
        <v>539</v>
      </c>
      <c r="C258" t="s">
        <v>13</v>
      </c>
      <c r="D258" t="s">
        <v>19</v>
      </c>
      <c r="E258">
        <v>5785</v>
      </c>
      <c r="F258">
        <v>11.54</v>
      </c>
      <c r="G258">
        <v>60</v>
      </c>
      <c r="H258" t="s">
        <v>20</v>
      </c>
      <c r="I258" t="s">
        <v>16</v>
      </c>
      <c r="J258">
        <v>2123</v>
      </c>
      <c r="K258">
        <v>529</v>
      </c>
      <c r="L258" t="str" cm="1">
        <f t="array" ref="L258">_xlfn.IFS(K258&gt;700, "Good", K258&gt;500, "Fair", K258&lt;=500, "Bad")</f>
        <v>Fair</v>
      </c>
    </row>
    <row r="259" spans="1:12" x14ac:dyDescent="0.25">
      <c r="A259" t="s">
        <v>540</v>
      </c>
      <c r="B259" t="s">
        <v>541</v>
      </c>
      <c r="C259" t="s">
        <v>24</v>
      </c>
      <c r="D259" t="s">
        <v>39</v>
      </c>
      <c r="E259">
        <v>30427</v>
      </c>
      <c r="F259">
        <v>12.63</v>
      </c>
      <c r="G259">
        <v>48</v>
      </c>
      <c r="H259" t="s">
        <v>26</v>
      </c>
      <c r="I259" t="s">
        <v>29</v>
      </c>
      <c r="J259">
        <v>1110</v>
      </c>
      <c r="K259">
        <v>508</v>
      </c>
      <c r="L259" t="str" cm="1">
        <f t="array" ref="L259">_xlfn.IFS(K259&gt;700, "Good", K259&gt;500, "Fair", K259&lt;=500, "Bad")</f>
        <v>Fair</v>
      </c>
    </row>
    <row r="260" spans="1:12" x14ac:dyDescent="0.25">
      <c r="A260" t="s">
        <v>542</v>
      </c>
      <c r="B260" t="s">
        <v>543</v>
      </c>
      <c r="C260" t="s">
        <v>24</v>
      </c>
      <c r="D260" t="s">
        <v>14</v>
      </c>
      <c r="E260">
        <v>10659</v>
      </c>
      <c r="F260">
        <v>3.74</v>
      </c>
      <c r="G260">
        <v>60</v>
      </c>
      <c r="H260" t="s">
        <v>20</v>
      </c>
      <c r="I260" t="s">
        <v>29</v>
      </c>
      <c r="J260">
        <v>2257</v>
      </c>
      <c r="K260">
        <v>425</v>
      </c>
      <c r="L260" t="str" cm="1">
        <f t="array" ref="L260">_xlfn.IFS(K260&gt;700, "Good", K260&gt;500, "Fair", K260&lt;=500, "Bad")</f>
        <v>Bad</v>
      </c>
    </row>
    <row r="261" spans="1:12" x14ac:dyDescent="0.25">
      <c r="A261" t="s">
        <v>544</v>
      </c>
      <c r="B261" t="s">
        <v>545</v>
      </c>
      <c r="C261" t="s">
        <v>13</v>
      </c>
      <c r="D261" t="s">
        <v>14</v>
      </c>
      <c r="E261">
        <v>10722</v>
      </c>
      <c r="F261">
        <v>11.86</v>
      </c>
      <c r="G261">
        <v>24</v>
      </c>
      <c r="H261" t="s">
        <v>26</v>
      </c>
      <c r="I261" t="s">
        <v>53</v>
      </c>
      <c r="J261">
        <v>3069</v>
      </c>
      <c r="K261">
        <v>771</v>
      </c>
      <c r="L261" t="str" cm="1">
        <f t="array" ref="L261">_xlfn.IFS(K261&gt;700, "Good", K261&gt;500, "Fair", K261&lt;=500, "Bad")</f>
        <v>Good</v>
      </c>
    </row>
    <row r="262" spans="1:12" x14ac:dyDescent="0.25">
      <c r="A262" t="s">
        <v>546</v>
      </c>
      <c r="B262" t="s">
        <v>547</v>
      </c>
      <c r="C262" t="s">
        <v>13</v>
      </c>
      <c r="D262" t="s">
        <v>19</v>
      </c>
      <c r="E262">
        <v>23026</v>
      </c>
      <c r="F262">
        <v>11.69</v>
      </c>
      <c r="G262">
        <v>12</v>
      </c>
      <c r="H262" t="s">
        <v>20</v>
      </c>
      <c r="I262" t="s">
        <v>16</v>
      </c>
      <c r="J262">
        <v>4592</v>
      </c>
      <c r="K262">
        <v>628</v>
      </c>
      <c r="L262" t="str" cm="1">
        <f t="array" ref="L262">_xlfn.IFS(K262&gt;700, "Good", K262&gt;500, "Fair", K262&lt;=500, "Bad")</f>
        <v>Fair</v>
      </c>
    </row>
    <row r="263" spans="1:12" x14ac:dyDescent="0.25">
      <c r="A263" t="s">
        <v>548</v>
      </c>
      <c r="B263" t="s">
        <v>549</v>
      </c>
      <c r="C263" t="s">
        <v>13</v>
      </c>
      <c r="D263" t="s">
        <v>39</v>
      </c>
      <c r="E263">
        <v>18632</v>
      </c>
      <c r="F263">
        <v>8.11</v>
      </c>
      <c r="G263">
        <v>12</v>
      </c>
      <c r="H263" t="s">
        <v>20</v>
      </c>
      <c r="I263" t="s">
        <v>21</v>
      </c>
      <c r="J263">
        <v>1184</v>
      </c>
      <c r="K263">
        <v>848</v>
      </c>
      <c r="L263" t="str" cm="1">
        <f t="array" ref="L263">_xlfn.IFS(K263&gt;700, "Good", K263&gt;500, "Fair", K263&lt;=500, "Bad")</f>
        <v>Good</v>
      </c>
    </row>
    <row r="264" spans="1:12" x14ac:dyDescent="0.25">
      <c r="A264" t="s">
        <v>550</v>
      </c>
      <c r="B264" t="s">
        <v>551</v>
      </c>
      <c r="C264" t="s">
        <v>13</v>
      </c>
      <c r="D264" t="s">
        <v>39</v>
      </c>
      <c r="E264">
        <v>46231</v>
      </c>
      <c r="F264">
        <v>9.16</v>
      </c>
      <c r="G264">
        <v>60</v>
      </c>
      <c r="H264" t="s">
        <v>26</v>
      </c>
      <c r="I264" t="s">
        <v>29</v>
      </c>
      <c r="J264">
        <v>3268</v>
      </c>
      <c r="K264">
        <v>694</v>
      </c>
      <c r="L264" t="str" cm="1">
        <f t="array" ref="L264">_xlfn.IFS(K264&gt;700, "Good", K264&gt;500, "Fair", K264&lt;=500, "Bad")</f>
        <v>Fair</v>
      </c>
    </row>
    <row r="265" spans="1:12" x14ac:dyDescent="0.25">
      <c r="A265" t="s">
        <v>552</v>
      </c>
      <c r="B265" t="s">
        <v>553</v>
      </c>
      <c r="C265" t="s">
        <v>24</v>
      </c>
      <c r="D265" t="s">
        <v>19</v>
      </c>
      <c r="E265">
        <v>29695</v>
      </c>
      <c r="F265">
        <v>6.95</v>
      </c>
      <c r="G265">
        <v>36</v>
      </c>
      <c r="H265" t="s">
        <v>15</v>
      </c>
      <c r="I265" t="s">
        <v>53</v>
      </c>
      <c r="J265">
        <v>2241</v>
      </c>
      <c r="K265">
        <v>315</v>
      </c>
      <c r="L265" t="str" cm="1">
        <f t="array" ref="L265">_xlfn.IFS(K265&gt;700, "Good", K265&gt;500, "Fair", K265&lt;=500, "Bad")</f>
        <v>Bad</v>
      </c>
    </row>
    <row r="266" spans="1:12" x14ac:dyDescent="0.25">
      <c r="A266" t="s">
        <v>554</v>
      </c>
      <c r="B266" t="s">
        <v>555</v>
      </c>
      <c r="C266" t="s">
        <v>24</v>
      </c>
      <c r="D266" t="s">
        <v>25</v>
      </c>
      <c r="E266">
        <v>37471</v>
      </c>
      <c r="F266">
        <v>3.94</v>
      </c>
      <c r="G266">
        <v>60</v>
      </c>
      <c r="H266" t="s">
        <v>20</v>
      </c>
      <c r="I266" t="s">
        <v>21</v>
      </c>
      <c r="J266">
        <v>2004</v>
      </c>
      <c r="K266">
        <v>538</v>
      </c>
      <c r="L266" t="str" cm="1">
        <f t="array" ref="L266">_xlfn.IFS(K266&gt;700, "Good", K266&gt;500, "Fair", K266&lt;=500, "Bad")</f>
        <v>Fair</v>
      </c>
    </row>
    <row r="267" spans="1:12" x14ac:dyDescent="0.25">
      <c r="A267" t="s">
        <v>556</v>
      </c>
      <c r="B267" t="s">
        <v>557</v>
      </c>
      <c r="C267" t="s">
        <v>24</v>
      </c>
      <c r="D267" t="s">
        <v>39</v>
      </c>
      <c r="E267">
        <v>1310</v>
      </c>
      <c r="F267">
        <v>14.16</v>
      </c>
      <c r="G267">
        <v>60</v>
      </c>
      <c r="H267" t="s">
        <v>32</v>
      </c>
      <c r="I267" t="s">
        <v>53</v>
      </c>
      <c r="J267">
        <v>1320</v>
      </c>
      <c r="K267">
        <v>463</v>
      </c>
      <c r="L267" t="str" cm="1">
        <f t="array" ref="L267">_xlfn.IFS(K267&gt;700, "Good", K267&gt;500, "Fair", K267&lt;=500, "Bad")</f>
        <v>Bad</v>
      </c>
    </row>
    <row r="268" spans="1:12" x14ac:dyDescent="0.25">
      <c r="A268" t="s">
        <v>558</v>
      </c>
      <c r="B268" t="s">
        <v>559</v>
      </c>
      <c r="C268" t="s">
        <v>24</v>
      </c>
      <c r="D268" t="s">
        <v>25</v>
      </c>
      <c r="E268">
        <v>40345</v>
      </c>
      <c r="F268">
        <v>9.23</v>
      </c>
      <c r="G268">
        <v>36</v>
      </c>
      <c r="H268" t="s">
        <v>20</v>
      </c>
      <c r="I268" t="s">
        <v>16</v>
      </c>
      <c r="J268">
        <v>4130</v>
      </c>
      <c r="K268">
        <v>484</v>
      </c>
      <c r="L268" t="str" cm="1">
        <f t="array" ref="L268">_xlfn.IFS(K268&gt;700, "Good", K268&gt;500, "Fair", K268&lt;=500, "Bad")</f>
        <v>Bad</v>
      </c>
    </row>
    <row r="269" spans="1:12" x14ac:dyDescent="0.25">
      <c r="A269" t="s">
        <v>560</v>
      </c>
      <c r="B269" t="s">
        <v>561</v>
      </c>
      <c r="C269" t="s">
        <v>13</v>
      </c>
      <c r="D269" t="s">
        <v>39</v>
      </c>
      <c r="E269">
        <v>17462</v>
      </c>
      <c r="F269">
        <v>14.91</v>
      </c>
      <c r="G269">
        <v>48</v>
      </c>
      <c r="H269" t="s">
        <v>15</v>
      </c>
      <c r="I269" t="s">
        <v>16</v>
      </c>
      <c r="J269">
        <v>4902</v>
      </c>
      <c r="K269">
        <v>731</v>
      </c>
      <c r="L269" t="str" cm="1">
        <f t="array" ref="L269">_xlfn.IFS(K269&gt;700, "Good", K269&gt;500, "Fair", K269&lt;=500, "Bad")</f>
        <v>Good</v>
      </c>
    </row>
    <row r="270" spans="1:12" x14ac:dyDescent="0.25">
      <c r="A270" t="s">
        <v>562</v>
      </c>
      <c r="B270" t="s">
        <v>563</v>
      </c>
      <c r="C270" t="s">
        <v>13</v>
      </c>
      <c r="D270" t="s">
        <v>25</v>
      </c>
      <c r="E270">
        <v>32326</v>
      </c>
      <c r="F270">
        <v>6.31</v>
      </c>
      <c r="G270">
        <v>12</v>
      </c>
      <c r="H270" t="s">
        <v>46</v>
      </c>
      <c r="I270" t="s">
        <v>21</v>
      </c>
      <c r="J270">
        <v>2670</v>
      </c>
      <c r="K270">
        <v>607</v>
      </c>
      <c r="L270" t="str" cm="1">
        <f t="array" ref="L270">_xlfn.IFS(K270&gt;700, "Good", K270&gt;500, "Fair", K270&lt;=500, "Bad")</f>
        <v>Fair</v>
      </c>
    </row>
    <row r="271" spans="1:12" x14ac:dyDescent="0.25">
      <c r="A271" t="s">
        <v>564</v>
      </c>
      <c r="B271" t="s">
        <v>565</v>
      </c>
      <c r="C271" t="s">
        <v>13</v>
      </c>
      <c r="D271" t="s">
        <v>19</v>
      </c>
      <c r="E271">
        <v>35751</v>
      </c>
      <c r="F271">
        <v>6.13</v>
      </c>
      <c r="G271">
        <v>24</v>
      </c>
      <c r="H271" t="s">
        <v>15</v>
      </c>
      <c r="I271" t="s">
        <v>21</v>
      </c>
      <c r="J271">
        <v>3421</v>
      </c>
      <c r="K271">
        <v>614</v>
      </c>
      <c r="L271" t="str" cm="1">
        <f t="array" ref="L271">_xlfn.IFS(K271&gt;700, "Good", K271&gt;500, "Fair", K271&lt;=500, "Bad")</f>
        <v>Fair</v>
      </c>
    </row>
    <row r="272" spans="1:12" x14ac:dyDescent="0.25">
      <c r="A272" t="s">
        <v>566</v>
      </c>
      <c r="B272" s="1" t="s">
        <v>567</v>
      </c>
      <c r="C272" t="s">
        <v>13</v>
      </c>
      <c r="D272" t="s">
        <v>25</v>
      </c>
      <c r="E272">
        <v>8688</v>
      </c>
      <c r="F272">
        <v>14.99</v>
      </c>
      <c r="G272">
        <v>24</v>
      </c>
      <c r="H272" t="s">
        <v>20</v>
      </c>
      <c r="I272" t="s">
        <v>53</v>
      </c>
      <c r="J272">
        <v>3411</v>
      </c>
      <c r="K272">
        <v>530</v>
      </c>
      <c r="L272" t="str" cm="1">
        <f t="array" ref="L272">_xlfn.IFS(K272&gt;700, "Good", K272&gt;500, "Fair", K272&lt;=500, "Bad")</f>
        <v>Fair</v>
      </c>
    </row>
    <row r="273" spans="1:12" x14ac:dyDescent="0.25">
      <c r="A273" t="s">
        <v>568</v>
      </c>
      <c r="B273" t="s">
        <v>569</v>
      </c>
      <c r="C273" t="s">
        <v>13</v>
      </c>
      <c r="D273" t="s">
        <v>25</v>
      </c>
      <c r="E273">
        <v>42480</v>
      </c>
      <c r="F273">
        <v>9.2899999999999991</v>
      </c>
      <c r="G273">
        <v>12</v>
      </c>
      <c r="H273" t="s">
        <v>32</v>
      </c>
      <c r="I273" t="s">
        <v>53</v>
      </c>
      <c r="J273">
        <v>1161</v>
      </c>
      <c r="K273">
        <v>444</v>
      </c>
      <c r="L273" t="str" cm="1">
        <f t="array" ref="L273">_xlfn.IFS(K273&gt;700, "Good", K273&gt;500, "Fair", K273&lt;=500, "Bad")</f>
        <v>Bad</v>
      </c>
    </row>
    <row r="274" spans="1:12" x14ac:dyDescent="0.25">
      <c r="A274" t="s">
        <v>570</v>
      </c>
      <c r="B274" t="s">
        <v>571</v>
      </c>
      <c r="C274" t="s">
        <v>24</v>
      </c>
      <c r="D274" t="s">
        <v>19</v>
      </c>
      <c r="E274">
        <v>7229</v>
      </c>
      <c r="F274">
        <v>6.95</v>
      </c>
      <c r="G274">
        <v>48</v>
      </c>
      <c r="H274" t="s">
        <v>32</v>
      </c>
      <c r="I274" t="s">
        <v>16</v>
      </c>
      <c r="J274">
        <v>4929</v>
      </c>
      <c r="K274">
        <v>482</v>
      </c>
      <c r="L274" t="str" cm="1">
        <f t="array" ref="L274">_xlfn.IFS(K274&gt;700, "Good", K274&gt;500, "Fair", K274&lt;=500, "Bad")</f>
        <v>Bad</v>
      </c>
    </row>
    <row r="275" spans="1:12" x14ac:dyDescent="0.25">
      <c r="A275" t="s">
        <v>572</v>
      </c>
      <c r="B275" t="s">
        <v>573</v>
      </c>
      <c r="C275" t="s">
        <v>24</v>
      </c>
      <c r="D275" t="s">
        <v>25</v>
      </c>
      <c r="E275">
        <v>3807</v>
      </c>
      <c r="F275">
        <v>8.2799999999999994</v>
      </c>
      <c r="G275">
        <v>60</v>
      </c>
      <c r="H275" t="s">
        <v>46</v>
      </c>
      <c r="I275" t="s">
        <v>53</v>
      </c>
      <c r="J275">
        <v>4935</v>
      </c>
      <c r="K275">
        <v>387</v>
      </c>
      <c r="L275" t="str" cm="1">
        <f t="array" ref="L275">_xlfn.IFS(K275&gt;700, "Good", K275&gt;500, "Fair", K275&lt;=500, "Bad")</f>
        <v>Bad</v>
      </c>
    </row>
    <row r="276" spans="1:12" x14ac:dyDescent="0.25">
      <c r="A276" t="s">
        <v>574</v>
      </c>
      <c r="B276" t="s">
        <v>575</v>
      </c>
      <c r="C276" t="s">
        <v>24</v>
      </c>
      <c r="D276" t="s">
        <v>39</v>
      </c>
      <c r="E276">
        <v>9872</v>
      </c>
      <c r="F276">
        <v>5.86</v>
      </c>
      <c r="G276">
        <v>24</v>
      </c>
      <c r="H276" t="s">
        <v>26</v>
      </c>
      <c r="I276" t="s">
        <v>53</v>
      </c>
      <c r="J276">
        <v>3367</v>
      </c>
      <c r="K276">
        <v>663</v>
      </c>
      <c r="L276" t="str" cm="1">
        <f t="array" ref="L276">_xlfn.IFS(K276&gt;700, "Good", K276&gt;500, "Fair", K276&lt;=500, "Bad")</f>
        <v>Fair</v>
      </c>
    </row>
    <row r="277" spans="1:12" x14ac:dyDescent="0.25">
      <c r="A277" t="s">
        <v>576</v>
      </c>
      <c r="B277" t="s">
        <v>577</v>
      </c>
      <c r="C277" t="s">
        <v>13</v>
      </c>
      <c r="D277" t="s">
        <v>39</v>
      </c>
      <c r="E277">
        <v>12489</v>
      </c>
      <c r="F277">
        <v>6.21</v>
      </c>
      <c r="G277">
        <v>60</v>
      </c>
      <c r="H277" t="s">
        <v>20</v>
      </c>
      <c r="I277" t="s">
        <v>29</v>
      </c>
      <c r="J277">
        <v>3717</v>
      </c>
      <c r="K277">
        <v>679</v>
      </c>
      <c r="L277" t="str" cm="1">
        <f t="array" ref="L277">_xlfn.IFS(K277&gt;700, "Good", K277&gt;500, "Fair", K277&lt;=500, "Bad")</f>
        <v>Fair</v>
      </c>
    </row>
    <row r="278" spans="1:12" x14ac:dyDescent="0.25">
      <c r="A278" t="s">
        <v>578</v>
      </c>
      <c r="B278" t="s">
        <v>579</v>
      </c>
      <c r="C278" t="s">
        <v>24</v>
      </c>
      <c r="D278" t="s">
        <v>25</v>
      </c>
      <c r="E278">
        <v>31039</v>
      </c>
      <c r="F278">
        <v>7.88</v>
      </c>
      <c r="G278">
        <v>60</v>
      </c>
      <c r="H278" t="s">
        <v>46</v>
      </c>
      <c r="I278" t="s">
        <v>29</v>
      </c>
      <c r="J278">
        <v>1634</v>
      </c>
      <c r="K278">
        <v>817</v>
      </c>
      <c r="L278" t="str" cm="1">
        <f t="array" ref="L278">_xlfn.IFS(K278&gt;700, "Good", K278&gt;500, "Fair", K278&lt;=500, "Bad")</f>
        <v>Good</v>
      </c>
    </row>
    <row r="279" spans="1:12" x14ac:dyDescent="0.25">
      <c r="A279" t="s">
        <v>580</v>
      </c>
      <c r="B279" t="s">
        <v>581</v>
      </c>
      <c r="C279" t="s">
        <v>13</v>
      </c>
      <c r="D279" t="s">
        <v>25</v>
      </c>
      <c r="E279">
        <v>6244</v>
      </c>
      <c r="F279">
        <v>14.02</v>
      </c>
      <c r="G279">
        <v>24</v>
      </c>
      <c r="H279" t="s">
        <v>20</v>
      </c>
      <c r="I279" t="s">
        <v>53</v>
      </c>
      <c r="J279">
        <v>347</v>
      </c>
      <c r="K279">
        <v>832</v>
      </c>
      <c r="L279" t="str" cm="1">
        <f t="array" ref="L279">_xlfn.IFS(K279&gt;700, "Good", K279&gt;500, "Fair", K279&lt;=500, "Bad")</f>
        <v>Good</v>
      </c>
    </row>
    <row r="280" spans="1:12" x14ac:dyDescent="0.25">
      <c r="A280" t="s">
        <v>582</v>
      </c>
      <c r="B280" t="s">
        <v>583</v>
      </c>
      <c r="C280" t="s">
        <v>24</v>
      </c>
      <c r="D280" t="s">
        <v>39</v>
      </c>
      <c r="E280">
        <v>38309</v>
      </c>
      <c r="F280">
        <v>8.31</v>
      </c>
      <c r="G280">
        <v>12</v>
      </c>
      <c r="H280" t="s">
        <v>32</v>
      </c>
      <c r="I280" t="s">
        <v>16</v>
      </c>
      <c r="J280">
        <v>3948</v>
      </c>
      <c r="K280">
        <v>589</v>
      </c>
      <c r="L280" t="str" cm="1">
        <f t="array" ref="L280">_xlfn.IFS(K280&gt;700, "Good", K280&gt;500, "Fair", K280&lt;=500, "Bad")</f>
        <v>Fair</v>
      </c>
    </row>
    <row r="281" spans="1:12" x14ac:dyDescent="0.25">
      <c r="A281" s="1" t="s">
        <v>584</v>
      </c>
      <c r="B281" t="s">
        <v>585</v>
      </c>
      <c r="C281" t="s">
        <v>24</v>
      </c>
      <c r="D281" t="s">
        <v>19</v>
      </c>
      <c r="E281">
        <v>45189</v>
      </c>
      <c r="F281">
        <v>8.51</v>
      </c>
      <c r="G281">
        <v>60</v>
      </c>
      <c r="H281" t="s">
        <v>46</v>
      </c>
      <c r="I281" t="s">
        <v>53</v>
      </c>
      <c r="J281">
        <v>1805</v>
      </c>
      <c r="K281">
        <v>501</v>
      </c>
      <c r="L281" t="str" cm="1">
        <f t="array" ref="L281">_xlfn.IFS(K281&gt;700, "Good", K281&gt;500, "Fair", K281&lt;=500, "Bad")</f>
        <v>Fair</v>
      </c>
    </row>
    <row r="282" spans="1:12" x14ac:dyDescent="0.25">
      <c r="A282" t="s">
        <v>586</v>
      </c>
      <c r="B282" t="s">
        <v>587</v>
      </c>
      <c r="C282" t="s">
        <v>13</v>
      </c>
      <c r="D282" t="s">
        <v>25</v>
      </c>
      <c r="E282">
        <v>44352</v>
      </c>
      <c r="F282">
        <v>9.02</v>
      </c>
      <c r="G282">
        <v>60</v>
      </c>
      <c r="H282" t="s">
        <v>46</v>
      </c>
      <c r="I282" t="s">
        <v>53</v>
      </c>
      <c r="J282">
        <v>3431</v>
      </c>
      <c r="K282">
        <v>675</v>
      </c>
      <c r="L282" t="str" cm="1">
        <f t="array" ref="L282">_xlfn.IFS(K282&gt;700, "Good", K282&gt;500, "Fair", K282&lt;=500, "Bad")</f>
        <v>Fair</v>
      </c>
    </row>
    <row r="283" spans="1:12" x14ac:dyDescent="0.25">
      <c r="A283" t="s">
        <v>588</v>
      </c>
      <c r="B283" t="s">
        <v>589</v>
      </c>
      <c r="C283" t="s">
        <v>24</v>
      </c>
      <c r="D283" t="s">
        <v>39</v>
      </c>
      <c r="E283">
        <v>17000</v>
      </c>
      <c r="F283">
        <v>14.75</v>
      </c>
      <c r="G283">
        <v>48</v>
      </c>
      <c r="H283" t="s">
        <v>32</v>
      </c>
      <c r="I283" t="s">
        <v>16</v>
      </c>
      <c r="J283">
        <v>3558</v>
      </c>
      <c r="K283">
        <v>405</v>
      </c>
      <c r="L283" t="str" cm="1">
        <f t="array" ref="L283">_xlfn.IFS(K283&gt;700, "Good", K283&gt;500, "Fair", K283&lt;=500, "Bad")</f>
        <v>Bad</v>
      </c>
    </row>
    <row r="284" spans="1:12" x14ac:dyDescent="0.25">
      <c r="A284" t="s">
        <v>590</v>
      </c>
      <c r="B284" t="s">
        <v>591</v>
      </c>
      <c r="C284" t="s">
        <v>13</v>
      </c>
      <c r="D284" t="s">
        <v>19</v>
      </c>
      <c r="E284">
        <v>44498</v>
      </c>
      <c r="F284">
        <v>3.86</v>
      </c>
      <c r="G284">
        <v>24</v>
      </c>
      <c r="H284" t="s">
        <v>15</v>
      </c>
      <c r="I284" t="s">
        <v>16</v>
      </c>
      <c r="J284">
        <v>462</v>
      </c>
      <c r="K284">
        <v>565</v>
      </c>
      <c r="L284" t="str" cm="1">
        <f t="array" ref="L284">_xlfn.IFS(K284&gt;700, "Good", K284&gt;500, "Fair", K284&lt;=500, "Bad")</f>
        <v>Fair</v>
      </c>
    </row>
    <row r="285" spans="1:12" x14ac:dyDescent="0.25">
      <c r="A285" t="s">
        <v>592</v>
      </c>
      <c r="B285" t="s">
        <v>593</v>
      </c>
      <c r="C285" t="s">
        <v>24</v>
      </c>
      <c r="D285" t="s">
        <v>19</v>
      </c>
      <c r="E285">
        <v>32520</v>
      </c>
      <c r="F285">
        <v>12.41</v>
      </c>
      <c r="G285">
        <v>12</v>
      </c>
      <c r="H285" t="s">
        <v>15</v>
      </c>
      <c r="I285" t="s">
        <v>16</v>
      </c>
      <c r="J285">
        <v>2367</v>
      </c>
      <c r="K285">
        <v>333</v>
      </c>
      <c r="L285" t="str" cm="1">
        <f t="array" ref="L285">_xlfn.IFS(K285&gt;700, "Good", K285&gt;500, "Fair", K285&lt;=500, "Bad")</f>
        <v>Bad</v>
      </c>
    </row>
    <row r="286" spans="1:12" x14ac:dyDescent="0.25">
      <c r="A286" t="s">
        <v>594</v>
      </c>
      <c r="B286" t="s">
        <v>595</v>
      </c>
      <c r="C286" t="s">
        <v>13</v>
      </c>
      <c r="D286" t="s">
        <v>19</v>
      </c>
      <c r="E286">
        <v>27002</v>
      </c>
      <c r="F286">
        <v>4.7</v>
      </c>
      <c r="G286">
        <v>12</v>
      </c>
      <c r="H286" t="s">
        <v>15</v>
      </c>
      <c r="I286" t="s">
        <v>29</v>
      </c>
      <c r="J286">
        <v>1520</v>
      </c>
      <c r="K286">
        <v>796</v>
      </c>
      <c r="L286" t="str" cm="1">
        <f t="array" ref="L286">_xlfn.IFS(K286&gt;700, "Good", K286&gt;500, "Fair", K286&lt;=500, "Bad")</f>
        <v>Good</v>
      </c>
    </row>
    <row r="287" spans="1:12" x14ac:dyDescent="0.25">
      <c r="A287" t="s">
        <v>596</v>
      </c>
      <c r="B287" t="s">
        <v>597</v>
      </c>
      <c r="C287" t="s">
        <v>13</v>
      </c>
      <c r="D287" t="s">
        <v>25</v>
      </c>
      <c r="E287">
        <v>37012</v>
      </c>
      <c r="F287">
        <v>4.97</v>
      </c>
      <c r="G287">
        <v>36</v>
      </c>
      <c r="H287" t="s">
        <v>20</v>
      </c>
      <c r="I287" t="s">
        <v>16</v>
      </c>
      <c r="J287">
        <v>4172</v>
      </c>
      <c r="K287">
        <v>582</v>
      </c>
      <c r="L287" t="str" cm="1">
        <f t="array" ref="L287">_xlfn.IFS(K287&gt;700, "Good", K287&gt;500, "Fair", K287&lt;=500, "Bad")</f>
        <v>Fair</v>
      </c>
    </row>
    <row r="288" spans="1:12" x14ac:dyDescent="0.25">
      <c r="A288" t="s">
        <v>598</v>
      </c>
      <c r="B288" t="s">
        <v>599</v>
      </c>
      <c r="C288" t="s">
        <v>13</v>
      </c>
      <c r="D288" t="s">
        <v>39</v>
      </c>
      <c r="E288">
        <v>4779</v>
      </c>
      <c r="F288">
        <v>6.4</v>
      </c>
      <c r="G288">
        <v>60</v>
      </c>
      <c r="H288" t="s">
        <v>32</v>
      </c>
      <c r="I288" t="s">
        <v>53</v>
      </c>
      <c r="J288">
        <v>1178</v>
      </c>
      <c r="K288">
        <v>466</v>
      </c>
      <c r="L288" t="str" cm="1">
        <f t="array" ref="L288">_xlfn.IFS(K288&gt;700, "Good", K288&gt;500, "Fair", K288&lt;=500, "Bad")</f>
        <v>Bad</v>
      </c>
    </row>
    <row r="289" spans="1:12" x14ac:dyDescent="0.25">
      <c r="A289" t="s">
        <v>600</v>
      </c>
      <c r="B289" t="s">
        <v>601</v>
      </c>
      <c r="C289" t="s">
        <v>13</v>
      </c>
      <c r="D289" t="s">
        <v>25</v>
      </c>
      <c r="E289">
        <v>3522</v>
      </c>
      <c r="F289">
        <v>7.22</v>
      </c>
      <c r="G289">
        <v>48</v>
      </c>
      <c r="H289" t="s">
        <v>46</v>
      </c>
      <c r="I289" t="s">
        <v>21</v>
      </c>
      <c r="J289">
        <v>1553</v>
      </c>
      <c r="K289">
        <v>644</v>
      </c>
      <c r="L289" t="str" cm="1">
        <f t="array" ref="L289">_xlfn.IFS(K289&gt;700, "Good", K289&gt;500, "Fair", K289&lt;=500, "Bad")</f>
        <v>Fair</v>
      </c>
    </row>
    <row r="290" spans="1:12" x14ac:dyDescent="0.25">
      <c r="A290" t="s">
        <v>602</v>
      </c>
      <c r="B290" t="s">
        <v>603</v>
      </c>
      <c r="C290" t="s">
        <v>13</v>
      </c>
      <c r="D290" t="s">
        <v>25</v>
      </c>
      <c r="E290">
        <v>27734</v>
      </c>
      <c r="F290">
        <v>10.47</v>
      </c>
      <c r="G290">
        <v>24</v>
      </c>
      <c r="H290" t="s">
        <v>26</v>
      </c>
      <c r="I290" t="s">
        <v>53</v>
      </c>
      <c r="J290">
        <v>4766</v>
      </c>
      <c r="K290">
        <v>318</v>
      </c>
      <c r="L290" t="str" cm="1">
        <f t="array" ref="L290">_xlfn.IFS(K290&gt;700, "Good", K290&gt;500, "Fair", K290&lt;=500, "Bad")</f>
        <v>Bad</v>
      </c>
    </row>
    <row r="291" spans="1:12" x14ac:dyDescent="0.25">
      <c r="A291" t="s">
        <v>604</v>
      </c>
      <c r="B291" t="s">
        <v>605</v>
      </c>
      <c r="C291" t="s">
        <v>13</v>
      </c>
      <c r="D291" t="s">
        <v>14</v>
      </c>
      <c r="E291">
        <v>27453</v>
      </c>
      <c r="F291">
        <v>7.6</v>
      </c>
      <c r="G291">
        <v>60</v>
      </c>
      <c r="H291" t="s">
        <v>20</v>
      </c>
      <c r="I291" t="s">
        <v>29</v>
      </c>
      <c r="J291">
        <v>2936</v>
      </c>
      <c r="K291">
        <v>821</v>
      </c>
      <c r="L291" t="str" cm="1">
        <f t="array" ref="L291">_xlfn.IFS(K291&gt;700, "Good", K291&gt;500, "Fair", K291&lt;=500, "Bad")</f>
        <v>Good</v>
      </c>
    </row>
    <row r="292" spans="1:12" x14ac:dyDescent="0.25">
      <c r="A292" t="s">
        <v>606</v>
      </c>
      <c r="B292" t="s">
        <v>607</v>
      </c>
      <c r="C292" t="s">
        <v>24</v>
      </c>
      <c r="D292" t="s">
        <v>19</v>
      </c>
      <c r="E292">
        <v>39201</v>
      </c>
      <c r="F292">
        <v>5.34</v>
      </c>
      <c r="G292">
        <v>12</v>
      </c>
      <c r="H292" t="s">
        <v>15</v>
      </c>
      <c r="I292" t="s">
        <v>21</v>
      </c>
      <c r="J292">
        <v>2019</v>
      </c>
      <c r="K292">
        <v>557</v>
      </c>
      <c r="L292" t="str" cm="1">
        <f t="array" ref="L292">_xlfn.IFS(K292&gt;700, "Good", K292&gt;500, "Fair", K292&lt;=500, "Bad")</f>
        <v>Fair</v>
      </c>
    </row>
    <row r="293" spans="1:12" x14ac:dyDescent="0.25">
      <c r="A293" t="s">
        <v>608</v>
      </c>
      <c r="B293" t="s">
        <v>609</v>
      </c>
      <c r="C293" t="s">
        <v>13</v>
      </c>
      <c r="D293" t="s">
        <v>25</v>
      </c>
      <c r="E293">
        <v>37314</v>
      </c>
      <c r="F293">
        <v>12.42</v>
      </c>
      <c r="G293">
        <v>36</v>
      </c>
      <c r="H293" t="s">
        <v>46</v>
      </c>
      <c r="I293" t="s">
        <v>21</v>
      </c>
      <c r="J293">
        <v>2423</v>
      </c>
      <c r="K293">
        <v>829</v>
      </c>
      <c r="L293" t="str" cm="1">
        <f t="array" ref="L293">_xlfn.IFS(K293&gt;700, "Good", K293&gt;500, "Fair", K293&lt;=500, "Bad")</f>
        <v>Good</v>
      </c>
    </row>
    <row r="294" spans="1:12" x14ac:dyDescent="0.25">
      <c r="A294" t="s">
        <v>610</v>
      </c>
      <c r="B294" t="s">
        <v>611</v>
      </c>
      <c r="C294" t="s">
        <v>13</v>
      </c>
      <c r="D294" t="s">
        <v>25</v>
      </c>
      <c r="E294">
        <v>23634</v>
      </c>
      <c r="F294">
        <v>8.98</v>
      </c>
      <c r="G294">
        <v>60</v>
      </c>
      <c r="H294" t="s">
        <v>32</v>
      </c>
      <c r="I294" t="s">
        <v>16</v>
      </c>
      <c r="J294">
        <v>4969</v>
      </c>
      <c r="K294">
        <v>501</v>
      </c>
      <c r="L294" t="str" cm="1">
        <f t="array" ref="L294">_xlfn.IFS(K294&gt;700, "Good", K294&gt;500, "Fair", K294&lt;=500, "Bad")</f>
        <v>Fair</v>
      </c>
    </row>
    <row r="295" spans="1:12" x14ac:dyDescent="0.25">
      <c r="A295" t="s">
        <v>612</v>
      </c>
      <c r="B295" t="s">
        <v>613</v>
      </c>
      <c r="C295" t="s">
        <v>24</v>
      </c>
      <c r="D295" t="s">
        <v>39</v>
      </c>
      <c r="E295">
        <v>19422</v>
      </c>
      <c r="F295">
        <v>9.4600000000000009</v>
      </c>
      <c r="G295">
        <v>36</v>
      </c>
      <c r="H295" t="s">
        <v>32</v>
      </c>
      <c r="I295" t="s">
        <v>53</v>
      </c>
      <c r="J295">
        <v>3981</v>
      </c>
      <c r="K295">
        <v>703</v>
      </c>
      <c r="L295" t="str" cm="1">
        <f t="array" ref="L295">_xlfn.IFS(K295&gt;700, "Good", K295&gt;500, "Fair", K295&lt;=500, "Bad")</f>
        <v>Good</v>
      </c>
    </row>
    <row r="296" spans="1:12" x14ac:dyDescent="0.25">
      <c r="A296" t="s">
        <v>614</v>
      </c>
      <c r="B296" t="s">
        <v>615</v>
      </c>
      <c r="C296" t="s">
        <v>13</v>
      </c>
      <c r="D296" t="s">
        <v>14</v>
      </c>
      <c r="E296">
        <v>1099</v>
      </c>
      <c r="F296">
        <v>12.23</v>
      </c>
      <c r="G296">
        <v>60</v>
      </c>
      <c r="H296" t="s">
        <v>26</v>
      </c>
      <c r="I296" t="s">
        <v>21</v>
      </c>
      <c r="J296">
        <v>2426</v>
      </c>
      <c r="K296">
        <v>698</v>
      </c>
      <c r="L296" t="str" cm="1">
        <f t="array" ref="L296">_xlfn.IFS(K296&gt;700, "Good", K296&gt;500, "Fair", K296&lt;=500, "Bad")</f>
        <v>Fair</v>
      </c>
    </row>
    <row r="297" spans="1:12" x14ac:dyDescent="0.25">
      <c r="A297" t="s">
        <v>616</v>
      </c>
      <c r="B297" t="s">
        <v>617</v>
      </c>
      <c r="C297" t="s">
        <v>24</v>
      </c>
      <c r="D297" t="s">
        <v>14</v>
      </c>
      <c r="E297">
        <v>13645</v>
      </c>
      <c r="F297">
        <v>9.19</v>
      </c>
      <c r="G297">
        <v>12</v>
      </c>
      <c r="H297" t="s">
        <v>15</v>
      </c>
      <c r="I297" t="s">
        <v>21</v>
      </c>
      <c r="J297">
        <v>3934</v>
      </c>
      <c r="K297">
        <v>618</v>
      </c>
      <c r="L297" t="str" cm="1">
        <f t="array" ref="L297">_xlfn.IFS(K297&gt;700, "Good", K297&gt;500, "Fair", K297&lt;=500, "Bad")</f>
        <v>Fair</v>
      </c>
    </row>
    <row r="298" spans="1:12" x14ac:dyDescent="0.25">
      <c r="A298" t="s">
        <v>618</v>
      </c>
      <c r="B298" t="s">
        <v>619</v>
      </c>
      <c r="C298" t="s">
        <v>13</v>
      </c>
      <c r="D298" t="s">
        <v>19</v>
      </c>
      <c r="E298">
        <v>18521</v>
      </c>
      <c r="F298">
        <v>13.25</v>
      </c>
      <c r="G298">
        <v>24</v>
      </c>
      <c r="H298" t="s">
        <v>26</v>
      </c>
      <c r="I298" t="s">
        <v>53</v>
      </c>
      <c r="J298">
        <v>768</v>
      </c>
      <c r="K298">
        <v>350</v>
      </c>
      <c r="L298" t="str" cm="1">
        <f t="array" ref="L298">_xlfn.IFS(K298&gt;700, "Good", K298&gt;500, "Fair", K298&lt;=500, "Bad")</f>
        <v>Bad</v>
      </c>
    </row>
    <row r="299" spans="1:12" x14ac:dyDescent="0.25">
      <c r="A299" t="s">
        <v>620</v>
      </c>
      <c r="B299" t="s">
        <v>621</v>
      </c>
      <c r="C299" t="s">
        <v>13</v>
      </c>
      <c r="D299" t="s">
        <v>39</v>
      </c>
      <c r="E299">
        <v>6624</v>
      </c>
      <c r="F299">
        <v>4.9400000000000004</v>
      </c>
      <c r="G299">
        <v>12</v>
      </c>
      <c r="H299" t="s">
        <v>20</v>
      </c>
      <c r="I299" t="s">
        <v>16</v>
      </c>
      <c r="J299">
        <v>4248</v>
      </c>
      <c r="K299">
        <v>439</v>
      </c>
      <c r="L299" t="str" cm="1">
        <f t="array" ref="L299">_xlfn.IFS(K299&gt;700, "Good", K299&gt;500, "Fair", K299&lt;=500, "Bad")</f>
        <v>Bad</v>
      </c>
    </row>
    <row r="300" spans="1:12" x14ac:dyDescent="0.25">
      <c r="A300" t="s">
        <v>622</v>
      </c>
      <c r="B300" t="s">
        <v>623</v>
      </c>
      <c r="C300" t="s">
        <v>13</v>
      </c>
      <c r="D300" t="s">
        <v>39</v>
      </c>
      <c r="E300">
        <v>3638</v>
      </c>
      <c r="F300">
        <v>6.89</v>
      </c>
      <c r="G300">
        <v>36</v>
      </c>
      <c r="H300" t="s">
        <v>20</v>
      </c>
      <c r="I300" t="s">
        <v>53</v>
      </c>
      <c r="J300">
        <v>946</v>
      </c>
      <c r="K300">
        <v>364</v>
      </c>
      <c r="L300" t="str" cm="1">
        <f t="array" ref="L300">_xlfn.IFS(K300&gt;700, "Good", K300&gt;500, "Fair", K300&lt;=500, "Bad")</f>
        <v>Bad</v>
      </c>
    </row>
    <row r="301" spans="1:12" x14ac:dyDescent="0.25">
      <c r="A301" t="s">
        <v>624</v>
      </c>
      <c r="B301" t="s">
        <v>625</v>
      </c>
      <c r="C301" t="s">
        <v>24</v>
      </c>
      <c r="D301" t="s">
        <v>19</v>
      </c>
      <c r="E301">
        <v>45622</v>
      </c>
      <c r="F301">
        <v>5.79</v>
      </c>
      <c r="G301">
        <v>36</v>
      </c>
      <c r="H301" t="s">
        <v>46</v>
      </c>
      <c r="I301" t="s">
        <v>21</v>
      </c>
      <c r="J301">
        <v>4291</v>
      </c>
      <c r="K301">
        <v>527</v>
      </c>
      <c r="L301" t="str" cm="1">
        <f t="array" ref="L301">_xlfn.IFS(K301&gt;700, "Good", K301&gt;500, "Fair", K301&lt;=500, "Bad")</f>
        <v>Fair</v>
      </c>
    </row>
    <row r="302" spans="1:12" x14ac:dyDescent="0.25">
      <c r="A302" t="s">
        <v>626</v>
      </c>
      <c r="B302" t="s">
        <v>627</v>
      </c>
      <c r="C302" t="s">
        <v>24</v>
      </c>
      <c r="D302" t="s">
        <v>14</v>
      </c>
      <c r="E302">
        <v>6047</v>
      </c>
      <c r="F302">
        <v>5.29</v>
      </c>
      <c r="G302">
        <v>36</v>
      </c>
      <c r="H302" t="s">
        <v>32</v>
      </c>
      <c r="I302" t="s">
        <v>16</v>
      </c>
      <c r="J302">
        <v>103</v>
      </c>
      <c r="K302">
        <v>359</v>
      </c>
      <c r="L302" t="str" cm="1">
        <f t="array" ref="L302">_xlfn.IFS(K302&gt;700, "Good", K302&gt;500, "Fair", K302&lt;=500, "Bad")</f>
        <v>Bad</v>
      </c>
    </row>
    <row r="303" spans="1:12" x14ac:dyDescent="0.25">
      <c r="A303" t="s">
        <v>628</v>
      </c>
      <c r="B303" t="s">
        <v>629</v>
      </c>
      <c r="C303" t="s">
        <v>13</v>
      </c>
      <c r="D303" t="s">
        <v>39</v>
      </c>
      <c r="E303">
        <v>27703</v>
      </c>
      <c r="F303">
        <v>9.4700000000000006</v>
      </c>
      <c r="G303">
        <v>60</v>
      </c>
      <c r="H303" t="s">
        <v>20</v>
      </c>
      <c r="I303" t="s">
        <v>21</v>
      </c>
      <c r="J303">
        <v>2163</v>
      </c>
      <c r="K303">
        <v>374</v>
      </c>
      <c r="L303" t="str" cm="1">
        <f t="array" ref="L303">_xlfn.IFS(K303&gt;700, "Good", K303&gt;500, "Fair", K303&lt;=500, "Bad")</f>
        <v>Bad</v>
      </c>
    </row>
    <row r="304" spans="1:12" x14ac:dyDescent="0.25">
      <c r="A304" t="s">
        <v>630</v>
      </c>
      <c r="B304" t="s">
        <v>631</v>
      </c>
      <c r="C304" t="s">
        <v>13</v>
      </c>
      <c r="D304" t="s">
        <v>25</v>
      </c>
      <c r="E304">
        <v>34733</v>
      </c>
      <c r="F304">
        <v>14.05</v>
      </c>
      <c r="G304">
        <v>60</v>
      </c>
      <c r="H304" t="s">
        <v>26</v>
      </c>
      <c r="I304" t="s">
        <v>53</v>
      </c>
      <c r="J304">
        <v>4833</v>
      </c>
      <c r="K304">
        <v>653</v>
      </c>
      <c r="L304" t="str" cm="1">
        <f t="array" ref="L304">_xlfn.IFS(K304&gt;700, "Good", K304&gt;500, "Fair", K304&lt;=500, "Bad")</f>
        <v>Fair</v>
      </c>
    </row>
    <row r="305" spans="1:12" x14ac:dyDescent="0.25">
      <c r="A305" t="s">
        <v>632</v>
      </c>
      <c r="B305" t="s">
        <v>633</v>
      </c>
      <c r="C305" t="s">
        <v>24</v>
      </c>
      <c r="D305" t="s">
        <v>19</v>
      </c>
      <c r="E305">
        <v>48681</v>
      </c>
      <c r="F305">
        <v>7.28</v>
      </c>
      <c r="G305">
        <v>24</v>
      </c>
      <c r="H305" t="s">
        <v>26</v>
      </c>
      <c r="I305" t="s">
        <v>16</v>
      </c>
      <c r="J305">
        <v>1131</v>
      </c>
      <c r="K305">
        <v>311</v>
      </c>
      <c r="L305" t="str" cm="1">
        <f t="array" ref="L305">_xlfn.IFS(K305&gt;700, "Good", K305&gt;500, "Fair", K305&lt;=500, "Bad")</f>
        <v>Bad</v>
      </c>
    </row>
    <row r="306" spans="1:12" x14ac:dyDescent="0.25">
      <c r="A306" t="s">
        <v>634</v>
      </c>
      <c r="B306" t="s">
        <v>635</v>
      </c>
      <c r="C306" t="s">
        <v>24</v>
      </c>
      <c r="D306" t="s">
        <v>19</v>
      </c>
      <c r="E306">
        <v>41700</v>
      </c>
      <c r="F306">
        <v>8.01</v>
      </c>
      <c r="G306">
        <v>48</v>
      </c>
      <c r="H306" t="s">
        <v>20</v>
      </c>
      <c r="I306" t="s">
        <v>16</v>
      </c>
      <c r="J306">
        <v>3578</v>
      </c>
      <c r="K306">
        <v>587</v>
      </c>
      <c r="L306" t="str" cm="1">
        <f t="array" ref="L306">_xlfn.IFS(K306&gt;700, "Good", K306&gt;500, "Fair", K306&lt;=500, "Bad")</f>
        <v>Fair</v>
      </c>
    </row>
    <row r="307" spans="1:12" x14ac:dyDescent="0.25">
      <c r="A307" t="s">
        <v>636</v>
      </c>
      <c r="B307" t="s">
        <v>637</v>
      </c>
      <c r="C307" t="s">
        <v>24</v>
      </c>
      <c r="D307" t="s">
        <v>25</v>
      </c>
      <c r="E307">
        <v>39655</v>
      </c>
      <c r="F307">
        <v>11.38</v>
      </c>
      <c r="G307">
        <v>36</v>
      </c>
      <c r="H307" t="s">
        <v>32</v>
      </c>
      <c r="I307" t="s">
        <v>16</v>
      </c>
      <c r="J307">
        <v>2502</v>
      </c>
      <c r="K307">
        <v>668</v>
      </c>
      <c r="L307" t="str" cm="1">
        <f t="array" ref="L307">_xlfn.IFS(K307&gt;700, "Good", K307&gt;500, "Fair", K307&lt;=500, "Bad")</f>
        <v>Fair</v>
      </c>
    </row>
    <row r="308" spans="1:12" x14ac:dyDescent="0.25">
      <c r="A308" t="s">
        <v>638</v>
      </c>
      <c r="B308" t="s">
        <v>639</v>
      </c>
      <c r="C308" t="s">
        <v>24</v>
      </c>
      <c r="D308" t="s">
        <v>25</v>
      </c>
      <c r="E308">
        <v>26757</v>
      </c>
      <c r="F308">
        <v>11.32</v>
      </c>
      <c r="G308">
        <v>36</v>
      </c>
      <c r="H308" t="s">
        <v>46</v>
      </c>
      <c r="I308" t="s">
        <v>21</v>
      </c>
      <c r="J308">
        <v>4758</v>
      </c>
      <c r="K308">
        <v>728</v>
      </c>
      <c r="L308" t="str" cm="1">
        <f t="array" ref="L308">_xlfn.IFS(K308&gt;700, "Good", K308&gt;500, "Fair", K308&lt;=500, "Bad")</f>
        <v>Good</v>
      </c>
    </row>
    <row r="309" spans="1:12" x14ac:dyDescent="0.25">
      <c r="A309" t="s">
        <v>640</v>
      </c>
      <c r="B309" s="1" t="s">
        <v>641</v>
      </c>
      <c r="C309" t="s">
        <v>13</v>
      </c>
      <c r="D309" t="s">
        <v>14</v>
      </c>
      <c r="E309">
        <v>33718</v>
      </c>
      <c r="F309">
        <v>5.23</v>
      </c>
      <c r="G309">
        <v>12</v>
      </c>
      <c r="H309" t="s">
        <v>26</v>
      </c>
      <c r="I309" t="s">
        <v>29</v>
      </c>
      <c r="J309">
        <v>4221</v>
      </c>
      <c r="K309">
        <v>318</v>
      </c>
      <c r="L309" t="str" cm="1">
        <f t="array" ref="L309">_xlfn.IFS(K309&gt;700, "Good", K309&gt;500, "Fair", K309&lt;=500, "Bad")</f>
        <v>Bad</v>
      </c>
    </row>
    <row r="310" spans="1:12" x14ac:dyDescent="0.25">
      <c r="A310" t="s">
        <v>642</v>
      </c>
      <c r="B310" t="s">
        <v>643</v>
      </c>
      <c r="C310" t="s">
        <v>13</v>
      </c>
      <c r="D310" t="s">
        <v>25</v>
      </c>
      <c r="E310">
        <v>27302</v>
      </c>
      <c r="F310">
        <v>10.98</v>
      </c>
      <c r="G310">
        <v>12</v>
      </c>
      <c r="H310" t="s">
        <v>46</v>
      </c>
      <c r="I310" t="s">
        <v>21</v>
      </c>
      <c r="J310">
        <v>4297</v>
      </c>
      <c r="K310">
        <v>401</v>
      </c>
      <c r="L310" t="str" cm="1">
        <f t="array" ref="L310">_xlfn.IFS(K310&gt;700, "Good", K310&gt;500, "Fair", K310&lt;=500, "Bad")</f>
        <v>Bad</v>
      </c>
    </row>
    <row r="311" spans="1:12" x14ac:dyDescent="0.25">
      <c r="A311" t="s">
        <v>644</v>
      </c>
      <c r="B311" t="s">
        <v>645</v>
      </c>
      <c r="C311" t="s">
        <v>13</v>
      </c>
      <c r="D311" t="s">
        <v>39</v>
      </c>
      <c r="E311">
        <v>28875</v>
      </c>
      <c r="F311">
        <v>10.38</v>
      </c>
      <c r="G311">
        <v>24</v>
      </c>
      <c r="H311" t="s">
        <v>20</v>
      </c>
      <c r="I311" t="s">
        <v>21</v>
      </c>
      <c r="J311">
        <v>4287</v>
      </c>
      <c r="K311">
        <v>814</v>
      </c>
      <c r="L311" t="str" cm="1">
        <f t="array" ref="L311">_xlfn.IFS(K311&gt;700, "Good", K311&gt;500, "Fair", K311&lt;=500, "Bad")</f>
        <v>Good</v>
      </c>
    </row>
    <row r="312" spans="1:12" x14ac:dyDescent="0.25">
      <c r="A312" t="s">
        <v>646</v>
      </c>
      <c r="B312" t="s">
        <v>647</v>
      </c>
      <c r="C312" t="s">
        <v>24</v>
      </c>
      <c r="D312" t="s">
        <v>14</v>
      </c>
      <c r="E312">
        <v>34817</v>
      </c>
      <c r="F312">
        <v>8.07</v>
      </c>
      <c r="G312">
        <v>36</v>
      </c>
      <c r="H312" t="s">
        <v>15</v>
      </c>
      <c r="I312" t="s">
        <v>53</v>
      </c>
      <c r="J312">
        <v>3510</v>
      </c>
      <c r="K312">
        <v>429</v>
      </c>
      <c r="L312" t="str" cm="1">
        <f t="array" ref="L312">_xlfn.IFS(K312&gt;700, "Good", K312&gt;500, "Fair", K312&lt;=500, "Bad")</f>
        <v>Bad</v>
      </c>
    </row>
    <row r="313" spans="1:12" x14ac:dyDescent="0.25">
      <c r="A313" t="s">
        <v>648</v>
      </c>
      <c r="B313" t="s">
        <v>649</v>
      </c>
      <c r="C313" t="s">
        <v>13</v>
      </c>
      <c r="D313" t="s">
        <v>25</v>
      </c>
      <c r="E313">
        <v>1822</v>
      </c>
      <c r="F313">
        <v>4.68</v>
      </c>
      <c r="G313">
        <v>48</v>
      </c>
      <c r="H313" t="s">
        <v>26</v>
      </c>
      <c r="I313" t="s">
        <v>16</v>
      </c>
      <c r="J313">
        <v>1988</v>
      </c>
      <c r="K313">
        <v>479</v>
      </c>
      <c r="L313" t="str" cm="1">
        <f t="array" ref="L313">_xlfn.IFS(K313&gt;700, "Good", K313&gt;500, "Fair", K313&lt;=500, "Bad")</f>
        <v>Bad</v>
      </c>
    </row>
    <row r="314" spans="1:12" x14ac:dyDescent="0.25">
      <c r="A314" t="s">
        <v>650</v>
      </c>
      <c r="B314" t="s">
        <v>651</v>
      </c>
      <c r="C314" t="s">
        <v>13</v>
      </c>
      <c r="D314" t="s">
        <v>39</v>
      </c>
      <c r="E314">
        <v>8392</v>
      </c>
      <c r="F314">
        <v>6.36</v>
      </c>
      <c r="G314">
        <v>24</v>
      </c>
      <c r="H314" t="s">
        <v>20</v>
      </c>
      <c r="I314" t="s">
        <v>29</v>
      </c>
      <c r="J314">
        <v>4437</v>
      </c>
      <c r="K314">
        <v>500</v>
      </c>
      <c r="L314" t="str" cm="1">
        <f t="array" ref="L314">_xlfn.IFS(K314&gt;700, "Good", K314&gt;500, "Fair", K314&lt;=500, "Bad")</f>
        <v>Bad</v>
      </c>
    </row>
    <row r="315" spans="1:12" x14ac:dyDescent="0.25">
      <c r="A315" t="s">
        <v>652</v>
      </c>
      <c r="B315" t="s">
        <v>653</v>
      </c>
      <c r="C315" t="s">
        <v>24</v>
      </c>
      <c r="D315" t="s">
        <v>39</v>
      </c>
      <c r="E315">
        <v>13751</v>
      </c>
      <c r="F315">
        <v>14.93</v>
      </c>
      <c r="G315">
        <v>12</v>
      </c>
      <c r="H315" t="s">
        <v>32</v>
      </c>
      <c r="I315" t="s">
        <v>29</v>
      </c>
      <c r="J315">
        <v>4864</v>
      </c>
      <c r="K315">
        <v>664</v>
      </c>
      <c r="L315" t="str" cm="1">
        <f t="array" ref="L315">_xlfn.IFS(K315&gt;700, "Good", K315&gt;500, "Fair", K315&lt;=500, "Bad")</f>
        <v>Fair</v>
      </c>
    </row>
    <row r="316" spans="1:12" x14ac:dyDescent="0.25">
      <c r="A316" t="s">
        <v>654</v>
      </c>
      <c r="B316" t="s">
        <v>655</v>
      </c>
      <c r="C316" t="s">
        <v>13</v>
      </c>
      <c r="D316" t="s">
        <v>39</v>
      </c>
      <c r="E316">
        <v>8006</v>
      </c>
      <c r="F316">
        <v>14.93</v>
      </c>
      <c r="G316">
        <v>12</v>
      </c>
      <c r="H316" t="s">
        <v>15</v>
      </c>
      <c r="I316" t="s">
        <v>53</v>
      </c>
      <c r="J316">
        <v>307</v>
      </c>
      <c r="K316">
        <v>848</v>
      </c>
      <c r="L316" t="str" cm="1">
        <f t="array" ref="L316">_xlfn.IFS(K316&gt;700, "Good", K316&gt;500, "Fair", K316&lt;=500, "Bad")</f>
        <v>Good</v>
      </c>
    </row>
    <row r="317" spans="1:12" x14ac:dyDescent="0.25">
      <c r="A317" t="s">
        <v>656</v>
      </c>
      <c r="B317" t="s">
        <v>657</v>
      </c>
      <c r="C317" t="s">
        <v>13</v>
      </c>
      <c r="D317" t="s">
        <v>25</v>
      </c>
      <c r="E317">
        <v>16312</v>
      </c>
      <c r="F317">
        <v>12.36</v>
      </c>
      <c r="G317">
        <v>60</v>
      </c>
      <c r="H317" t="s">
        <v>15</v>
      </c>
      <c r="I317" t="s">
        <v>21</v>
      </c>
      <c r="J317">
        <v>2958</v>
      </c>
      <c r="K317">
        <v>377</v>
      </c>
      <c r="L317" t="str" cm="1">
        <f t="array" ref="L317">_xlfn.IFS(K317&gt;700, "Good", K317&gt;500, "Fair", K317&lt;=500, "Bad")</f>
        <v>Bad</v>
      </c>
    </row>
    <row r="318" spans="1:12" x14ac:dyDescent="0.25">
      <c r="A318" t="s">
        <v>658</v>
      </c>
      <c r="B318" t="s">
        <v>659</v>
      </c>
      <c r="C318" t="s">
        <v>24</v>
      </c>
      <c r="D318" t="s">
        <v>14</v>
      </c>
      <c r="E318">
        <v>39353</v>
      </c>
      <c r="F318">
        <v>4.34</v>
      </c>
      <c r="G318">
        <v>48</v>
      </c>
      <c r="H318" t="s">
        <v>20</v>
      </c>
      <c r="I318" t="s">
        <v>21</v>
      </c>
      <c r="J318">
        <v>2552</v>
      </c>
      <c r="K318">
        <v>849</v>
      </c>
      <c r="L318" t="str" cm="1">
        <f t="array" ref="L318">_xlfn.IFS(K318&gt;700, "Good", K318&gt;500, "Fair", K318&lt;=500, "Bad")</f>
        <v>Good</v>
      </c>
    </row>
    <row r="319" spans="1:12" x14ac:dyDescent="0.25">
      <c r="A319" t="s">
        <v>660</v>
      </c>
      <c r="B319" t="s">
        <v>661</v>
      </c>
      <c r="C319" t="s">
        <v>24</v>
      </c>
      <c r="D319" t="s">
        <v>19</v>
      </c>
      <c r="E319">
        <v>2099</v>
      </c>
      <c r="F319">
        <v>11.01</v>
      </c>
      <c r="G319">
        <v>48</v>
      </c>
      <c r="H319" t="s">
        <v>15</v>
      </c>
      <c r="I319" t="s">
        <v>21</v>
      </c>
      <c r="J319">
        <v>172</v>
      </c>
      <c r="K319">
        <v>471</v>
      </c>
      <c r="L319" t="str" cm="1">
        <f t="array" ref="L319">_xlfn.IFS(K319&gt;700, "Good", K319&gt;500, "Fair", K319&lt;=500, "Bad")</f>
        <v>Bad</v>
      </c>
    </row>
    <row r="320" spans="1:12" x14ac:dyDescent="0.25">
      <c r="A320" t="s">
        <v>662</v>
      </c>
      <c r="B320" t="s">
        <v>663</v>
      </c>
      <c r="C320" t="s">
        <v>24</v>
      </c>
      <c r="D320" t="s">
        <v>39</v>
      </c>
      <c r="E320">
        <v>26229</v>
      </c>
      <c r="F320">
        <v>10.91</v>
      </c>
      <c r="G320">
        <v>36</v>
      </c>
      <c r="H320" t="s">
        <v>26</v>
      </c>
      <c r="I320" t="s">
        <v>53</v>
      </c>
      <c r="J320">
        <v>1116</v>
      </c>
      <c r="K320">
        <v>654</v>
      </c>
      <c r="L320" t="str" cm="1">
        <f t="array" ref="L320">_xlfn.IFS(K320&gt;700, "Good", K320&gt;500, "Fair", K320&lt;=500, "Bad")</f>
        <v>Fair</v>
      </c>
    </row>
    <row r="321" spans="1:12" x14ac:dyDescent="0.25">
      <c r="A321" t="s">
        <v>664</v>
      </c>
      <c r="B321" t="s">
        <v>665</v>
      </c>
      <c r="C321" t="s">
        <v>13</v>
      </c>
      <c r="D321" t="s">
        <v>19</v>
      </c>
      <c r="E321">
        <v>25772</v>
      </c>
      <c r="F321">
        <v>4.8499999999999996</v>
      </c>
      <c r="G321">
        <v>36</v>
      </c>
      <c r="H321" t="s">
        <v>46</v>
      </c>
      <c r="I321" t="s">
        <v>29</v>
      </c>
      <c r="J321">
        <v>1576</v>
      </c>
      <c r="K321">
        <v>709</v>
      </c>
      <c r="L321" t="str" cm="1">
        <f t="array" ref="L321">_xlfn.IFS(K321&gt;700, "Good", K321&gt;500, "Fair", K321&lt;=500, "Bad")</f>
        <v>Good</v>
      </c>
    </row>
    <row r="322" spans="1:12" x14ac:dyDescent="0.25">
      <c r="A322" t="s">
        <v>666</v>
      </c>
      <c r="B322" t="s">
        <v>667</v>
      </c>
      <c r="C322" t="s">
        <v>24</v>
      </c>
      <c r="D322" t="s">
        <v>19</v>
      </c>
      <c r="E322">
        <v>17415</v>
      </c>
      <c r="F322">
        <v>13.43</v>
      </c>
      <c r="G322">
        <v>12</v>
      </c>
      <c r="H322" t="s">
        <v>15</v>
      </c>
      <c r="I322" t="s">
        <v>16</v>
      </c>
      <c r="J322">
        <v>226</v>
      </c>
      <c r="K322">
        <v>624</v>
      </c>
      <c r="L322" t="str" cm="1">
        <f t="array" ref="L322">_xlfn.IFS(K322&gt;700, "Good", K322&gt;500, "Fair", K322&lt;=500, "Bad")</f>
        <v>Fair</v>
      </c>
    </row>
    <row r="323" spans="1:12" x14ac:dyDescent="0.25">
      <c r="A323" t="s">
        <v>668</v>
      </c>
      <c r="B323" t="s">
        <v>669</v>
      </c>
      <c r="C323" t="s">
        <v>13</v>
      </c>
      <c r="D323" t="s">
        <v>19</v>
      </c>
      <c r="E323">
        <v>10763</v>
      </c>
      <c r="F323">
        <v>7.93</v>
      </c>
      <c r="G323">
        <v>60</v>
      </c>
      <c r="H323" t="s">
        <v>46</v>
      </c>
      <c r="I323" t="s">
        <v>21</v>
      </c>
      <c r="J323">
        <v>192</v>
      </c>
      <c r="K323">
        <v>790</v>
      </c>
      <c r="L323" t="str" cm="1">
        <f t="array" ref="L323">_xlfn.IFS(K323&gt;700, "Good", K323&gt;500, "Fair", K323&lt;=500, "Bad")</f>
        <v>Good</v>
      </c>
    </row>
    <row r="324" spans="1:12" x14ac:dyDescent="0.25">
      <c r="A324" t="s">
        <v>670</v>
      </c>
      <c r="B324" t="s">
        <v>671</v>
      </c>
      <c r="C324" t="s">
        <v>24</v>
      </c>
      <c r="D324" t="s">
        <v>14</v>
      </c>
      <c r="E324">
        <v>13028</v>
      </c>
      <c r="F324">
        <v>14.82</v>
      </c>
      <c r="G324">
        <v>60</v>
      </c>
      <c r="H324" t="s">
        <v>26</v>
      </c>
      <c r="I324" t="s">
        <v>53</v>
      </c>
      <c r="J324">
        <v>4621</v>
      </c>
      <c r="K324">
        <v>542</v>
      </c>
      <c r="L324" t="str" cm="1">
        <f t="array" ref="L324">_xlfn.IFS(K324&gt;700, "Good", K324&gt;500, "Fair", K324&lt;=500, "Bad")</f>
        <v>Fair</v>
      </c>
    </row>
    <row r="325" spans="1:12" x14ac:dyDescent="0.25">
      <c r="A325" t="s">
        <v>672</v>
      </c>
      <c r="B325" t="s">
        <v>673</v>
      </c>
      <c r="C325" t="s">
        <v>13</v>
      </c>
      <c r="D325" t="s">
        <v>39</v>
      </c>
      <c r="E325">
        <v>7959</v>
      </c>
      <c r="F325">
        <v>11.19</v>
      </c>
      <c r="G325">
        <v>60</v>
      </c>
      <c r="H325" t="s">
        <v>15</v>
      </c>
      <c r="I325" t="s">
        <v>29</v>
      </c>
      <c r="J325">
        <v>4032</v>
      </c>
      <c r="K325">
        <v>312</v>
      </c>
      <c r="L325" t="str" cm="1">
        <f t="array" ref="L325">_xlfn.IFS(K325&gt;700, "Good", K325&gt;500, "Fair", K325&lt;=500, "Bad")</f>
        <v>Bad</v>
      </c>
    </row>
    <row r="326" spans="1:12" x14ac:dyDescent="0.25">
      <c r="A326" t="s">
        <v>674</v>
      </c>
      <c r="B326" t="s">
        <v>675</v>
      </c>
      <c r="C326" t="s">
        <v>24</v>
      </c>
      <c r="D326" t="s">
        <v>19</v>
      </c>
      <c r="E326">
        <v>14824</v>
      </c>
      <c r="F326">
        <v>10.98</v>
      </c>
      <c r="G326">
        <v>60</v>
      </c>
      <c r="H326" t="s">
        <v>32</v>
      </c>
      <c r="I326" t="s">
        <v>29</v>
      </c>
      <c r="J326">
        <v>528</v>
      </c>
      <c r="K326">
        <v>840</v>
      </c>
      <c r="L326" t="str" cm="1">
        <f t="array" ref="L326">_xlfn.IFS(K326&gt;700, "Good", K326&gt;500, "Fair", K326&lt;=500, "Bad")</f>
        <v>Good</v>
      </c>
    </row>
    <row r="327" spans="1:12" x14ac:dyDescent="0.25">
      <c r="A327" t="s">
        <v>676</v>
      </c>
      <c r="B327" t="s">
        <v>677</v>
      </c>
      <c r="C327" t="s">
        <v>13</v>
      </c>
      <c r="D327" t="s">
        <v>14</v>
      </c>
      <c r="E327">
        <v>25413</v>
      </c>
      <c r="F327">
        <v>6.46</v>
      </c>
      <c r="G327">
        <v>36</v>
      </c>
      <c r="H327" t="s">
        <v>26</v>
      </c>
      <c r="I327" t="s">
        <v>16</v>
      </c>
      <c r="J327">
        <v>4858</v>
      </c>
      <c r="K327">
        <v>360</v>
      </c>
      <c r="L327" t="str" cm="1">
        <f t="array" ref="L327">_xlfn.IFS(K327&gt;700, "Good", K327&gt;500, "Fair", K327&lt;=500, "Bad")</f>
        <v>Bad</v>
      </c>
    </row>
    <row r="328" spans="1:12" x14ac:dyDescent="0.25">
      <c r="A328" t="s">
        <v>678</v>
      </c>
      <c r="B328" t="s">
        <v>679</v>
      </c>
      <c r="C328" t="s">
        <v>24</v>
      </c>
      <c r="D328" t="s">
        <v>25</v>
      </c>
      <c r="E328">
        <v>42272</v>
      </c>
      <c r="F328">
        <v>7.48</v>
      </c>
      <c r="G328">
        <v>48</v>
      </c>
      <c r="H328" t="s">
        <v>20</v>
      </c>
      <c r="I328" t="s">
        <v>16</v>
      </c>
      <c r="J328">
        <v>4843</v>
      </c>
      <c r="K328">
        <v>655</v>
      </c>
      <c r="L328" t="str" cm="1">
        <f t="array" ref="L328">_xlfn.IFS(K328&gt;700, "Good", K328&gt;500, "Fair", K328&lt;=500, "Bad")</f>
        <v>Fair</v>
      </c>
    </row>
    <row r="329" spans="1:12" x14ac:dyDescent="0.25">
      <c r="A329" t="s">
        <v>680</v>
      </c>
      <c r="B329" t="s">
        <v>681</v>
      </c>
      <c r="C329" t="s">
        <v>24</v>
      </c>
      <c r="D329" t="s">
        <v>39</v>
      </c>
      <c r="E329">
        <v>32604</v>
      </c>
      <c r="F329">
        <v>7.25</v>
      </c>
      <c r="G329">
        <v>48</v>
      </c>
      <c r="H329" t="s">
        <v>20</v>
      </c>
      <c r="I329" t="s">
        <v>53</v>
      </c>
      <c r="J329">
        <v>3230</v>
      </c>
      <c r="K329">
        <v>489</v>
      </c>
      <c r="L329" t="str" cm="1">
        <f t="array" ref="L329">_xlfn.IFS(K329&gt;700, "Good", K329&gt;500, "Fair", K329&lt;=500, "Bad")</f>
        <v>Bad</v>
      </c>
    </row>
    <row r="330" spans="1:12" x14ac:dyDescent="0.25">
      <c r="A330" t="s">
        <v>682</v>
      </c>
      <c r="B330" t="s">
        <v>683</v>
      </c>
      <c r="C330" t="s">
        <v>13</v>
      </c>
      <c r="D330" t="s">
        <v>19</v>
      </c>
      <c r="E330">
        <v>7447</v>
      </c>
      <c r="F330">
        <v>11.54</v>
      </c>
      <c r="G330">
        <v>24</v>
      </c>
      <c r="H330" t="s">
        <v>15</v>
      </c>
      <c r="I330" t="s">
        <v>21</v>
      </c>
      <c r="J330">
        <v>2373</v>
      </c>
      <c r="K330">
        <v>690</v>
      </c>
      <c r="L330" t="str" cm="1">
        <f t="array" ref="L330">_xlfn.IFS(K330&gt;700, "Good", K330&gt;500, "Fair", K330&lt;=500, "Bad")</f>
        <v>Fair</v>
      </c>
    </row>
    <row r="331" spans="1:12" x14ac:dyDescent="0.25">
      <c r="A331" t="s">
        <v>684</v>
      </c>
      <c r="B331" t="s">
        <v>685</v>
      </c>
      <c r="C331" t="s">
        <v>13</v>
      </c>
      <c r="D331" t="s">
        <v>19</v>
      </c>
      <c r="E331">
        <v>16768</v>
      </c>
      <c r="F331">
        <v>8.58</v>
      </c>
      <c r="G331">
        <v>12</v>
      </c>
      <c r="H331" t="s">
        <v>32</v>
      </c>
      <c r="I331" t="s">
        <v>53</v>
      </c>
      <c r="J331">
        <v>4449</v>
      </c>
      <c r="K331">
        <v>552</v>
      </c>
      <c r="L331" t="str" cm="1">
        <f t="array" ref="L331">_xlfn.IFS(K331&gt;700, "Good", K331&gt;500, "Fair", K331&lt;=500, "Bad")</f>
        <v>Fair</v>
      </c>
    </row>
    <row r="332" spans="1:12" x14ac:dyDescent="0.25">
      <c r="A332" t="s">
        <v>686</v>
      </c>
      <c r="B332" t="s">
        <v>687</v>
      </c>
      <c r="C332" t="s">
        <v>24</v>
      </c>
      <c r="D332" t="s">
        <v>19</v>
      </c>
      <c r="E332">
        <v>39667</v>
      </c>
      <c r="F332">
        <v>6.09</v>
      </c>
      <c r="G332">
        <v>24</v>
      </c>
      <c r="H332" t="s">
        <v>20</v>
      </c>
      <c r="I332" t="s">
        <v>29</v>
      </c>
      <c r="J332">
        <v>3393</v>
      </c>
      <c r="K332">
        <v>712</v>
      </c>
      <c r="L332" t="str" cm="1">
        <f t="array" ref="L332">_xlfn.IFS(K332&gt;700, "Good", K332&gt;500, "Fair", K332&lt;=500, "Bad")</f>
        <v>Good</v>
      </c>
    </row>
    <row r="333" spans="1:12" x14ac:dyDescent="0.25">
      <c r="A333" t="s">
        <v>688</v>
      </c>
      <c r="B333" t="s">
        <v>689</v>
      </c>
      <c r="C333" t="s">
        <v>13</v>
      </c>
      <c r="D333" t="s">
        <v>19</v>
      </c>
      <c r="E333">
        <v>1582</v>
      </c>
      <c r="F333">
        <v>10.11</v>
      </c>
      <c r="G333">
        <v>60</v>
      </c>
      <c r="H333" t="s">
        <v>32</v>
      </c>
      <c r="I333" t="s">
        <v>53</v>
      </c>
      <c r="J333">
        <v>2210</v>
      </c>
      <c r="K333">
        <v>509</v>
      </c>
      <c r="L333" t="str" cm="1">
        <f t="array" ref="L333">_xlfn.IFS(K333&gt;700, "Good", K333&gt;500, "Fair", K333&lt;=500, "Bad")</f>
        <v>Fair</v>
      </c>
    </row>
    <row r="334" spans="1:12" x14ac:dyDescent="0.25">
      <c r="A334" t="s">
        <v>690</v>
      </c>
      <c r="B334" t="s">
        <v>691</v>
      </c>
      <c r="C334" t="s">
        <v>13</v>
      </c>
      <c r="D334" t="s">
        <v>39</v>
      </c>
      <c r="E334">
        <v>16032</v>
      </c>
      <c r="F334">
        <v>11.69</v>
      </c>
      <c r="G334">
        <v>48</v>
      </c>
      <c r="H334" t="s">
        <v>32</v>
      </c>
      <c r="I334" t="s">
        <v>21</v>
      </c>
      <c r="J334">
        <v>1440</v>
      </c>
      <c r="K334">
        <v>485</v>
      </c>
      <c r="L334" t="str" cm="1">
        <f t="array" ref="L334">_xlfn.IFS(K334&gt;700, "Good", K334&gt;500, "Fair", K334&lt;=500, "Bad")</f>
        <v>Bad</v>
      </c>
    </row>
    <row r="335" spans="1:12" x14ac:dyDescent="0.25">
      <c r="A335" t="s">
        <v>692</v>
      </c>
      <c r="B335" t="s">
        <v>693</v>
      </c>
      <c r="C335" t="s">
        <v>24</v>
      </c>
      <c r="D335" t="s">
        <v>19</v>
      </c>
      <c r="E335">
        <v>29586</v>
      </c>
      <c r="F335">
        <v>14.49</v>
      </c>
      <c r="G335">
        <v>24</v>
      </c>
      <c r="H335" t="s">
        <v>20</v>
      </c>
      <c r="I335" t="s">
        <v>16</v>
      </c>
      <c r="J335">
        <v>837</v>
      </c>
      <c r="K335">
        <v>797</v>
      </c>
      <c r="L335" t="str" cm="1">
        <f t="array" ref="L335">_xlfn.IFS(K335&gt;700, "Good", K335&gt;500, "Fair", K335&lt;=500, "Bad")</f>
        <v>Good</v>
      </c>
    </row>
    <row r="336" spans="1:12" x14ac:dyDescent="0.25">
      <c r="A336" t="s">
        <v>694</v>
      </c>
      <c r="B336" t="s">
        <v>695</v>
      </c>
      <c r="C336" t="s">
        <v>13</v>
      </c>
      <c r="D336" t="s">
        <v>25</v>
      </c>
      <c r="E336">
        <v>4077</v>
      </c>
      <c r="F336">
        <v>5.1100000000000003</v>
      </c>
      <c r="G336">
        <v>24</v>
      </c>
      <c r="H336" t="s">
        <v>15</v>
      </c>
      <c r="I336" t="s">
        <v>29</v>
      </c>
      <c r="J336">
        <v>2863</v>
      </c>
      <c r="K336">
        <v>501</v>
      </c>
      <c r="L336" t="str" cm="1">
        <f t="array" ref="L336">_xlfn.IFS(K336&gt;700, "Good", K336&gt;500, "Fair", K336&lt;=500, "Bad")</f>
        <v>Fair</v>
      </c>
    </row>
    <row r="337" spans="1:12" x14ac:dyDescent="0.25">
      <c r="A337" t="s">
        <v>696</v>
      </c>
      <c r="B337" t="s">
        <v>697</v>
      </c>
      <c r="C337" t="s">
        <v>24</v>
      </c>
      <c r="D337" t="s">
        <v>14</v>
      </c>
      <c r="E337">
        <v>46577</v>
      </c>
      <c r="F337">
        <v>10.06</v>
      </c>
      <c r="G337">
        <v>48</v>
      </c>
      <c r="H337" t="s">
        <v>20</v>
      </c>
      <c r="I337" t="s">
        <v>53</v>
      </c>
      <c r="J337">
        <v>2295</v>
      </c>
      <c r="K337">
        <v>701</v>
      </c>
      <c r="L337" t="str" cm="1">
        <f t="array" ref="L337">_xlfn.IFS(K337&gt;700, "Good", K337&gt;500, "Fair", K337&lt;=500, "Bad")</f>
        <v>Good</v>
      </c>
    </row>
    <row r="338" spans="1:12" x14ac:dyDescent="0.25">
      <c r="A338" t="s">
        <v>698</v>
      </c>
      <c r="B338" t="s">
        <v>699</v>
      </c>
      <c r="C338" t="s">
        <v>13</v>
      </c>
      <c r="D338" t="s">
        <v>25</v>
      </c>
      <c r="E338">
        <v>19702</v>
      </c>
      <c r="F338">
        <v>4.16</v>
      </c>
      <c r="G338">
        <v>60</v>
      </c>
      <c r="H338" t="s">
        <v>26</v>
      </c>
      <c r="I338" t="s">
        <v>29</v>
      </c>
      <c r="J338">
        <v>4791</v>
      </c>
      <c r="K338">
        <v>547</v>
      </c>
      <c r="L338" t="str" cm="1">
        <f t="array" ref="L338">_xlfn.IFS(K338&gt;700, "Good", K338&gt;500, "Fair", K338&lt;=500, "Bad")</f>
        <v>Fair</v>
      </c>
    </row>
    <row r="339" spans="1:12" x14ac:dyDescent="0.25">
      <c r="A339" t="s">
        <v>700</v>
      </c>
      <c r="B339" t="s">
        <v>701</v>
      </c>
      <c r="C339" t="s">
        <v>24</v>
      </c>
      <c r="D339" t="s">
        <v>25</v>
      </c>
      <c r="E339">
        <v>12980</v>
      </c>
      <c r="F339">
        <v>3.93</v>
      </c>
      <c r="G339">
        <v>36</v>
      </c>
      <c r="H339" t="s">
        <v>32</v>
      </c>
      <c r="I339" t="s">
        <v>53</v>
      </c>
      <c r="J339">
        <v>301</v>
      </c>
      <c r="K339">
        <v>389</v>
      </c>
      <c r="L339" t="str" cm="1">
        <f t="array" ref="L339">_xlfn.IFS(K339&gt;700, "Good", K339&gt;500, "Fair", K339&lt;=500, "Bad")</f>
        <v>Bad</v>
      </c>
    </row>
    <row r="340" spans="1:12" x14ac:dyDescent="0.25">
      <c r="A340" t="s">
        <v>702</v>
      </c>
      <c r="B340" t="s">
        <v>703</v>
      </c>
      <c r="C340" t="s">
        <v>24</v>
      </c>
      <c r="D340" t="s">
        <v>19</v>
      </c>
      <c r="E340">
        <v>924</v>
      </c>
      <c r="F340">
        <v>11.03</v>
      </c>
      <c r="G340">
        <v>12</v>
      </c>
      <c r="H340" t="s">
        <v>20</v>
      </c>
      <c r="I340" t="s">
        <v>53</v>
      </c>
      <c r="J340">
        <v>1840</v>
      </c>
      <c r="K340">
        <v>368</v>
      </c>
      <c r="L340" t="str" cm="1">
        <f t="array" ref="L340">_xlfn.IFS(K340&gt;700, "Good", K340&gt;500, "Fair", K340&lt;=500, "Bad")</f>
        <v>Bad</v>
      </c>
    </row>
    <row r="341" spans="1:12" x14ac:dyDescent="0.25">
      <c r="A341" t="s">
        <v>704</v>
      </c>
      <c r="B341" t="s">
        <v>705</v>
      </c>
      <c r="C341" t="s">
        <v>13</v>
      </c>
      <c r="D341" t="s">
        <v>25</v>
      </c>
      <c r="E341">
        <v>9865</v>
      </c>
      <c r="F341">
        <v>10.29</v>
      </c>
      <c r="G341">
        <v>48</v>
      </c>
      <c r="H341" t="s">
        <v>32</v>
      </c>
      <c r="I341" t="s">
        <v>29</v>
      </c>
      <c r="J341">
        <v>4680</v>
      </c>
      <c r="K341">
        <v>551</v>
      </c>
      <c r="L341" t="str" cm="1">
        <f t="array" ref="L341">_xlfn.IFS(K341&gt;700, "Good", K341&gt;500, "Fair", K341&lt;=500, "Bad")</f>
        <v>Fair</v>
      </c>
    </row>
    <row r="342" spans="1:12" x14ac:dyDescent="0.25">
      <c r="A342" t="s">
        <v>706</v>
      </c>
      <c r="B342" t="s">
        <v>707</v>
      </c>
      <c r="C342" t="s">
        <v>24</v>
      </c>
      <c r="D342" t="s">
        <v>14</v>
      </c>
      <c r="E342">
        <v>36264</v>
      </c>
      <c r="F342">
        <v>10.98</v>
      </c>
      <c r="G342">
        <v>24</v>
      </c>
      <c r="H342" t="s">
        <v>15</v>
      </c>
      <c r="I342" t="s">
        <v>16</v>
      </c>
      <c r="J342">
        <v>4638</v>
      </c>
      <c r="K342">
        <v>324</v>
      </c>
      <c r="L342" t="str" cm="1">
        <f t="array" ref="L342">_xlfn.IFS(K342&gt;700, "Good", K342&gt;500, "Fair", K342&lt;=500, "Bad")</f>
        <v>Bad</v>
      </c>
    </row>
    <row r="343" spans="1:12" x14ac:dyDescent="0.25">
      <c r="A343" t="s">
        <v>708</v>
      </c>
      <c r="B343" t="s">
        <v>709</v>
      </c>
      <c r="C343" t="s">
        <v>13</v>
      </c>
      <c r="D343" t="s">
        <v>39</v>
      </c>
      <c r="E343">
        <v>17631</v>
      </c>
      <c r="F343">
        <v>14.2</v>
      </c>
      <c r="G343">
        <v>24</v>
      </c>
      <c r="H343" t="s">
        <v>46</v>
      </c>
      <c r="I343" t="s">
        <v>29</v>
      </c>
      <c r="J343">
        <v>1451</v>
      </c>
      <c r="K343">
        <v>460</v>
      </c>
      <c r="L343" t="str" cm="1">
        <f t="array" ref="L343">_xlfn.IFS(K343&gt;700, "Good", K343&gt;500, "Fair", K343&lt;=500, "Bad")</f>
        <v>Bad</v>
      </c>
    </row>
    <row r="344" spans="1:12" x14ac:dyDescent="0.25">
      <c r="A344" s="1" t="s">
        <v>710</v>
      </c>
      <c r="B344" t="s">
        <v>711</v>
      </c>
      <c r="C344" t="s">
        <v>24</v>
      </c>
      <c r="D344" t="s">
        <v>39</v>
      </c>
      <c r="E344">
        <v>12848</v>
      </c>
      <c r="F344">
        <v>7.76</v>
      </c>
      <c r="G344">
        <v>24</v>
      </c>
      <c r="H344" t="s">
        <v>46</v>
      </c>
      <c r="I344" t="s">
        <v>53</v>
      </c>
      <c r="J344">
        <v>2488</v>
      </c>
      <c r="K344">
        <v>775</v>
      </c>
      <c r="L344" t="str" cm="1">
        <f t="array" ref="L344">_xlfn.IFS(K344&gt;700, "Good", K344&gt;500, "Fair", K344&lt;=500, "Bad")</f>
        <v>Good</v>
      </c>
    </row>
    <row r="345" spans="1:12" x14ac:dyDescent="0.25">
      <c r="A345" t="s">
        <v>712</v>
      </c>
      <c r="B345" t="s">
        <v>713</v>
      </c>
      <c r="C345" t="s">
        <v>24</v>
      </c>
      <c r="D345" t="s">
        <v>25</v>
      </c>
      <c r="E345">
        <v>46940</v>
      </c>
      <c r="F345">
        <v>13.68</v>
      </c>
      <c r="G345">
        <v>36</v>
      </c>
      <c r="H345" t="s">
        <v>26</v>
      </c>
      <c r="I345" t="s">
        <v>53</v>
      </c>
      <c r="J345">
        <v>1453</v>
      </c>
      <c r="K345">
        <v>742</v>
      </c>
      <c r="L345" t="str" cm="1">
        <f t="array" ref="L345">_xlfn.IFS(K345&gt;700, "Good", K345&gt;500, "Fair", K345&lt;=500, "Bad")</f>
        <v>Good</v>
      </c>
    </row>
    <row r="346" spans="1:12" x14ac:dyDescent="0.25">
      <c r="A346" t="s">
        <v>714</v>
      </c>
      <c r="B346" t="s">
        <v>715</v>
      </c>
      <c r="C346" t="s">
        <v>13</v>
      </c>
      <c r="D346" t="s">
        <v>14</v>
      </c>
      <c r="E346">
        <v>4190</v>
      </c>
      <c r="F346">
        <v>8.41</v>
      </c>
      <c r="G346">
        <v>60</v>
      </c>
      <c r="H346" t="s">
        <v>15</v>
      </c>
      <c r="I346" t="s">
        <v>16</v>
      </c>
      <c r="J346">
        <v>583</v>
      </c>
      <c r="K346">
        <v>503</v>
      </c>
      <c r="L346" t="str" cm="1">
        <f t="array" ref="L346">_xlfn.IFS(K346&gt;700, "Good", K346&gt;500, "Fair", K346&lt;=500, "Bad")</f>
        <v>Fair</v>
      </c>
    </row>
    <row r="347" spans="1:12" x14ac:dyDescent="0.25">
      <c r="A347" t="s">
        <v>716</v>
      </c>
      <c r="B347" t="s">
        <v>717</v>
      </c>
      <c r="C347" t="s">
        <v>13</v>
      </c>
      <c r="D347" t="s">
        <v>25</v>
      </c>
      <c r="E347">
        <v>47193</v>
      </c>
      <c r="F347">
        <v>12.02</v>
      </c>
      <c r="G347">
        <v>48</v>
      </c>
      <c r="H347" t="s">
        <v>20</v>
      </c>
      <c r="I347" t="s">
        <v>21</v>
      </c>
      <c r="J347">
        <v>1893</v>
      </c>
      <c r="K347">
        <v>443</v>
      </c>
      <c r="L347" t="str" cm="1">
        <f t="array" ref="L347">_xlfn.IFS(K347&gt;700, "Good", K347&gt;500, "Fair", K347&lt;=500, "Bad")</f>
        <v>Bad</v>
      </c>
    </row>
    <row r="348" spans="1:12" x14ac:dyDescent="0.25">
      <c r="A348" t="s">
        <v>718</v>
      </c>
      <c r="B348" t="s">
        <v>719</v>
      </c>
      <c r="C348" t="s">
        <v>13</v>
      </c>
      <c r="D348" t="s">
        <v>19</v>
      </c>
      <c r="E348">
        <v>36068</v>
      </c>
      <c r="F348">
        <v>6.04</v>
      </c>
      <c r="G348">
        <v>24</v>
      </c>
      <c r="H348" t="s">
        <v>46</v>
      </c>
      <c r="I348" t="s">
        <v>21</v>
      </c>
      <c r="J348">
        <v>3546</v>
      </c>
      <c r="K348">
        <v>754</v>
      </c>
      <c r="L348" t="str" cm="1">
        <f t="array" ref="L348">_xlfn.IFS(K348&gt;700, "Good", K348&gt;500, "Fair", K348&lt;=500, "Bad")</f>
        <v>Good</v>
      </c>
    </row>
    <row r="349" spans="1:12" x14ac:dyDescent="0.25">
      <c r="A349" t="s">
        <v>720</v>
      </c>
      <c r="B349" t="s">
        <v>721</v>
      </c>
      <c r="C349" t="s">
        <v>13</v>
      </c>
      <c r="D349" t="s">
        <v>39</v>
      </c>
      <c r="E349">
        <v>5988</v>
      </c>
      <c r="F349">
        <v>6.48</v>
      </c>
      <c r="G349">
        <v>24</v>
      </c>
      <c r="H349" t="s">
        <v>46</v>
      </c>
      <c r="I349" t="s">
        <v>21</v>
      </c>
      <c r="J349">
        <v>2116</v>
      </c>
      <c r="K349">
        <v>392</v>
      </c>
      <c r="L349" t="str" cm="1">
        <f t="array" ref="L349">_xlfn.IFS(K349&gt;700, "Good", K349&gt;500, "Fair", K349&lt;=500, "Bad")</f>
        <v>Bad</v>
      </c>
    </row>
    <row r="350" spans="1:12" x14ac:dyDescent="0.25">
      <c r="A350" t="s">
        <v>722</v>
      </c>
      <c r="B350" t="s">
        <v>723</v>
      </c>
      <c r="C350" t="s">
        <v>24</v>
      </c>
      <c r="D350" t="s">
        <v>25</v>
      </c>
      <c r="E350">
        <v>43807</v>
      </c>
      <c r="F350">
        <v>10.130000000000001</v>
      </c>
      <c r="G350">
        <v>60</v>
      </c>
      <c r="H350" t="s">
        <v>32</v>
      </c>
      <c r="I350" t="s">
        <v>53</v>
      </c>
      <c r="J350">
        <v>4430</v>
      </c>
      <c r="K350">
        <v>820</v>
      </c>
      <c r="L350" t="str" cm="1">
        <f t="array" ref="L350">_xlfn.IFS(K350&gt;700, "Good", K350&gt;500, "Fair", K350&lt;=500, "Bad")</f>
        <v>Good</v>
      </c>
    </row>
    <row r="351" spans="1:12" x14ac:dyDescent="0.25">
      <c r="A351" t="s">
        <v>724</v>
      </c>
      <c r="B351" t="s">
        <v>725</v>
      </c>
      <c r="C351" t="s">
        <v>24</v>
      </c>
      <c r="D351" t="s">
        <v>14</v>
      </c>
      <c r="E351">
        <v>16428</v>
      </c>
      <c r="F351">
        <v>14.7</v>
      </c>
      <c r="G351">
        <v>36</v>
      </c>
      <c r="H351" t="s">
        <v>20</v>
      </c>
      <c r="I351" t="s">
        <v>29</v>
      </c>
      <c r="J351">
        <v>4746</v>
      </c>
      <c r="K351">
        <v>681</v>
      </c>
      <c r="L351" t="str" cm="1">
        <f t="array" ref="L351">_xlfn.IFS(K351&gt;700, "Good", K351&gt;500, "Fair", K351&lt;=500, "Bad")</f>
        <v>Fair</v>
      </c>
    </row>
    <row r="352" spans="1:12" x14ac:dyDescent="0.25">
      <c r="A352" t="s">
        <v>726</v>
      </c>
      <c r="B352" t="s">
        <v>727</v>
      </c>
      <c r="C352" t="s">
        <v>24</v>
      </c>
      <c r="D352" t="s">
        <v>14</v>
      </c>
      <c r="E352">
        <v>3007</v>
      </c>
      <c r="F352">
        <v>11.33</v>
      </c>
      <c r="G352">
        <v>36</v>
      </c>
      <c r="H352" t="s">
        <v>26</v>
      </c>
      <c r="I352" t="s">
        <v>29</v>
      </c>
      <c r="J352">
        <v>3981</v>
      </c>
      <c r="K352">
        <v>638</v>
      </c>
      <c r="L352" t="str" cm="1">
        <f t="array" ref="L352">_xlfn.IFS(K352&gt;700, "Good", K352&gt;500, "Fair", K352&lt;=500, "Bad")</f>
        <v>Fair</v>
      </c>
    </row>
    <row r="353" spans="1:12" x14ac:dyDescent="0.25">
      <c r="A353" t="s">
        <v>728</v>
      </c>
      <c r="B353" t="s">
        <v>729</v>
      </c>
      <c r="C353" t="s">
        <v>13</v>
      </c>
      <c r="D353" t="s">
        <v>14</v>
      </c>
      <c r="E353">
        <v>12818</v>
      </c>
      <c r="F353">
        <v>4.58</v>
      </c>
      <c r="G353">
        <v>48</v>
      </c>
      <c r="H353" t="s">
        <v>20</v>
      </c>
      <c r="I353" t="s">
        <v>21</v>
      </c>
      <c r="J353">
        <v>3162</v>
      </c>
      <c r="K353">
        <v>501</v>
      </c>
      <c r="L353" t="str" cm="1">
        <f t="array" ref="L353">_xlfn.IFS(K353&gt;700, "Good", K353&gt;500, "Fair", K353&lt;=500, "Bad")</f>
        <v>Fair</v>
      </c>
    </row>
    <row r="354" spans="1:12" x14ac:dyDescent="0.25">
      <c r="A354" t="s">
        <v>730</v>
      </c>
      <c r="B354" t="s">
        <v>731</v>
      </c>
      <c r="C354" t="s">
        <v>13</v>
      </c>
      <c r="D354" t="s">
        <v>39</v>
      </c>
      <c r="E354">
        <v>17938</v>
      </c>
      <c r="F354">
        <v>8.2100000000000009</v>
      </c>
      <c r="G354">
        <v>60</v>
      </c>
      <c r="H354" t="s">
        <v>46</v>
      </c>
      <c r="I354" t="s">
        <v>21</v>
      </c>
      <c r="J354">
        <v>604</v>
      </c>
      <c r="K354">
        <v>438</v>
      </c>
      <c r="L354" t="str" cm="1">
        <f t="array" ref="L354">_xlfn.IFS(K354&gt;700, "Good", K354&gt;500, "Fair", K354&lt;=500, "Bad")</f>
        <v>Bad</v>
      </c>
    </row>
    <row r="355" spans="1:12" x14ac:dyDescent="0.25">
      <c r="A355" t="s">
        <v>732</v>
      </c>
      <c r="B355" t="s">
        <v>733</v>
      </c>
      <c r="C355" t="s">
        <v>24</v>
      </c>
      <c r="D355" t="s">
        <v>39</v>
      </c>
      <c r="E355">
        <v>21170</v>
      </c>
      <c r="F355">
        <v>10.09</v>
      </c>
      <c r="G355">
        <v>48</v>
      </c>
      <c r="H355" t="s">
        <v>26</v>
      </c>
      <c r="I355" t="s">
        <v>53</v>
      </c>
      <c r="J355">
        <v>2864</v>
      </c>
      <c r="K355">
        <v>565</v>
      </c>
      <c r="L355" t="str" cm="1">
        <f t="array" ref="L355">_xlfn.IFS(K355&gt;700, "Good", K355&gt;500, "Fair", K355&lt;=500, "Bad")</f>
        <v>Fair</v>
      </c>
    </row>
    <row r="356" spans="1:12" x14ac:dyDescent="0.25">
      <c r="A356" t="s">
        <v>734</v>
      </c>
      <c r="B356" t="s">
        <v>735</v>
      </c>
      <c r="C356" t="s">
        <v>13</v>
      </c>
      <c r="D356" t="s">
        <v>19</v>
      </c>
      <c r="E356">
        <v>26639</v>
      </c>
      <c r="F356">
        <v>13.63</v>
      </c>
      <c r="G356">
        <v>12</v>
      </c>
      <c r="H356" t="s">
        <v>26</v>
      </c>
      <c r="I356" t="s">
        <v>21</v>
      </c>
      <c r="J356">
        <v>4122</v>
      </c>
      <c r="K356">
        <v>668</v>
      </c>
      <c r="L356" t="str" cm="1">
        <f t="array" ref="L356">_xlfn.IFS(K356&gt;700, "Good", K356&gt;500, "Fair", K356&lt;=500, "Bad")</f>
        <v>Fair</v>
      </c>
    </row>
    <row r="357" spans="1:12" x14ac:dyDescent="0.25">
      <c r="A357" t="s">
        <v>736</v>
      </c>
      <c r="B357" t="s">
        <v>737</v>
      </c>
      <c r="C357" t="s">
        <v>24</v>
      </c>
      <c r="D357" t="s">
        <v>39</v>
      </c>
      <c r="E357">
        <v>30781</v>
      </c>
      <c r="F357">
        <v>6.46</v>
      </c>
      <c r="G357">
        <v>48</v>
      </c>
      <c r="H357" t="s">
        <v>32</v>
      </c>
      <c r="I357" t="s">
        <v>29</v>
      </c>
      <c r="J357">
        <v>3898</v>
      </c>
      <c r="K357">
        <v>448</v>
      </c>
      <c r="L357" t="str" cm="1">
        <f t="array" ref="L357">_xlfn.IFS(K357&gt;700, "Good", K357&gt;500, "Fair", K357&lt;=500, "Bad")</f>
        <v>Bad</v>
      </c>
    </row>
    <row r="358" spans="1:12" x14ac:dyDescent="0.25">
      <c r="A358" t="s">
        <v>738</v>
      </c>
      <c r="B358" t="s">
        <v>739</v>
      </c>
      <c r="C358" t="s">
        <v>13</v>
      </c>
      <c r="D358" t="s">
        <v>39</v>
      </c>
      <c r="E358">
        <v>45633</v>
      </c>
      <c r="F358">
        <v>4.71</v>
      </c>
      <c r="G358">
        <v>48</v>
      </c>
      <c r="H358" t="s">
        <v>26</v>
      </c>
      <c r="I358" t="s">
        <v>53</v>
      </c>
      <c r="J358">
        <v>2160</v>
      </c>
      <c r="K358">
        <v>614</v>
      </c>
      <c r="L358" t="str" cm="1">
        <f t="array" ref="L358">_xlfn.IFS(K358&gt;700, "Good", K358&gt;500, "Fair", K358&lt;=500, "Bad")</f>
        <v>Fair</v>
      </c>
    </row>
    <row r="359" spans="1:12" x14ac:dyDescent="0.25">
      <c r="A359" t="s">
        <v>740</v>
      </c>
      <c r="B359" t="s">
        <v>741</v>
      </c>
      <c r="C359" t="s">
        <v>24</v>
      </c>
      <c r="D359" t="s">
        <v>14</v>
      </c>
      <c r="E359">
        <v>18180</v>
      </c>
      <c r="F359">
        <v>12.3</v>
      </c>
      <c r="G359">
        <v>48</v>
      </c>
      <c r="H359" t="s">
        <v>15</v>
      </c>
      <c r="I359" t="s">
        <v>53</v>
      </c>
      <c r="J359">
        <v>3419</v>
      </c>
      <c r="K359">
        <v>596</v>
      </c>
      <c r="L359" t="str" cm="1">
        <f t="array" ref="L359">_xlfn.IFS(K359&gt;700, "Good", K359&gt;500, "Fair", K359&lt;=500, "Bad")</f>
        <v>Fair</v>
      </c>
    </row>
    <row r="360" spans="1:12" x14ac:dyDescent="0.25">
      <c r="A360" t="s">
        <v>742</v>
      </c>
      <c r="B360" t="s">
        <v>743</v>
      </c>
      <c r="C360" t="s">
        <v>13</v>
      </c>
      <c r="D360" t="s">
        <v>25</v>
      </c>
      <c r="E360">
        <v>44646</v>
      </c>
      <c r="F360">
        <v>12.94</v>
      </c>
      <c r="G360">
        <v>48</v>
      </c>
      <c r="H360" t="s">
        <v>26</v>
      </c>
      <c r="I360" t="s">
        <v>21</v>
      </c>
      <c r="J360">
        <v>3625</v>
      </c>
      <c r="K360">
        <v>661</v>
      </c>
      <c r="L360" t="str" cm="1">
        <f t="array" ref="L360">_xlfn.IFS(K360&gt;700, "Good", K360&gt;500, "Fair", K360&lt;=500, "Bad")</f>
        <v>Fair</v>
      </c>
    </row>
    <row r="361" spans="1:12" x14ac:dyDescent="0.25">
      <c r="A361" t="s">
        <v>744</v>
      </c>
      <c r="B361" t="s">
        <v>745</v>
      </c>
      <c r="C361" t="s">
        <v>13</v>
      </c>
      <c r="D361" t="s">
        <v>19</v>
      </c>
      <c r="E361">
        <v>16916</v>
      </c>
      <c r="F361">
        <v>14.58</v>
      </c>
      <c r="G361">
        <v>48</v>
      </c>
      <c r="H361" t="s">
        <v>32</v>
      </c>
      <c r="I361" t="s">
        <v>53</v>
      </c>
      <c r="J361">
        <v>2031</v>
      </c>
      <c r="K361">
        <v>602</v>
      </c>
      <c r="L361" t="str" cm="1">
        <f t="array" ref="L361">_xlfn.IFS(K361&gt;700, "Good", K361&gt;500, "Fair", K361&lt;=500, "Bad")</f>
        <v>Fair</v>
      </c>
    </row>
    <row r="362" spans="1:12" x14ac:dyDescent="0.25">
      <c r="A362" t="s">
        <v>746</v>
      </c>
      <c r="B362" t="s">
        <v>747</v>
      </c>
      <c r="C362" t="s">
        <v>13</v>
      </c>
      <c r="D362" t="s">
        <v>25</v>
      </c>
      <c r="E362">
        <v>33066</v>
      </c>
      <c r="F362">
        <v>9.76</v>
      </c>
      <c r="G362">
        <v>24</v>
      </c>
      <c r="H362" t="s">
        <v>20</v>
      </c>
      <c r="I362" t="s">
        <v>29</v>
      </c>
      <c r="J362">
        <v>1916</v>
      </c>
      <c r="K362">
        <v>477</v>
      </c>
      <c r="L362" t="str" cm="1">
        <f t="array" ref="L362">_xlfn.IFS(K362&gt;700, "Good", K362&gt;500, "Fair", K362&lt;=500, "Bad")</f>
        <v>Bad</v>
      </c>
    </row>
    <row r="363" spans="1:12" x14ac:dyDescent="0.25">
      <c r="A363" t="s">
        <v>748</v>
      </c>
      <c r="B363" t="s">
        <v>749</v>
      </c>
      <c r="C363" t="s">
        <v>24</v>
      </c>
      <c r="D363" t="s">
        <v>19</v>
      </c>
      <c r="E363">
        <v>29901</v>
      </c>
      <c r="F363">
        <v>14.44</v>
      </c>
      <c r="G363">
        <v>24</v>
      </c>
      <c r="H363" t="s">
        <v>26</v>
      </c>
      <c r="I363" t="s">
        <v>21</v>
      </c>
      <c r="J363">
        <v>1817</v>
      </c>
      <c r="K363">
        <v>590</v>
      </c>
      <c r="L363" t="str" cm="1">
        <f t="array" ref="L363">_xlfn.IFS(K363&gt;700, "Good", K363&gt;500, "Fair", K363&lt;=500, "Bad")</f>
        <v>Fair</v>
      </c>
    </row>
    <row r="364" spans="1:12" x14ac:dyDescent="0.25">
      <c r="A364" t="s">
        <v>750</v>
      </c>
      <c r="B364" t="s">
        <v>751</v>
      </c>
      <c r="C364" t="s">
        <v>13</v>
      </c>
      <c r="D364" t="s">
        <v>25</v>
      </c>
      <c r="E364">
        <v>25805</v>
      </c>
      <c r="F364">
        <v>9.01</v>
      </c>
      <c r="G364">
        <v>24</v>
      </c>
      <c r="H364" t="s">
        <v>32</v>
      </c>
      <c r="I364" t="s">
        <v>16</v>
      </c>
      <c r="J364">
        <v>2973</v>
      </c>
      <c r="K364">
        <v>833</v>
      </c>
      <c r="L364" t="str" cm="1">
        <f t="array" ref="L364">_xlfn.IFS(K364&gt;700, "Good", K364&gt;500, "Fair", K364&lt;=500, "Bad")</f>
        <v>Good</v>
      </c>
    </row>
    <row r="365" spans="1:12" x14ac:dyDescent="0.25">
      <c r="A365" t="s">
        <v>752</v>
      </c>
      <c r="B365" t="s">
        <v>753</v>
      </c>
      <c r="C365" t="s">
        <v>13</v>
      </c>
      <c r="D365" t="s">
        <v>14</v>
      </c>
      <c r="E365">
        <v>13028</v>
      </c>
      <c r="F365">
        <v>7.63</v>
      </c>
      <c r="G365">
        <v>36</v>
      </c>
      <c r="H365" t="s">
        <v>26</v>
      </c>
      <c r="I365" t="s">
        <v>21</v>
      </c>
      <c r="J365">
        <v>3422</v>
      </c>
      <c r="K365">
        <v>532</v>
      </c>
      <c r="L365" t="str" cm="1">
        <f t="array" ref="L365">_xlfn.IFS(K365&gt;700, "Good", K365&gt;500, "Fair", K365&lt;=500, "Bad")</f>
        <v>Fair</v>
      </c>
    </row>
    <row r="366" spans="1:12" x14ac:dyDescent="0.25">
      <c r="A366" t="s">
        <v>754</v>
      </c>
      <c r="B366" t="s">
        <v>755</v>
      </c>
      <c r="C366" t="s">
        <v>24</v>
      </c>
      <c r="D366" t="s">
        <v>25</v>
      </c>
      <c r="E366">
        <v>38756</v>
      </c>
      <c r="F366">
        <v>3.56</v>
      </c>
      <c r="G366">
        <v>36</v>
      </c>
      <c r="H366" t="s">
        <v>26</v>
      </c>
      <c r="I366" t="s">
        <v>21</v>
      </c>
      <c r="J366">
        <v>3593</v>
      </c>
      <c r="K366">
        <v>805</v>
      </c>
      <c r="L366" t="str" cm="1">
        <f t="array" ref="L366">_xlfn.IFS(K366&gt;700, "Good", K366&gt;500, "Fair", K366&lt;=500, "Bad")</f>
        <v>Good</v>
      </c>
    </row>
    <row r="367" spans="1:12" x14ac:dyDescent="0.25">
      <c r="A367" t="s">
        <v>756</v>
      </c>
      <c r="B367" t="s">
        <v>757</v>
      </c>
      <c r="C367" t="s">
        <v>24</v>
      </c>
      <c r="D367" t="s">
        <v>39</v>
      </c>
      <c r="E367">
        <v>43263</v>
      </c>
      <c r="F367">
        <v>4.33</v>
      </c>
      <c r="G367">
        <v>48</v>
      </c>
      <c r="H367" t="s">
        <v>32</v>
      </c>
      <c r="I367" t="s">
        <v>16</v>
      </c>
      <c r="J367">
        <v>4856</v>
      </c>
      <c r="K367">
        <v>824</v>
      </c>
      <c r="L367" t="str" cm="1">
        <f t="array" ref="L367">_xlfn.IFS(K367&gt;700, "Good", K367&gt;500, "Fair", K367&lt;=500, "Bad")</f>
        <v>Good</v>
      </c>
    </row>
    <row r="368" spans="1:12" x14ac:dyDescent="0.25">
      <c r="A368" t="s">
        <v>758</v>
      </c>
      <c r="B368" t="s">
        <v>759</v>
      </c>
      <c r="C368" t="s">
        <v>13</v>
      </c>
      <c r="D368" t="s">
        <v>14</v>
      </c>
      <c r="E368">
        <v>42452</v>
      </c>
      <c r="F368">
        <v>7.53</v>
      </c>
      <c r="G368">
        <v>36</v>
      </c>
      <c r="H368" t="s">
        <v>46</v>
      </c>
      <c r="I368" t="s">
        <v>29</v>
      </c>
      <c r="J368">
        <v>3701</v>
      </c>
      <c r="K368">
        <v>582</v>
      </c>
      <c r="L368" t="str" cm="1">
        <f t="array" ref="L368">_xlfn.IFS(K368&gt;700, "Good", K368&gt;500, "Fair", K368&lt;=500, "Bad")</f>
        <v>Fair</v>
      </c>
    </row>
    <row r="369" spans="1:12" x14ac:dyDescent="0.25">
      <c r="A369" t="s">
        <v>760</v>
      </c>
      <c r="B369" t="s">
        <v>761</v>
      </c>
      <c r="C369" t="s">
        <v>24</v>
      </c>
      <c r="D369" t="s">
        <v>25</v>
      </c>
      <c r="E369">
        <v>31679</v>
      </c>
      <c r="F369">
        <v>9.73</v>
      </c>
      <c r="G369">
        <v>60</v>
      </c>
      <c r="H369" t="s">
        <v>26</v>
      </c>
      <c r="I369" t="s">
        <v>16</v>
      </c>
      <c r="J369">
        <v>2166</v>
      </c>
      <c r="K369">
        <v>601</v>
      </c>
      <c r="L369" t="str" cm="1">
        <f t="array" ref="L369">_xlfn.IFS(K369&gt;700, "Good", K369&gt;500, "Fair", K369&lt;=500, "Bad")</f>
        <v>Fair</v>
      </c>
    </row>
    <row r="370" spans="1:12" x14ac:dyDescent="0.25">
      <c r="A370" t="s">
        <v>762</v>
      </c>
      <c r="B370" t="s">
        <v>763</v>
      </c>
      <c r="C370" t="s">
        <v>24</v>
      </c>
      <c r="D370" t="s">
        <v>25</v>
      </c>
      <c r="E370">
        <v>1399</v>
      </c>
      <c r="F370">
        <v>3.63</v>
      </c>
      <c r="G370">
        <v>36</v>
      </c>
      <c r="H370" t="s">
        <v>20</v>
      </c>
      <c r="I370" t="s">
        <v>21</v>
      </c>
      <c r="J370">
        <v>2420</v>
      </c>
      <c r="K370">
        <v>445</v>
      </c>
      <c r="L370" t="str" cm="1">
        <f t="array" ref="L370">_xlfn.IFS(K370&gt;700, "Good", K370&gt;500, "Fair", K370&lt;=500, "Bad")</f>
        <v>Bad</v>
      </c>
    </row>
    <row r="371" spans="1:12" x14ac:dyDescent="0.25">
      <c r="A371" t="s">
        <v>764</v>
      </c>
      <c r="B371" t="s">
        <v>765</v>
      </c>
      <c r="C371" t="s">
        <v>13</v>
      </c>
      <c r="D371" t="s">
        <v>39</v>
      </c>
      <c r="E371">
        <v>11576</v>
      </c>
      <c r="F371">
        <v>4.8</v>
      </c>
      <c r="G371">
        <v>12</v>
      </c>
      <c r="H371" t="s">
        <v>20</v>
      </c>
      <c r="I371" t="s">
        <v>21</v>
      </c>
      <c r="J371">
        <v>2997</v>
      </c>
      <c r="K371">
        <v>706</v>
      </c>
      <c r="L371" t="str" cm="1">
        <f t="array" ref="L371">_xlfn.IFS(K371&gt;700, "Good", K371&gt;500, "Fair", K371&lt;=500, "Bad")</f>
        <v>Good</v>
      </c>
    </row>
    <row r="372" spans="1:12" x14ac:dyDescent="0.25">
      <c r="A372" t="s">
        <v>766</v>
      </c>
      <c r="B372" t="s">
        <v>767</v>
      </c>
      <c r="C372" t="s">
        <v>13</v>
      </c>
      <c r="D372" t="s">
        <v>19</v>
      </c>
      <c r="E372">
        <v>35324</v>
      </c>
      <c r="F372">
        <v>12.73</v>
      </c>
      <c r="G372">
        <v>60</v>
      </c>
      <c r="H372" t="s">
        <v>26</v>
      </c>
      <c r="I372" t="s">
        <v>16</v>
      </c>
      <c r="J372">
        <v>819</v>
      </c>
      <c r="K372">
        <v>592</v>
      </c>
      <c r="L372" t="str" cm="1">
        <f t="array" ref="L372">_xlfn.IFS(K372&gt;700, "Good", K372&gt;500, "Fair", K372&lt;=500, "Bad")</f>
        <v>Fair</v>
      </c>
    </row>
    <row r="373" spans="1:12" x14ac:dyDescent="0.25">
      <c r="A373" t="s">
        <v>768</v>
      </c>
      <c r="B373" t="s">
        <v>769</v>
      </c>
      <c r="C373" t="s">
        <v>24</v>
      </c>
      <c r="D373" t="s">
        <v>19</v>
      </c>
      <c r="E373">
        <v>48867</v>
      </c>
      <c r="F373">
        <v>3.52</v>
      </c>
      <c r="G373">
        <v>48</v>
      </c>
      <c r="H373" t="s">
        <v>26</v>
      </c>
      <c r="I373" t="s">
        <v>53</v>
      </c>
      <c r="J373">
        <v>3457</v>
      </c>
      <c r="K373">
        <v>430</v>
      </c>
      <c r="L373" t="str" cm="1">
        <f t="array" ref="L373">_xlfn.IFS(K373&gt;700, "Good", K373&gt;500, "Fair", K373&lt;=500, "Bad")</f>
        <v>Bad</v>
      </c>
    </row>
    <row r="374" spans="1:12" x14ac:dyDescent="0.25">
      <c r="A374" t="s">
        <v>770</v>
      </c>
      <c r="B374" t="s">
        <v>771</v>
      </c>
      <c r="C374" t="s">
        <v>13</v>
      </c>
      <c r="D374" t="s">
        <v>39</v>
      </c>
      <c r="E374">
        <v>14649</v>
      </c>
      <c r="F374">
        <v>11.68</v>
      </c>
      <c r="G374">
        <v>12</v>
      </c>
      <c r="H374" t="s">
        <v>32</v>
      </c>
      <c r="I374" t="s">
        <v>16</v>
      </c>
      <c r="J374">
        <v>4193</v>
      </c>
      <c r="K374">
        <v>311</v>
      </c>
      <c r="L374" t="str" cm="1">
        <f t="array" ref="L374">_xlfn.IFS(K374&gt;700, "Good", K374&gt;500, "Fair", K374&lt;=500, "Bad")</f>
        <v>Bad</v>
      </c>
    </row>
    <row r="375" spans="1:12" x14ac:dyDescent="0.25">
      <c r="A375" t="s">
        <v>772</v>
      </c>
      <c r="B375" t="s">
        <v>773</v>
      </c>
      <c r="C375" t="s">
        <v>24</v>
      </c>
      <c r="D375" t="s">
        <v>25</v>
      </c>
      <c r="E375">
        <v>40853</v>
      </c>
      <c r="F375">
        <v>13.95</v>
      </c>
      <c r="G375">
        <v>60</v>
      </c>
      <c r="H375" t="s">
        <v>32</v>
      </c>
      <c r="I375" t="s">
        <v>53</v>
      </c>
      <c r="J375">
        <v>4837</v>
      </c>
      <c r="K375">
        <v>437</v>
      </c>
      <c r="L375" t="str" cm="1">
        <f t="array" ref="L375">_xlfn.IFS(K375&gt;700, "Good", K375&gt;500, "Fair", K375&lt;=500, "Bad")</f>
        <v>Bad</v>
      </c>
    </row>
    <row r="376" spans="1:12" x14ac:dyDescent="0.25">
      <c r="A376" t="s">
        <v>774</v>
      </c>
      <c r="B376" t="s">
        <v>775</v>
      </c>
      <c r="C376" t="s">
        <v>13</v>
      </c>
      <c r="D376" t="s">
        <v>25</v>
      </c>
      <c r="E376">
        <v>46585</v>
      </c>
      <c r="F376">
        <v>11.3</v>
      </c>
      <c r="G376">
        <v>12</v>
      </c>
      <c r="H376" t="s">
        <v>32</v>
      </c>
      <c r="I376" t="s">
        <v>29</v>
      </c>
      <c r="J376">
        <v>3055</v>
      </c>
      <c r="K376">
        <v>332</v>
      </c>
      <c r="L376" t="str" cm="1">
        <f t="array" ref="L376">_xlfn.IFS(K376&gt;700, "Good", K376&gt;500, "Fair", K376&lt;=500, "Bad")</f>
        <v>Bad</v>
      </c>
    </row>
    <row r="377" spans="1:12" x14ac:dyDescent="0.25">
      <c r="A377" t="s">
        <v>776</v>
      </c>
      <c r="B377" t="s">
        <v>777</v>
      </c>
      <c r="C377" t="s">
        <v>13</v>
      </c>
      <c r="D377" t="s">
        <v>14</v>
      </c>
      <c r="E377">
        <v>32686</v>
      </c>
      <c r="F377">
        <v>7.8</v>
      </c>
      <c r="G377">
        <v>24</v>
      </c>
      <c r="H377" t="s">
        <v>32</v>
      </c>
      <c r="I377" t="s">
        <v>53</v>
      </c>
      <c r="J377">
        <v>3379</v>
      </c>
      <c r="K377">
        <v>834</v>
      </c>
      <c r="L377" t="str" cm="1">
        <f t="array" ref="L377">_xlfn.IFS(K377&gt;700, "Good", K377&gt;500, "Fair", K377&lt;=500, "Bad")</f>
        <v>Good</v>
      </c>
    </row>
    <row r="378" spans="1:12" x14ac:dyDescent="0.25">
      <c r="A378" t="s">
        <v>778</v>
      </c>
      <c r="B378" t="s">
        <v>779</v>
      </c>
      <c r="C378" t="s">
        <v>13</v>
      </c>
      <c r="D378" t="s">
        <v>19</v>
      </c>
      <c r="E378">
        <v>14519</v>
      </c>
      <c r="F378">
        <v>4.08</v>
      </c>
      <c r="G378">
        <v>60</v>
      </c>
      <c r="H378" t="s">
        <v>20</v>
      </c>
      <c r="I378" t="s">
        <v>29</v>
      </c>
      <c r="J378">
        <v>185</v>
      </c>
      <c r="K378">
        <v>523</v>
      </c>
      <c r="L378" t="str" cm="1">
        <f t="array" ref="L378">_xlfn.IFS(K378&gt;700, "Good", K378&gt;500, "Fair", K378&lt;=500, "Bad")</f>
        <v>Fair</v>
      </c>
    </row>
    <row r="379" spans="1:12" x14ac:dyDescent="0.25">
      <c r="A379" t="s">
        <v>780</v>
      </c>
      <c r="B379" t="s">
        <v>781</v>
      </c>
      <c r="C379" t="s">
        <v>24</v>
      </c>
      <c r="D379" t="s">
        <v>25</v>
      </c>
      <c r="E379">
        <v>29854</v>
      </c>
      <c r="F379">
        <v>14.88</v>
      </c>
      <c r="G379">
        <v>36</v>
      </c>
      <c r="H379" t="s">
        <v>26</v>
      </c>
      <c r="I379" t="s">
        <v>53</v>
      </c>
      <c r="J379">
        <v>531</v>
      </c>
      <c r="K379">
        <v>531</v>
      </c>
      <c r="L379" t="str" cm="1">
        <f t="array" ref="L379">_xlfn.IFS(K379&gt;700, "Good", K379&gt;500, "Fair", K379&lt;=500, "Bad")</f>
        <v>Fair</v>
      </c>
    </row>
    <row r="380" spans="1:12" x14ac:dyDescent="0.25">
      <c r="A380" t="s">
        <v>782</v>
      </c>
      <c r="B380" t="s">
        <v>783</v>
      </c>
      <c r="C380" t="s">
        <v>13</v>
      </c>
      <c r="D380" t="s">
        <v>39</v>
      </c>
      <c r="E380">
        <v>42547</v>
      </c>
      <c r="F380">
        <v>7.24</v>
      </c>
      <c r="G380">
        <v>12</v>
      </c>
      <c r="H380" t="s">
        <v>15</v>
      </c>
      <c r="I380" t="s">
        <v>53</v>
      </c>
      <c r="J380">
        <v>3077</v>
      </c>
      <c r="K380">
        <v>683</v>
      </c>
      <c r="L380" t="str" cm="1">
        <f t="array" ref="L380">_xlfn.IFS(K380&gt;700, "Good", K380&gt;500, "Fair", K380&lt;=500, "Bad")</f>
        <v>Fair</v>
      </c>
    </row>
    <row r="381" spans="1:12" x14ac:dyDescent="0.25">
      <c r="A381" t="s">
        <v>784</v>
      </c>
      <c r="B381" t="s">
        <v>785</v>
      </c>
      <c r="C381" t="s">
        <v>24</v>
      </c>
      <c r="D381" t="s">
        <v>14</v>
      </c>
      <c r="E381">
        <v>43145</v>
      </c>
      <c r="F381">
        <v>9.11</v>
      </c>
      <c r="G381">
        <v>24</v>
      </c>
      <c r="H381" t="s">
        <v>32</v>
      </c>
      <c r="I381" t="s">
        <v>53</v>
      </c>
      <c r="J381">
        <v>1325</v>
      </c>
      <c r="K381">
        <v>522</v>
      </c>
      <c r="L381" t="str" cm="1">
        <f t="array" ref="L381">_xlfn.IFS(K381&gt;700, "Good", K381&gt;500, "Fair", K381&lt;=500, "Bad")</f>
        <v>Fair</v>
      </c>
    </row>
    <row r="382" spans="1:12" x14ac:dyDescent="0.25">
      <c r="A382" t="s">
        <v>786</v>
      </c>
      <c r="B382" t="s">
        <v>787</v>
      </c>
      <c r="C382" t="s">
        <v>13</v>
      </c>
      <c r="D382" t="s">
        <v>19</v>
      </c>
      <c r="E382">
        <v>34417</v>
      </c>
      <c r="F382">
        <v>4.1399999999999997</v>
      </c>
      <c r="G382">
        <v>48</v>
      </c>
      <c r="H382" t="s">
        <v>15</v>
      </c>
      <c r="I382" t="s">
        <v>16</v>
      </c>
      <c r="J382">
        <v>1713</v>
      </c>
      <c r="K382">
        <v>610</v>
      </c>
      <c r="L382" t="str" cm="1">
        <f t="array" ref="L382">_xlfn.IFS(K382&gt;700, "Good", K382&gt;500, "Fair", K382&lt;=500, "Bad")</f>
        <v>Fair</v>
      </c>
    </row>
    <row r="383" spans="1:12" x14ac:dyDescent="0.25">
      <c r="A383" t="s">
        <v>788</v>
      </c>
      <c r="B383" t="s">
        <v>789</v>
      </c>
      <c r="C383" t="s">
        <v>24</v>
      </c>
      <c r="D383" t="s">
        <v>25</v>
      </c>
      <c r="E383">
        <v>1025</v>
      </c>
      <c r="F383">
        <v>5.83</v>
      </c>
      <c r="G383">
        <v>48</v>
      </c>
      <c r="H383" t="s">
        <v>46</v>
      </c>
      <c r="I383" t="s">
        <v>21</v>
      </c>
      <c r="J383">
        <v>4183</v>
      </c>
      <c r="K383">
        <v>624</v>
      </c>
      <c r="L383" t="str" cm="1">
        <f t="array" ref="L383">_xlfn.IFS(K383&gt;700, "Good", K383&gt;500, "Fair", K383&lt;=500, "Bad")</f>
        <v>Fair</v>
      </c>
    </row>
    <row r="384" spans="1:12" x14ac:dyDescent="0.25">
      <c r="A384" t="s">
        <v>790</v>
      </c>
      <c r="B384" t="s">
        <v>791</v>
      </c>
      <c r="C384" t="s">
        <v>24</v>
      </c>
      <c r="D384" t="s">
        <v>39</v>
      </c>
      <c r="E384">
        <v>16489</v>
      </c>
      <c r="F384">
        <v>8.2200000000000006</v>
      </c>
      <c r="G384">
        <v>12</v>
      </c>
      <c r="H384" t="s">
        <v>46</v>
      </c>
      <c r="I384" t="s">
        <v>16</v>
      </c>
      <c r="J384">
        <v>831</v>
      </c>
      <c r="K384">
        <v>752</v>
      </c>
      <c r="L384" t="str" cm="1">
        <f t="array" ref="L384">_xlfn.IFS(K384&gt;700, "Good", K384&gt;500, "Fair", K384&lt;=500, "Bad")</f>
        <v>Good</v>
      </c>
    </row>
    <row r="385" spans="1:12" x14ac:dyDescent="0.25">
      <c r="A385" t="s">
        <v>792</v>
      </c>
      <c r="B385" t="s">
        <v>793</v>
      </c>
      <c r="C385" t="s">
        <v>13</v>
      </c>
      <c r="D385" t="s">
        <v>39</v>
      </c>
      <c r="E385">
        <v>10435</v>
      </c>
      <c r="F385">
        <v>10.14</v>
      </c>
      <c r="G385">
        <v>24</v>
      </c>
      <c r="H385" t="s">
        <v>20</v>
      </c>
      <c r="I385" t="s">
        <v>21</v>
      </c>
      <c r="J385">
        <v>2952</v>
      </c>
      <c r="K385">
        <v>718</v>
      </c>
      <c r="L385" t="str" cm="1">
        <f t="array" ref="L385">_xlfn.IFS(K385&gt;700, "Good", K385&gt;500, "Fair", K385&lt;=500, "Bad")</f>
        <v>Good</v>
      </c>
    </row>
    <row r="386" spans="1:12" x14ac:dyDescent="0.25">
      <c r="A386" t="s">
        <v>794</v>
      </c>
      <c r="B386" t="s">
        <v>795</v>
      </c>
      <c r="C386" t="s">
        <v>24</v>
      </c>
      <c r="D386" t="s">
        <v>14</v>
      </c>
      <c r="E386">
        <v>21247</v>
      </c>
      <c r="F386">
        <v>8.83</v>
      </c>
      <c r="G386">
        <v>60</v>
      </c>
      <c r="H386" t="s">
        <v>46</v>
      </c>
      <c r="I386" t="s">
        <v>16</v>
      </c>
      <c r="J386">
        <v>2935</v>
      </c>
      <c r="K386">
        <v>620</v>
      </c>
      <c r="L386" t="str" cm="1">
        <f t="array" ref="L386">_xlfn.IFS(K386&gt;700, "Good", K386&gt;500, "Fair", K386&lt;=500, "Bad")</f>
        <v>Fair</v>
      </c>
    </row>
    <row r="387" spans="1:12" x14ac:dyDescent="0.25">
      <c r="A387" t="s">
        <v>796</v>
      </c>
      <c r="B387" t="s">
        <v>797</v>
      </c>
      <c r="C387" t="s">
        <v>13</v>
      </c>
      <c r="D387" t="s">
        <v>39</v>
      </c>
      <c r="E387">
        <v>39911</v>
      </c>
      <c r="F387">
        <v>14.62</v>
      </c>
      <c r="G387">
        <v>24</v>
      </c>
      <c r="H387" t="s">
        <v>26</v>
      </c>
      <c r="I387" t="s">
        <v>21</v>
      </c>
      <c r="J387">
        <v>4264</v>
      </c>
      <c r="K387">
        <v>437</v>
      </c>
      <c r="L387" t="str" cm="1">
        <f t="array" ref="L387">_xlfn.IFS(K387&gt;700, "Good", K387&gt;500, "Fair", K387&lt;=500, "Bad")</f>
        <v>Bad</v>
      </c>
    </row>
    <row r="388" spans="1:12" x14ac:dyDescent="0.25">
      <c r="A388" t="s">
        <v>798</v>
      </c>
      <c r="B388" t="s">
        <v>799</v>
      </c>
      <c r="C388" t="s">
        <v>24</v>
      </c>
      <c r="D388" t="s">
        <v>25</v>
      </c>
      <c r="E388">
        <v>47412</v>
      </c>
      <c r="F388">
        <v>8.9499999999999993</v>
      </c>
      <c r="G388">
        <v>24</v>
      </c>
      <c r="H388" t="s">
        <v>26</v>
      </c>
      <c r="I388" t="s">
        <v>29</v>
      </c>
      <c r="J388">
        <v>1346</v>
      </c>
      <c r="K388">
        <v>539</v>
      </c>
      <c r="L388" t="str" cm="1">
        <f t="array" ref="L388">_xlfn.IFS(K388&gt;700, "Good", K388&gt;500, "Fair", K388&lt;=500, "Bad")</f>
        <v>Fair</v>
      </c>
    </row>
    <row r="389" spans="1:12" x14ac:dyDescent="0.25">
      <c r="A389" t="s">
        <v>800</v>
      </c>
      <c r="B389" t="s">
        <v>801</v>
      </c>
      <c r="C389" t="s">
        <v>13</v>
      </c>
      <c r="D389" t="s">
        <v>19</v>
      </c>
      <c r="E389">
        <v>28405</v>
      </c>
      <c r="F389">
        <v>4.96</v>
      </c>
      <c r="G389">
        <v>12</v>
      </c>
      <c r="H389" t="s">
        <v>32</v>
      </c>
      <c r="I389" t="s">
        <v>29</v>
      </c>
      <c r="J389">
        <v>3379</v>
      </c>
      <c r="K389">
        <v>644</v>
      </c>
      <c r="L389" t="str" cm="1">
        <f t="array" ref="L389">_xlfn.IFS(K389&gt;700, "Good", K389&gt;500, "Fair", K389&lt;=500, "Bad")</f>
        <v>Fair</v>
      </c>
    </row>
    <row r="390" spans="1:12" x14ac:dyDescent="0.25">
      <c r="A390" t="s">
        <v>802</v>
      </c>
      <c r="B390" t="s">
        <v>803</v>
      </c>
      <c r="C390" t="s">
        <v>24</v>
      </c>
      <c r="D390" t="s">
        <v>39</v>
      </c>
      <c r="E390">
        <v>13470</v>
      </c>
      <c r="F390">
        <v>10.7</v>
      </c>
      <c r="G390">
        <v>48</v>
      </c>
      <c r="H390" t="s">
        <v>46</v>
      </c>
      <c r="I390" t="s">
        <v>29</v>
      </c>
      <c r="J390">
        <v>873</v>
      </c>
      <c r="K390">
        <v>843</v>
      </c>
      <c r="L390" t="str" cm="1">
        <f t="array" ref="L390">_xlfn.IFS(K390&gt;700, "Good", K390&gt;500, "Fair", K390&lt;=500, "Bad")</f>
        <v>Good</v>
      </c>
    </row>
    <row r="391" spans="1:12" x14ac:dyDescent="0.25">
      <c r="A391" t="s">
        <v>804</v>
      </c>
      <c r="B391" t="s">
        <v>805</v>
      </c>
      <c r="C391" t="s">
        <v>13</v>
      </c>
      <c r="D391" t="s">
        <v>39</v>
      </c>
      <c r="E391">
        <v>26618</v>
      </c>
      <c r="F391">
        <v>10.97</v>
      </c>
      <c r="G391">
        <v>48</v>
      </c>
      <c r="H391" t="s">
        <v>32</v>
      </c>
      <c r="I391" t="s">
        <v>29</v>
      </c>
      <c r="J391">
        <v>2868</v>
      </c>
      <c r="K391">
        <v>439</v>
      </c>
      <c r="L391" t="str" cm="1">
        <f t="array" ref="L391">_xlfn.IFS(K391&gt;700, "Good", K391&gt;500, "Fair", K391&lt;=500, "Bad")</f>
        <v>Bad</v>
      </c>
    </row>
    <row r="392" spans="1:12" x14ac:dyDescent="0.25">
      <c r="A392" t="s">
        <v>806</v>
      </c>
      <c r="B392" t="s">
        <v>807</v>
      </c>
      <c r="C392" t="s">
        <v>13</v>
      </c>
      <c r="D392" t="s">
        <v>25</v>
      </c>
      <c r="E392">
        <v>11298</v>
      </c>
      <c r="F392">
        <v>7.12</v>
      </c>
      <c r="G392">
        <v>24</v>
      </c>
      <c r="H392" t="s">
        <v>20</v>
      </c>
      <c r="I392" t="s">
        <v>21</v>
      </c>
      <c r="J392">
        <v>194</v>
      </c>
      <c r="K392">
        <v>327</v>
      </c>
      <c r="L392" t="str" cm="1">
        <f t="array" ref="L392">_xlfn.IFS(K392&gt;700, "Good", K392&gt;500, "Fair", K392&lt;=500, "Bad")</f>
        <v>Bad</v>
      </c>
    </row>
    <row r="393" spans="1:12" x14ac:dyDescent="0.25">
      <c r="A393" t="s">
        <v>808</v>
      </c>
      <c r="B393" t="s">
        <v>809</v>
      </c>
      <c r="C393" t="s">
        <v>13</v>
      </c>
      <c r="D393" t="s">
        <v>25</v>
      </c>
      <c r="E393">
        <v>43580</v>
      </c>
      <c r="F393">
        <v>7.79</v>
      </c>
      <c r="G393">
        <v>24</v>
      </c>
      <c r="H393" t="s">
        <v>46</v>
      </c>
      <c r="I393" t="s">
        <v>16</v>
      </c>
      <c r="J393">
        <v>4570</v>
      </c>
      <c r="K393">
        <v>602</v>
      </c>
      <c r="L393" t="str" cm="1">
        <f t="array" ref="L393">_xlfn.IFS(K393&gt;700, "Good", K393&gt;500, "Fair", K393&lt;=500, "Bad")</f>
        <v>Fair</v>
      </c>
    </row>
    <row r="394" spans="1:12" x14ac:dyDescent="0.25">
      <c r="A394" t="s">
        <v>810</v>
      </c>
      <c r="B394" t="s">
        <v>811</v>
      </c>
      <c r="C394" t="s">
        <v>24</v>
      </c>
      <c r="D394" t="s">
        <v>25</v>
      </c>
      <c r="E394">
        <v>26261</v>
      </c>
      <c r="F394">
        <v>10.93</v>
      </c>
      <c r="G394">
        <v>48</v>
      </c>
      <c r="H394" t="s">
        <v>32</v>
      </c>
      <c r="I394" t="s">
        <v>21</v>
      </c>
      <c r="J394">
        <v>3746</v>
      </c>
      <c r="K394">
        <v>445</v>
      </c>
      <c r="L394" t="str" cm="1">
        <f t="array" ref="L394">_xlfn.IFS(K394&gt;700, "Good", K394&gt;500, "Fair", K394&lt;=500, "Bad")</f>
        <v>Bad</v>
      </c>
    </row>
    <row r="395" spans="1:12" x14ac:dyDescent="0.25">
      <c r="A395" t="s">
        <v>812</v>
      </c>
      <c r="B395" t="s">
        <v>813</v>
      </c>
      <c r="C395" t="s">
        <v>24</v>
      </c>
      <c r="D395" t="s">
        <v>25</v>
      </c>
      <c r="E395">
        <v>34645</v>
      </c>
      <c r="F395">
        <v>8.86</v>
      </c>
      <c r="G395">
        <v>12</v>
      </c>
      <c r="H395" t="s">
        <v>46</v>
      </c>
      <c r="I395" t="s">
        <v>16</v>
      </c>
      <c r="J395">
        <v>2815</v>
      </c>
      <c r="K395">
        <v>394</v>
      </c>
      <c r="L395" t="str" cm="1">
        <f t="array" ref="L395">_xlfn.IFS(K395&gt;700, "Good", K395&gt;500, "Fair", K395&lt;=500, "Bad")</f>
        <v>Bad</v>
      </c>
    </row>
    <row r="396" spans="1:12" x14ac:dyDescent="0.25">
      <c r="A396" t="s">
        <v>814</v>
      </c>
      <c r="B396" t="s">
        <v>815</v>
      </c>
      <c r="C396" t="s">
        <v>13</v>
      </c>
      <c r="D396" t="s">
        <v>39</v>
      </c>
      <c r="E396">
        <v>30169</v>
      </c>
      <c r="F396">
        <v>5.93</v>
      </c>
      <c r="G396">
        <v>48</v>
      </c>
      <c r="H396" t="s">
        <v>46</v>
      </c>
      <c r="I396" t="s">
        <v>53</v>
      </c>
      <c r="J396">
        <v>4567</v>
      </c>
      <c r="K396">
        <v>679</v>
      </c>
      <c r="L396" t="str" cm="1">
        <f t="array" ref="L396">_xlfn.IFS(K396&gt;700, "Good", K396&gt;500, "Fair", K396&lt;=500, "Bad")</f>
        <v>Fair</v>
      </c>
    </row>
    <row r="397" spans="1:12" x14ac:dyDescent="0.25">
      <c r="A397" t="s">
        <v>816</v>
      </c>
      <c r="B397" t="s">
        <v>817</v>
      </c>
      <c r="C397" t="s">
        <v>13</v>
      </c>
      <c r="D397" t="s">
        <v>19</v>
      </c>
      <c r="E397">
        <v>1730</v>
      </c>
      <c r="F397">
        <v>7.62</v>
      </c>
      <c r="G397">
        <v>36</v>
      </c>
      <c r="H397" t="s">
        <v>15</v>
      </c>
      <c r="I397" t="s">
        <v>16</v>
      </c>
      <c r="J397">
        <v>2923</v>
      </c>
      <c r="K397">
        <v>773</v>
      </c>
      <c r="L397" t="str" cm="1">
        <f t="array" ref="L397">_xlfn.IFS(K397&gt;700, "Good", K397&gt;500, "Fair", K397&lt;=500, "Bad")</f>
        <v>Good</v>
      </c>
    </row>
    <row r="398" spans="1:12" x14ac:dyDescent="0.25">
      <c r="A398" t="s">
        <v>818</v>
      </c>
      <c r="B398" t="s">
        <v>819</v>
      </c>
      <c r="C398" t="s">
        <v>24</v>
      </c>
      <c r="D398" t="s">
        <v>14</v>
      </c>
      <c r="E398">
        <v>9290</v>
      </c>
      <c r="F398">
        <v>11.69</v>
      </c>
      <c r="G398">
        <v>12</v>
      </c>
      <c r="H398" t="s">
        <v>20</v>
      </c>
      <c r="I398" t="s">
        <v>29</v>
      </c>
      <c r="J398">
        <v>2886</v>
      </c>
      <c r="K398">
        <v>620</v>
      </c>
      <c r="L398" t="str" cm="1">
        <f t="array" ref="L398">_xlfn.IFS(K398&gt;700, "Good", K398&gt;500, "Fair", K398&lt;=500, "Bad")</f>
        <v>Fair</v>
      </c>
    </row>
    <row r="399" spans="1:12" x14ac:dyDescent="0.25">
      <c r="A399" t="s">
        <v>820</v>
      </c>
      <c r="B399" t="s">
        <v>821</v>
      </c>
      <c r="C399" t="s">
        <v>24</v>
      </c>
      <c r="D399" t="s">
        <v>39</v>
      </c>
      <c r="E399">
        <v>22705</v>
      </c>
      <c r="F399">
        <v>6.08</v>
      </c>
      <c r="G399">
        <v>12</v>
      </c>
      <c r="H399" t="s">
        <v>15</v>
      </c>
      <c r="I399" t="s">
        <v>29</v>
      </c>
      <c r="J399">
        <v>2195</v>
      </c>
      <c r="K399">
        <v>632</v>
      </c>
      <c r="L399" t="str" cm="1">
        <f t="array" ref="L399">_xlfn.IFS(K399&gt;700, "Good", K399&gt;500, "Fair", K399&lt;=500, "Bad")</f>
        <v>Fair</v>
      </c>
    </row>
    <row r="400" spans="1:12" x14ac:dyDescent="0.25">
      <c r="A400" t="s">
        <v>822</v>
      </c>
      <c r="B400" t="s">
        <v>823</v>
      </c>
      <c r="C400" t="s">
        <v>13</v>
      </c>
      <c r="D400" t="s">
        <v>14</v>
      </c>
      <c r="E400">
        <v>44357</v>
      </c>
      <c r="F400">
        <v>10.63</v>
      </c>
      <c r="G400">
        <v>24</v>
      </c>
      <c r="H400" t="s">
        <v>20</v>
      </c>
      <c r="I400" t="s">
        <v>53</v>
      </c>
      <c r="J400">
        <v>3534</v>
      </c>
      <c r="K400">
        <v>737</v>
      </c>
      <c r="L400" t="str" cm="1">
        <f t="array" ref="L400">_xlfn.IFS(K400&gt;700, "Good", K400&gt;500, "Fair", K400&lt;=500, "Bad")</f>
        <v>Good</v>
      </c>
    </row>
    <row r="401" spans="1:12" x14ac:dyDescent="0.25">
      <c r="A401" t="s">
        <v>824</v>
      </c>
      <c r="B401" t="s">
        <v>825</v>
      </c>
      <c r="C401" t="s">
        <v>13</v>
      </c>
      <c r="D401" t="s">
        <v>25</v>
      </c>
      <c r="E401">
        <v>48355</v>
      </c>
      <c r="F401">
        <v>9.19</v>
      </c>
      <c r="G401">
        <v>12</v>
      </c>
      <c r="H401" t="s">
        <v>15</v>
      </c>
      <c r="I401" t="s">
        <v>53</v>
      </c>
      <c r="J401">
        <v>4345</v>
      </c>
      <c r="K401">
        <v>358</v>
      </c>
      <c r="L401" t="str" cm="1">
        <f t="array" ref="L401">_xlfn.IFS(K401&gt;700, "Good", K401&gt;500, "Fair", K401&lt;=500, "Bad")</f>
        <v>Bad</v>
      </c>
    </row>
    <row r="402" spans="1:12" x14ac:dyDescent="0.25">
      <c r="A402" t="s">
        <v>826</v>
      </c>
      <c r="B402" t="s">
        <v>827</v>
      </c>
      <c r="C402" t="s">
        <v>24</v>
      </c>
      <c r="D402" t="s">
        <v>39</v>
      </c>
      <c r="E402">
        <v>18872</v>
      </c>
      <c r="F402">
        <v>13.99</v>
      </c>
      <c r="G402">
        <v>24</v>
      </c>
      <c r="H402" t="s">
        <v>26</v>
      </c>
      <c r="I402" t="s">
        <v>29</v>
      </c>
      <c r="J402">
        <v>2137</v>
      </c>
      <c r="K402">
        <v>726</v>
      </c>
      <c r="L402" t="str" cm="1">
        <f t="array" ref="L402">_xlfn.IFS(K402&gt;700, "Good", K402&gt;500, "Fair", K402&lt;=500, "Bad")</f>
        <v>Good</v>
      </c>
    </row>
    <row r="403" spans="1:12" x14ac:dyDescent="0.25">
      <c r="A403" t="s">
        <v>828</v>
      </c>
      <c r="B403" t="s">
        <v>829</v>
      </c>
      <c r="C403" t="s">
        <v>13</v>
      </c>
      <c r="D403" t="s">
        <v>19</v>
      </c>
      <c r="E403">
        <v>3876</v>
      </c>
      <c r="F403">
        <v>6.37</v>
      </c>
      <c r="G403">
        <v>48</v>
      </c>
      <c r="H403" t="s">
        <v>15</v>
      </c>
      <c r="I403" t="s">
        <v>21</v>
      </c>
      <c r="J403">
        <v>4460</v>
      </c>
      <c r="K403">
        <v>622</v>
      </c>
      <c r="L403" t="str" cm="1">
        <f t="array" ref="L403">_xlfn.IFS(K403&gt;700, "Good", K403&gt;500, "Fair", K403&lt;=500, "Bad")</f>
        <v>Fair</v>
      </c>
    </row>
    <row r="404" spans="1:12" x14ac:dyDescent="0.25">
      <c r="A404" t="s">
        <v>830</v>
      </c>
      <c r="B404" t="s">
        <v>831</v>
      </c>
      <c r="C404" t="s">
        <v>13</v>
      </c>
      <c r="D404" t="s">
        <v>25</v>
      </c>
      <c r="E404">
        <v>16715</v>
      </c>
      <c r="F404">
        <v>10.84</v>
      </c>
      <c r="G404">
        <v>36</v>
      </c>
      <c r="H404" t="s">
        <v>20</v>
      </c>
      <c r="I404" t="s">
        <v>53</v>
      </c>
      <c r="J404">
        <v>3006</v>
      </c>
      <c r="K404">
        <v>705</v>
      </c>
      <c r="L404" t="str" cm="1">
        <f t="array" ref="L404">_xlfn.IFS(K404&gt;700, "Good", K404&gt;500, "Fair", K404&lt;=500, "Bad")</f>
        <v>Good</v>
      </c>
    </row>
    <row r="405" spans="1:12" x14ac:dyDescent="0.25">
      <c r="A405" t="s">
        <v>832</v>
      </c>
      <c r="B405" t="s">
        <v>833</v>
      </c>
      <c r="C405" t="s">
        <v>13</v>
      </c>
      <c r="D405" t="s">
        <v>39</v>
      </c>
      <c r="E405">
        <v>1499</v>
      </c>
      <c r="F405">
        <v>6.83</v>
      </c>
      <c r="G405">
        <v>24</v>
      </c>
      <c r="H405" t="s">
        <v>26</v>
      </c>
      <c r="I405" t="s">
        <v>53</v>
      </c>
      <c r="J405">
        <v>4922</v>
      </c>
      <c r="K405">
        <v>780</v>
      </c>
      <c r="L405" t="str" cm="1">
        <f t="array" ref="L405">_xlfn.IFS(K405&gt;700, "Good", K405&gt;500, "Fair", K405&lt;=500, "Bad")</f>
        <v>Good</v>
      </c>
    </row>
    <row r="406" spans="1:12" x14ac:dyDescent="0.25">
      <c r="A406" t="s">
        <v>834</v>
      </c>
      <c r="B406" t="s">
        <v>835</v>
      </c>
      <c r="C406" t="s">
        <v>24</v>
      </c>
      <c r="D406" t="s">
        <v>25</v>
      </c>
      <c r="E406">
        <v>31423</v>
      </c>
      <c r="F406">
        <v>14.87</v>
      </c>
      <c r="G406">
        <v>36</v>
      </c>
      <c r="H406" t="s">
        <v>32</v>
      </c>
      <c r="I406" t="s">
        <v>16</v>
      </c>
      <c r="J406">
        <v>3893</v>
      </c>
      <c r="K406">
        <v>637</v>
      </c>
      <c r="L406" t="str" cm="1">
        <f t="array" ref="L406">_xlfn.IFS(K406&gt;700, "Good", K406&gt;500, "Fair", K406&lt;=500, "Bad")</f>
        <v>Fair</v>
      </c>
    </row>
    <row r="407" spans="1:12" x14ac:dyDescent="0.25">
      <c r="A407" t="s">
        <v>836</v>
      </c>
      <c r="B407" t="s">
        <v>837</v>
      </c>
      <c r="C407" t="s">
        <v>24</v>
      </c>
      <c r="D407" t="s">
        <v>39</v>
      </c>
      <c r="E407">
        <v>34340</v>
      </c>
      <c r="F407">
        <v>11.72</v>
      </c>
      <c r="G407">
        <v>24</v>
      </c>
      <c r="H407" t="s">
        <v>32</v>
      </c>
      <c r="I407" t="s">
        <v>21</v>
      </c>
      <c r="J407">
        <v>4116</v>
      </c>
      <c r="K407">
        <v>815</v>
      </c>
      <c r="L407" t="str" cm="1">
        <f t="array" ref="L407">_xlfn.IFS(K407&gt;700, "Good", K407&gt;500, "Fair", K407&lt;=500, "Bad")</f>
        <v>Good</v>
      </c>
    </row>
    <row r="408" spans="1:12" x14ac:dyDescent="0.25">
      <c r="A408" t="s">
        <v>838</v>
      </c>
      <c r="B408" t="s">
        <v>839</v>
      </c>
      <c r="C408" t="s">
        <v>13</v>
      </c>
      <c r="D408" t="s">
        <v>39</v>
      </c>
      <c r="E408">
        <v>33078</v>
      </c>
      <c r="F408">
        <v>12.48</v>
      </c>
      <c r="G408">
        <v>36</v>
      </c>
      <c r="H408" t="s">
        <v>15</v>
      </c>
      <c r="I408" t="s">
        <v>29</v>
      </c>
      <c r="J408">
        <v>174</v>
      </c>
      <c r="K408">
        <v>448</v>
      </c>
      <c r="L408" t="str" cm="1">
        <f t="array" ref="L408">_xlfn.IFS(K408&gt;700, "Good", K408&gt;500, "Fair", K408&lt;=500, "Bad")</f>
        <v>Bad</v>
      </c>
    </row>
    <row r="409" spans="1:12" x14ac:dyDescent="0.25">
      <c r="A409" t="s">
        <v>840</v>
      </c>
      <c r="B409" t="s">
        <v>841</v>
      </c>
      <c r="C409" t="s">
        <v>13</v>
      </c>
      <c r="D409" t="s">
        <v>39</v>
      </c>
      <c r="E409">
        <v>41603</v>
      </c>
      <c r="F409">
        <v>5.64</v>
      </c>
      <c r="G409">
        <v>60</v>
      </c>
      <c r="H409" t="s">
        <v>46</v>
      </c>
      <c r="I409" t="s">
        <v>53</v>
      </c>
      <c r="J409">
        <v>1786</v>
      </c>
      <c r="K409">
        <v>432</v>
      </c>
      <c r="L409" t="str" cm="1">
        <f t="array" ref="L409">_xlfn.IFS(K409&gt;700, "Good", K409&gt;500, "Fair", K409&lt;=500, "Bad")</f>
        <v>Bad</v>
      </c>
    </row>
    <row r="410" spans="1:12" x14ac:dyDescent="0.25">
      <c r="A410" t="s">
        <v>842</v>
      </c>
      <c r="B410" t="s">
        <v>843</v>
      </c>
      <c r="C410" t="s">
        <v>13</v>
      </c>
      <c r="D410" t="s">
        <v>19</v>
      </c>
      <c r="E410">
        <v>27256</v>
      </c>
      <c r="F410">
        <v>11.81</v>
      </c>
      <c r="G410">
        <v>24</v>
      </c>
      <c r="H410" t="s">
        <v>20</v>
      </c>
      <c r="I410" t="s">
        <v>29</v>
      </c>
      <c r="J410">
        <v>3074</v>
      </c>
      <c r="K410">
        <v>499</v>
      </c>
      <c r="L410" t="str" cm="1">
        <f t="array" ref="L410">_xlfn.IFS(K410&gt;700, "Good", K410&gt;500, "Fair", K410&lt;=500, "Bad")</f>
        <v>Bad</v>
      </c>
    </row>
    <row r="411" spans="1:12" x14ac:dyDescent="0.25">
      <c r="A411" t="s">
        <v>844</v>
      </c>
      <c r="B411" t="s">
        <v>845</v>
      </c>
      <c r="C411" t="s">
        <v>13</v>
      </c>
      <c r="D411" t="s">
        <v>14</v>
      </c>
      <c r="E411">
        <v>22870</v>
      </c>
      <c r="F411">
        <v>12.74</v>
      </c>
      <c r="G411">
        <v>24</v>
      </c>
      <c r="H411" t="s">
        <v>46</v>
      </c>
      <c r="I411" t="s">
        <v>21</v>
      </c>
      <c r="J411">
        <v>2203</v>
      </c>
      <c r="K411">
        <v>522</v>
      </c>
      <c r="L411" t="str" cm="1">
        <f t="array" ref="L411">_xlfn.IFS(K411&gt;700, "Good", K411&gt;500, "Fair", K411&lt;=500, "Bad")</f>
        <v>Fair</v>
      </c>
    </row>
    <row r="412" spans="1:12" x14ac:dyDescent="0.25">
      <c r="A412" t="s">
        <v>846</v>
      </c>
      <c r="B412" t="s">
        <v>847</v>
      </c>
      <c r="C412" t="s">
        <v>24</v>
      </c>
      <c r="D412" t="s">
        <v>39</v>
      </c>
      <c r="E412">
        <v>42223</v>
      </c>
      <c r="F412">
        <v>8.44</v>
      </c>
      <c r="G412">
        <v>48</v>
      </c>
      <c r="H412" t="s">
        <v>15</v>
      </c>
      <c r="I412" t="s">
        <v>29</v>
      </c>
      <c r="J412">
        <v>3570</v>
      </c>
      <c r="K412">
        <v>346</v>
      </c>
      <c r="L412" t="str" cm="1">
        <f t="array" ref="L412">_xlfn.IFS(K412&gt;700, "Good", K412&gt;500, "Fair", K412&lt;=500, "Bad")</f>
        <v>Bad</v>
      </c>
    </row>
    <row r="413" spans="1:12" x14ac:dyDescent="0.25">
      <c r="A413" t="s">
        <v>848</v>
      </c>
      <c r="B413" t="s">
        <v>849</v>
      </c>
      <c r="C413" t="s">
        <v>24</v>
      </c>
      <c r="D413" t="s">
        <v>14</v>
      </c>
      <c r="E413">
        <v>10516</v>
      </c>
      <c r="F413">
        <v>6.42</v>
      </c>
      <c r="G413">
        <v>48</v>
      </c>
      <c r="H413" t="s">
        <v>32</v>
      </c>
      <c r="I413" t="s">
        <v>21</v>
      </c>
      <c r="J413">
        <v>3534</v>
      </c>
      <c r="K413">
        <v>397</v>
      </c>
      <c r="L413" t="str" cm="1">
        <f t="array" ref="L413">_xlfn.IFS(K413&gt;700, "Good", K413&gt;500, "Fair", K413&lt;=500, "Bad")</f>
        <v>Bad</v>
      </c>
    </row>
    <row r="414" spans="1:12" x14ac:dyDescent="0.25">
      <c r="A414" t="s">
        <v>850</v>
      </c>
      <c r="B414" t="s">
        <v>851</v>
      </c>
      <c r="C414" t="s">
        <v>24</v>
      </c>
      <c r="D414" t="s">
        <v>19</v>
      </c>
      <c r="E414">
        <v>8533</v>
      </c>
      <c r="F414">
        <v>4.05</v>
      </c>
      <c r="G414">
        <v>60</v>
      </c>
      <c r="H414" t="s">
        <v>15</v>
      </c>
      <c r="I414" t="s">
        <v>21</v>
      </c>
      <c r="J414">
        <v>1337</v>
      </c>
      <c r="K414">
        <v>494</v>
      </c>
      <c r="L414" t="str" cm="1">
        <f t="array" ref="L414">_xlfn.IFS(K414&gt;700, "Good", K414&gt;500, "Fair", K414&lt;=500, "Bad")</f>
        <v>Bad</v>
      </c>
    </row>
    <row r="415" spans="1:12" x14ac:dyDescent="0.25">
      <c r="A415" t="s">
        <v>852</v>
      </c>
      <c r="B415" t="s">
        <v>853</v>
      </c>
      <c r="C415" t="s">
        <v>13</v>
      </c>
      <c r="D415" t="s">
        <v>39</v>
      </c>
      <c r="E415">
        <v>23874</v>
      </c>
      <c r="F415">
        <v>13.51</v>
      </c>
      <c r="G415">
        <v>48</v>
      </c>
      <c r="H415" t="s">
        <v>32</v>
      </c>
      <c r="I415" t="s">
        <v>16</v>
      </c>
      <c r="J415">
        <v>2654</v>
      </c>
      <c r="K415">
        <v>412</v>
      </c>
      <c r="L415" t="str" cm="1">
        <f t="array" ref="L415">_xlfn.IFS(K415&gt;700, "Good", K415&gt;500, "Fair", K415&lt;=500, "Bad")</f>
        <v>Bad</v>
      </c>
    </row>
    <row r="416" spans="1:12" x14ac:dyDescent="0.25">
      <c r="A416" t="s">
        <v>854</v>
      </c>
      <c r="B416" t="s">
        <v>855</v>
      </c>
      <c r="C416" t="s">
        <v>24</v>
      </c>
      <c r="D416" t="s">
        <v>39</v>
      </c>
      <c r="E416">
        <v>21555</v>
      </c>
      <c r="F416">
        <v>9.77</v>
      </c>
      <c r="G416">
        <v>36</v>
      </c>
      <c r="H416" t="s">
        <v>15</v>
      </c>
      <c r="I416" t="s">
        <v>21</v>
      </c>
      <c r="J416">
        <v>838</v>
      </c>
      <c r="K416">
        <v>805</v>
      </c>
      <c r="L416" t="str" cm="1">
        <f t="array" ref="L416">_xlfn.IFS(K416&gt;700, "Good", K416&gt;500, "Fair", K416&lt;=500, "Bad")</f>
        <v>Good</v>
      </c>
    </row>
    <row r="417" spans="1:12" x14ac:dyDescent="0.25">
      <c r="A417" t="s">
        <v>856</v>
      </c>
      <c r="B417" t="s">
        <v>857</v>
      </c>
      <c r="C417" t="s">
        <v>24</v>
      </c>
      <c r="D417" t="s">
        <v>25</v>
      </c>
      <c r="E417">
        <v>47620</v>
      </c>
      <c r="F417">
        <v>11.1</v>
      </c>
      <c r="G417">
        <v>36</v>
      </c>
      <c r="H417" t="s">
        <v>26</v>
      </c>
      <c r="I417" t="s">
        <v>16</v>
      </c>
      <c r="J417">
        <v>1786</v>
      </c>
      <c r="K417">
        <v>536</v>
      </c>
      <c r="L417" t="str" cm="1">
        <f t="array" ref="L417">_xlfn.IFS(K417&gt;700, "Good", K417&gt;500, "Fair", K417&lt;=500, "Bad")</f>
        <v>Fair</v>
      </c>
    </row>
    <row r="418" spans="1:12" x14ac:dyDescent="0.25">
      <c r="A418" t="s">
        <v>858</v>
      </c>
      <c r="B418" t="s">
        <v>859</v>
      </c>
      <c r="C418" t="s">
        <v>13</v>
      </c>
      <c r="D418" t="s">
        <v>25</v>
      </c>
      <c r="E418">
        <v>13786</v>
      </c>
      <c r="F418">
        <v>4.18</v>
      </c>
      <c r="G418">
        <v>24</v>
      </c>
      <c r="H418" t="s">
        <v>20</v>
      </c>
      <c r="I418" t="s">
        <v>53</v>
      </c>
      <c r="J418">
        <v>3106</v>
      </c>
      <c r="K418">
        <v>531</v>
      </c>
      <c r="L418" t="str" cm="1">
        <f t="array" ref="L418">_xlfn.IFS(K418&gt;700, "Good", K418&gt;500, "Fair", K418&lt;=500, "Bad")</f>
        <v>Fair</v>
      </c>
    </row>
    <row r="419" spans="1:12" x14ac:dyDescent="0.25">
      <c r="A419" t="s">
        <v>860</v>
      </c>
      <c r="B419" t="s">
        <v>861</v>
      </c>
      <c r="C419" t="s">
        <v>13</v>
      </c>
      <c r="D419" t="s">
        <v>39</v>
      </c>
      <c r="E419">
        <v>49195</v>
      </c>
      <c r="F419">
        <v>6.51</v>
      </c>
      <c r="G419">
        <v>48</v>
      </c>
      <c r="H419" t="s">
        <v>32</v>
      </c>
      <c r="I419" t="s">
        <v>21</v>
      </c>
      <c r="J419">
        <v>953</v>
      </c>
      <c r="K419">
        <v>391</v>
      </c>
      <c r="L419" t="str" cm="1">
        <f t="array" ref="L419">_xlfn.IFS(K419&gt;700, "Good", K419&gt;500, "Fair", K419&lt;=500, "Bad")</f>
        <v>Bad</v>
      </c>
    </row>
    <row r="420" spans="1:12" x14ac:dyDescent="0.25">
      <c r="A420" t="s">
        <v>862</v>
      </c>
      <c r="B420" t="s">
        <v>863</v>
      </c>
      <c r="C420" t="s">
        <v>13</v>
      </c>
      <c r="D420" t="s">
        <v>19</v>
      </c>
      <c r="E420">
        <v>40473</v>
      </c>
      <c r="F420">
        <v>14.98</v>
      </c>
      <c r="G420">
        <v>36</v>
      </c>
      <c r="H420" t="s">
        <v>26</v>
      </c>
      <c r="I420" t="s">
        <v>29</v>
      </c>
      <c r="J420">
        <v>1864</v>
      </c>
      <c r="K420">
        <v>385</v>
      </c>
      <c r="L420" t="str" cm="1">
        <f t="array" ref="L420">_xlfn.IFS(K420&gt;700, "Good", K420&gt;500, "Fair", K420&lt;=500, "Bad")</f>
        <v>Bad</v>
      </c>
    </row>
    <row r="421" spans="1:12" x14ac:dyDescent="0.25">
      <c r="A421" t="s">
        <v>864</v>
      </c>
      <c r="B421" t="s">
        <v>865</v>
      </c>
      <c r="C421" t="s">
        <v>13</v>
      </c>
      <c r="D421" t="s">
        <v>25</v>
      </c>
      <c r="E421">
        <v>9784</v>
      </c>
      <c r="F421">
        <v>9.4600000000000009</v>
      </c>
      <c r="G421">
        <v>60</v>
      </c>
      <c r="H421" t="s">
        <v>46</v>
      </c>
      <c r="I421" t="s">
        <v>16</v>
      </c>
      <c r="J421">
        <v>1421</v>
      </c>
      <c r="K421">
        <v>408</v>
      </c>
      <c r="L421" t="str" cm="1">
        <f t="array" ref="L421">_xlfn.IFS(K421&gt;700, "Good", K421&gt;500, "Fair", K421&lt;=500, "Bad")</f>
        <v>Bad</v>
      </c>
    </row>
    <row r="422" spans="1:12" x14ac:dyDescent="0.25">
      <c r="A422" t="s">
        <v>866</v>
      </c>
      <c r="B422" t="s">
        <v>867</v>
      </c>
      <c r="C422" t="s">
        <v>13</v>
      </c>
      <c r="D422" t="s">
        <v>14</v>
      </c>
      <c r="E422">
        <v>24244</v>
      </c>
      <c r="F422">
        <v>4.75</v>
      </c>
      <c r="G422">
        <v>36</v>
      </c>
      <c r="H422" t="s">
        <v>26</v>
      </c>
      <c r="I422" t="s">
        <v>53</v>
      </c>
      <c r="J422">
        <v>3863</v>
      </c>
      <c r="K422">
        <v>590</v>
      </c>
      <c r="L422" t="str" cm="1">
        <f t="array" ref="L422">_xlfn.IFS(K422&gt;700, "Good", K422&gt;500, "Fair", K422&lt;=500, "Bad")</f>
        <v>Fair</v>
      </c>
    </row>
    <row r="423" spans="1:12" x14ac:dyDescent="0.25">
      <c r="A423" t="s">
        <v>868</v>
      </c>
      <c r="B423" t="s">
        <v>869</v>
      </c>
      <c r="C423" t="s">
        <v>13</v>
      </c>
      <c r="D423" t="s">
        <v>19</v>
      </c>
      <c r="E423">
        <v>48833</v>
      </c>
      <c r="F423">
        <v>6.54</v>
      </c>
      <c r="G423">
        <v>48</v>
      </c>
      <c r="H423" t="s">
        <v>46</v>
      </c>
      <c r="I423" t="s">
        <v>29</v>
      </c>
      <c r="J423">
        <v>3648</v>
      </c>
      <c r="K423">
        <v>343</v>
      </c>
      <c r="L423" t="str" cm="1">
        <f t="array" ref="L423">_xlfn.IFS(K423&gt;700, "Good", K423&gt;500, "Fair", K423&lt;=500, "Bad")</f>
        <v>Bad</v>
      </c>
    </row>
    <row r="424" spans="1:12" x14ac:dyDescent="0.25">
      <c r="A424" t="s">
        <v>870</v>
      </c>
      <c r="B424" t="s">
        <v>871</v>
      </c>
      <c r="C424" t="s">
        <v>13</v>
      </c>
      <c r="D424" t="s">
        <v>25</v>
      </c>
      <c r="E424">
        <v>34499</v>
      </c>
      <c r="F424">
        <v>9.06</v>
      </c>
      <c r="G424">
        <v>24</v>
      </c>
      <c r="H424" t="s">
        <v>20</v>
      </c>
      <c r="I424" t="s">
        <v>29</v>
      </c>
      <c r="J424">
        <v>4475</v>
      </c>
      <c r="K424">
        <v>577</v>
      </c>
      <c r="L424" t="str" cm="1">
        <f t="array" ref="L424">_xlfn.IFS(K424&gt;700, "Good", K424&gt;500, "Fair", K424&lt;=500, "Bad")</f>
        <v>Fair</v>
      </c>
    </row>
    <row r="425" spans="1:12" x14ac:dyDescent="0.25">
      <c r="A425" t="s">
        <v>872</v>
      </c>
      <c r="B425" t="s">
        <v>873</v>
      </c>
      <c r="C425" t="s">
        <v>24</v>
      </c>
      <c r="D425" t="s">
        <v>39</v>
      </c>
      <c r="E425">
        <v>31348</v>
      </c>
      <c r="F425">
        <v>9.5399999999999991</v>
      </c>
      <c r="G425">
        <v>24</v>
      </c>
      <c r="H425" t="s">
        <v>32</v>
      </c>
      <c r="I425" t="s">
        <v>29</v>
      </c>
      <c r="J425">
        <v>551</v>
      </c>
      <c r="K425">
        <v>471</v>
      </c>
      <c r="L425" t="str" cm="1">
        <f t="array" ref="L425">_xlfn.IFS(K425&gt;700, "Good", K425&gt;500, "Fair", K425&lt;=500, "Bad")</f>
        <v>Bad</v>
      </c>
    </row>
    <row r="426" spans="1:12" x14ac:dyDescent="0.25">
      <c r="A426" t="s">
        <v>874</v>
      </c>
      <c r="B426" t="s">
        <v>875</v>
      </c>
      <c r="C426" t="s">
        <v>24</v>
      </c>
      <c r="D426" t="s">
        <v>19</v>
      </c>
      <c r="E426">
        <v>4077</v>
      </c>
      <c r="F426">
        <v>7.06</v>
      </c>
      <c r="G426">
        <v>60</v>
      </c>
      <c r="H426" t="s">
        <v>32</v>
      </c>
      <c r="I426" t="s">
        <v>29</v>
      </c>
      <c r="J426">
        <v>4109</v>
      </c>
      <c r="K426">
        <v>368</v>
      </c>
      <c r="L426" t="str" cm="1">
        <f t="array" ref="L426">_xlfn.IFS(K426&gt;700, "Good", K426&gt;500, "Fair", K426&lt;=500, "Bad")</f>
        <v>Bad</v>
      </c>
    </row>
    <row r="427" spans="1:12" x14ac:dyDescent="0.25">
      <c r="A427" t="s">
        <v>876</v>
      </c>
      <c r="B427" t="s">
        <v>877</v>
      </c>
      <c r="C427" t="s">
        <v>13</v>
      </c>
      <c r="D427" t="s">
        <v>14</v>
      </c>
      <c r="E427">
        <v>17043</v>
      </c>
      <c r="F427">
        <v>10.1</v>
      </c>
      <c r="G427">
        <v>60</v>
      </c>
      <c r="H427" t="s">
        <v>15</v>
      </c>
      <c r="I427" t="s">
        <v>53</v>
      </c>
      <c r="J427">
        <v>3755</v>
      </c>
      <c r="K427">
        <v>578</v>
      </c>
      <c r="L427" t="str" cm="1">
        <f t="array" ref="L427">_xlfn.IFS(K427&gt;700, "Good", K427&gt;500, "Fair", K427&lt;=500, "Bad")</f>
        <v>Fair</v>
      </c>
    </row>
    <row r="428" spans="1:12" x14ac:dyDescent="0.25">
      <c r="A428" t="s">
        <v>878</v>
      </c>
      <c r="B428" t="s">
        <v>879</v>
      </c>
      <c r="C428" t="s">
        <v>13</v>
      </c>
      <c r="D428" t="s">
        <v>25</v>
      </c>
      <c r="E428">
        <v>19133</v>
      </c>
      <c r="F428">
        <v>8.19</v>
      </c>
      <c r="G428">
        <v>48</v>
      </c>
      <c r="H428" t="s">
        <v>15</v>
      </c>
      <c r="I428" t="s">
        <v>29</v>
      </c>
      <c r="J428">
        <v>4449</v>
      </c>
      <c r="K428">
        <v>558</v>
      </c>
      <c r="L428" t="str" cm="1">
        <f t="array" ref="L428">_xlfn.IFS(K428&gt;700, "Good", K428&gt;500, "Fair", K428&lt;=500, "Bad")</f>
        <v>Fair</v>
      </c>
    </row>
    <row r="429" spans="1:12" x14ac:dyDescent="0.25">
      <c r="A429" t="s">
        <v>880</v>
      </c>
      <c r="B429" t="s">
        <v>881</v>
      </c>
      <c r="C429" t="s">
        <v>13</v>
      </c>
      <c r="D429" t="s">
        <v>25</v>
      </c>
      <c r="E429">
        <v>913</v>
      </c>
      <c r="F429">
        <v>9.5299999999999994</v>
      </c>
      <c r="G429">
        <v>48</v>
      </c>
      <c r="H429" t="s">
        <v>15</v>
      </c>
      <c r="I429" t="s">
        <v>29</v>
      </c>
      <c r="J429">
        <v>2259</v>
      </c>
      <c r="K429">
        <v>631</v>
      </c>
      <c r="L429" t="str" cm="1">
        <f t="array" ref="L429">_xlfn.IFS(K429&gt;700, "Good", K429&gt;500, "Fair", K429&lt;=500, "Bad")</f>
        <v>Fair</v>
      </c>
    </row>
    <row r="430" spans="1:12" x14ac:dyDescent="0.25">
      <c r="A430" t="s">
        <v>882</v>
      </c>
      <c r="B430" t="s">
        <v>883</v>
      </c>
      <c r="C430" t="s">
        <v>13</v>
      </c>
      <c r="D430" t="s">
        <v>19</v>
      </c>
      <c r="E430">
        <v>18360</v>
      </c>
      <c r="F430">
        <v>7.65</v>
      </c>
      <c r="G430">
        <v>12</v>
      </c>
      <c r="H430" t="s">
        <v>32</v>
      </c>
      <c r="I430" t="s">
        <v>21</v>
      </c>
      <c r="J430">
        <v>1513</v>
      </c>
      <c r="K430">
        <v>531</v>
      </c>
      <c r="L430" t="str" cm="1">
        <f t="array" ref="L430">_xlfn.IFS(K430&gt;700, "Good", K430&gt;500, "Fair", K430&lt;=500, "Bad")</f>
        <v>Fair</v>
      </c>
    </row>
    <row r="431" spans="1:12" x14ac:dyDescent="0.25">
      <c r="A431" t="s">
        <v>884</v>
      </c>
      <c r="B431" t="s">
        <v>885</v>
      </c>
      <c r="C431" t="s">
        <v>24</v>
      </c>
      <c r="D431" t="s">
        <v>14</v>
      </c>
      <c r="E431">
        <v>43495</v>
      </c>
      <c r="F431">
        <v>14.64</v>
      </c>
      <c r="G431">
        <v>24</v>
      </c>
      <c r="H431" t="s">
        <v>26</v>
      </c>
      <c r="I431" t="s">
        <v>16</v>
      </c>
      <c r="J431">
        <v>3150</v>
      </c>
      <c r="K431">
        <v>747</v>
      </c>
      <c r="L431" t="str" cm="1">
        <f t="array" ref="L431">_xlfn.IFS(K431&gt;700, "Good", K431&gt;500, "Fair", K431&lt;=500, "Bad")</f>
        <v>Good</v>
      </c>
    </row>
    <row r="432" spans="1:12" x14ac:dyDescent="0.25">
      <c r="A432" t="s">
        <v>886</v>
      </c>
      <c r="B432" t="s">
        <v>887</v>
      </c>
      <c r="C432" t="s">
        <v>13</v>
      </c>
      <c r="D432" t="s">
        <v>39</v>
      </c>
      <c r="E432">
        <v>5103</v>
      </c>
      <c r="F432">
        <v>3.82</v>
      </c>
      <c r="G432">
        <v>48</v>
      </c>
      <c r="H432" t="s">
        <v>32</v>
      </c>
      <c r="I432" t="s">
        <v>29</v>
      </c>
      <c r="J432">
        <v>505</v>
      </c>
      <c r="K432">
        <v>367</v>
      </c>
      <c r="L432" t="str" cm="1">
        <f t="array" ref="L432">_xlfn.IFS(K432&gt;700, "Good", K432&gt;500, "Fair", K432&lt;=500, "Bad")</f>
        <v>Bad</v>
      </c>
    </row>
    <row r="433" spans="1:12" x14ac:dyDescent="0.25">
      <c r="A433" t="s">
        <v>888</v>
      </c>
      <c r="B433" t="s">
        <v>889</v>
      </c>
      <c r="C433" t="s">
        <v>13</v>
      </c>
      <c r="D433" t="s">
        <v>39</v>
      </c>
      <c r="E433">
        <v>3461</v>
      </c>
      <c r="F433">
        <v>6.02</v>
      </c>
      <c r="G433">
        <v>12</v>
      </c>
      <c r="H433" t="s">
        <v>20</v>
      </c>
      <c r="I433" t="s">
        <v>29</v>
      </c>
      <c r="J433">
        <v>1604</v>
      </c>
      <c r="K433">
        <v>584</v>
      </c>
      <c r="L433" t="str" cm="1">
        <f t="array" ref="L433">_xlfn.IFS(K433&gt;700, "Good", K433&gt;500, "Fair", K433&lt;=500, "Bad")</f>
        <v>Fair</v>
      </c>
    </row>
    <row r="434" spans="1:12" x14ac:dyDescent="0.25">
      <c r="A434" t="s">
        <v>890</v>
      </c>
      <c r="B434" t="s">
        <v>891</v>
      </c>
      <c r="C434" t="s">
        <v>13</v>
      </c>
      <c r="D434" t="s">
        <v>39</v>
      </c>
      <c r="E434">
        <v>22634</v>
      </c>
      <c r="F434">
        <v>6.05</v>
      </c>
      <c r="G434">
        <v>24</v>
      </c>
      <c r="H434" t="s">
        <v>26</v>
      </c>
      <c r="I434" t="s">
        <v>53</v>
      </c>
      <c r="J434">
        <v>4782</v>
      </c>
      <c r="K434">
        <v>497</v>
      </c>
      <c r="L434" t="str" cm="1">
        <f t="array" ref="L434">_xlfn.IFS(K434&gt;700, "Good", K434&gt;500, "Fair", K434&lt;=500, "Bad")</f>
        <v>Bad</v>
      </c>
    </row>
    <row r="435" spans="1:12" x14ac:dyDescent="0.25">
      <c r="A435" t="s">
        <v>892</v>
      </c>
      <c r="B435" t="s">
        <v>893</v>
      </c>
      <c r="C435" t="s">
        <v>13</v>
      </c>
      <c r="D435" t="s">
        <v>14</v>
      </c>
      <c r="E435">
        <v>30665</v>
      </c>
      <c r="F435">
        <v>10.33</v>
      </c>
      <c r="G435">
        <v>36</v>
      </c>
      <c r="H435" t="s">
        <v>20</v>
      </c>
      <c r="I435" t="s">
        <v>16</v>
      </c>
      <c r="J435">
        <v>340</v>
      </c>
      <c r="K435">
        <v>707</v>
      </c>
      <c r="L435" t="str" cm="1">
        <f t="array" ref="L435">_xlfn.IFS(K435&gt;700, "Good", K435&gt;500, "Fair", K435&lt;=500, "Bad")</f>
        <v>Good</v>
      </c>
    </row>
    <row r="436" spans="1:12" x14ac:dyDescent="0.25">
      <c r="A436" t="s">
        <v>894</v>
      </c>
      <c r="B436" t="s">
        <v>895</v>
      </c>
      <c r="C436" t="s">
        <v>24</v>
      </c>
      <c r="D436" t="s">
        <v>25</v>
      </c>
      <c r="E436">
        <v>38741</v>
      </c>
      <c r="F436">
        <v>10.27</v>
      </c>
      <c r="G436">
        <v>24</v>
      </c>
      <c r="H436" t="s">
        <v>26</v>
      </c>
      <c r="I436" t="s">
        <v>53</v>
      </c>
      <c r="J436">
        <v>1582</v>
      </c>
      <c r="K436">
        <v>405</v>
      </c>
      <c r="L436" t="str" cm="1">
        <f t="array" ref="L436">_xlfn.IFS(K436&gt;700, "Good", K436&gt;500, "Fair", K436&lt;=500, "Bad")</f>
        <v>Bad</v>
      </c>
    </row>
    <row r="437" spans="1:12" x14ac:dyDescent="0.25">
      <c r="A437" t="s">
        <v>896</v>
      </c>
      <c r="B437" t="s">
        <v>897</v>
      </c>
      <c r="C437" t="s">
        <v>13</v>
      </c>
      <c r="D437" t="s">
        <v>25</v>
      </c>
      <c r="E437">
        <v>8128</v>
      </c>
      <c r="F437">
        <v>9.4</v>
      </c>
      <c r="G437">
        <v>60</v>
      </c>
      <c r="H437" t="s">
        <v>15</v>
      </c>
      <c r="I437" t="s">
        <v>21</v>
      </c>
      <c r="J437">
        <v>1804</v>
      </c>
      <c r="K437">
        <v>829</v>
      </c>
      <c r="L437" t="str" cm="1">
        <f t="array" ref="L437">_xlfn.IFS(K437&gt;700, "Good", K437&gt;500, "Fair", K437&lt;=500, "Bad")</f>
        <v>Good</v>
      </c>
    </row>
    <row r="438" spans="1:12" x14ac:dyDescent="0.25">
      <c r="A438" t="s">
        <v>898</v>
      </c>
      <c r="B438" t="s">
        <v>899</v>
      </c>
      <c r="C438" t="s">
        <v>13</v>
      </c>
      <c r="D438" t="s">
        <v>14</v>
      </c>
      <c r="E438">
        <v>49470</v>
      </c>
      <c r="F438">
        <v>5.82</v>
      </c>
      <c r="G438">
        <v>12</v>
      </c>
      <c r="H438" t="s">
        <v>32</v>
      </c>
      <c r="I438" t="s">
        <v>16</v>
      </c>
      <c r="J438">
        <v>1583</v>
      </c>
      <c r="K438">
        <v>754</v>
      </c>
      <c r="L438" t="str" cm="1">
        <f t="array" ref="L438">_xlfn.IFS(K438&gt;700, "Good", K438&gt;500, "Fair", K438&lt;=500, "Bad")</f>
        <v>Good</v>
      </c>
    </row>
    <row r="439" spans="1:12" x14ac:dyDescent="0.25">
      <c r="A439" t="s">
        <v>900</v>
      </c>
      <c r="B439" t="s">
        <v>901</v>
      </c>
      <c r="C439" t="s">
        <v>24</v>
      </c>
      <c r="D439" t="s">
        <v>19</v>
      </c>
      <c r="E439">
        <v>39116</v>
      </c>
      <c r="F439">
        <v>12.54</v>
      </c>
      <c r="G439">
        <v>12</v>
      </c>
      <c r="H439" t="s">
        <v>20</v>
      </c>
      <c r="I439" t="s">
        <v>16</v>
      </c>
      <c r="J439">
        <v>1929</v>
      </c>
      <c r="K439">
        <v>764</v>
      </c>
      <c r="L439" t="str" cm="1">
        <f t="array" ref="L439">_xlfn.IFS(K439&gt;700, "Good", K439&gt;500, "Fair", K439&lt;=500, "Bad")</f>
        <v>Good</v>
      </c>
    </row>
    <row r="440" spans="1:12" x14ac:dyDescent="0.25">
      <c r="A440" t="s">
        <v>902</v>
      </c>
      <c r="B440" t="s">
        <v>903</v>
      </c>
      <c r="C440" t="s">
        <v>24</v>
      </c>
      <c r="D440" t="s">
        <v>14</v>
      </c>
      <c r="E440">
        <v>48083</v>
      </c>
      <c r="F440">
        <v>13.83</v>
      </c>
      <c r="G440">
        <v>36</v>
      </c>
      <c r="H440" t="s">
        <v>46</v>
      </c>
      <c r="I440" t="s">
        <v>29</v>
      </c>
      <c r="J440">
        <v>1074</v>
      </c>
      <c r="K440">
        <v>728</v>
      </c>
      <c r="L440" t="str" cm="1">
        <f t="array" ref="L440">_xlfn.IFS(K440&gt;700, "Good", K440&gt;500, "Fair", K440&lt;=500, "Bad")</f>
        <v>Good</v>
      </c>
    </row>
    <row r="441" spans="1:12" x14ac:dyDescent="0.25">
      <c r="A441" t="s">
        <v>904</v>
      </c>
      <c r="B441" t="s">
        <v>905</v>
      </c>
      <c r="C441" t="s">
        <v>13</v>
      </c>
      <c r="D441" t="s">
        <v>25</v>
      </c>
      <c r="E441">
        <v>10270</v>
      </c>
      <c r="F441">
        <v>11.78</v>
      </c>
      <c r="G441">
        <v>12</v>
      </c>
      <c r="H441" t="s">
        <v>20</v>
      </c>
      <c r="I441" t="s">
        <v>16</v>
      </c>
      <c r="J441">
        <v>2435</v>
      </c>
      <c r="K441">
        <v>454</v>
      </c>
      <c r="L441" t="str" cm="1">
        <f t="array" ref="L441">_xlfn.IFS(K441&gt;700, "Good", K441&gt;500, "Fair", K441&lt;=500, "Bad")</f>
        <v>Bad</v>
      </c>
    </row>
    <row r="442" spans="1:12" x14ac:dyDescent="0.25">
      <c r="A442" t="s">
        <v>906</v>
      </c>
      <c r="B442" t="s">
        <v>907</v>
      </c>
      <c r="C442" t="s">
        <v>24</v>
      </c>
      <c r="D442" t="s">
        <v>39</v>
      </c>
      <c r="E442">
        <v>29672</v>
      </c>
      <c r="F442">
        <v>8.08</v>
      </c>
      <c r="G442">
        <v>24</v>
      </c>
      <c r="H442" t="s">
        <v>15</v>
      </c>
      <c r="I442" t="s">
        <v>29</v>
      </c>
      <c r="J442">
        <v>2484</v>
      </c>
      <c r="K442">
        <v>800</v>
      </c>
      <c r="L442" t="str" cm="1">
        <f t="array" ref="L442">_xlfn.IFS(K442&gt;700, "Good", K442&gt;500, "Fair", K442&lt;=500, "Bad")</f>
        <v>Good</v>
      </c>
    </row>
    <row r="443" spans="1:12" x14ac:dyDescent="0.25">
      <c r="A443" t="s">
        <v>908</v>
      </c>
      <c r="B443" t="s">
        <v>909</v>
      </c>
      <c r="C443" t="s">
        <v>24</v>
      </c>
      <c r="D443" t="s">
        <v>25</v>
      </c>
      <c r="E443">
        <v>36352</v>
      </c>
      <c r="F443">
        <v>11.82</v>
      </c>
      <c r="G443">
        <v>48</v>
      </c>
      <c r="H443" t="s">
        <v>15</v>
      </c>
      <c r="I443" t="s">
        <v>16</v>
      </c>
      <c r="J443">
        <v>4281</v>
      </c>
      <c r="K443">
        <v>314</v>
      </c>
      <c r="L443" t="str" cm="1">
        <f t="array" ref="L443">_xlfn.IFS(K443&gt;700, "Good", K443&gt;500, "Fair", K443&lt;=500, "Bad")</f>
        <v>Bad</v>
      </c>
    </row>
    <row r="444" spans="1:12" x14ac:dyDescent="0.25">
      <c r="A444" t="s">
        <v>910</v>
      </c>
      <c r="B444" t="s">
        <v>911</v>
      </c>
      <c r="C444" t="s">
        <v>13</v>
      </c>
      <c r="D444" t="s">
        <v>39</v>
      </c>
      <c r="E444">
        <v>49904</v>
      </c>
      <c r="F444">
        <v>6.7</v>
      </c>
      <c r="G444">
        <v>48</v>
      </c>
      <c r="H444" t="s">
        <v>15</v>
      </c>
      <c r="I444" t="s">
        <v>53</v>
      </c>
      <c r="J444">
        <v>3613</v>
      </c>
      <c r="K444">
        <v>471</v>
      </c>
      <c r="L444" t="str" cm="1">
        <f t="array" ref="L444">_xlfn.IFS(K444&gt;700, "Good", K444&gt;500, "Fair", K444&lt;=500, "Bad")</f>
        <v>Bad</v>
      </c>
    </row>
    <row r="445" spans="1:12" x14ac:dyDescent="0.25">
      <c r="A445" t="s">
        <v>912</v>
      </c>
      <c r="B445" t="s">
        <v>913</v>
      </c>
      <c r="C445" t="s">
        <v>13</v>
      </c>
      <c r="D445" t="s">
        <v>25</v>
      </c>
      <c r="E445">
        <v>4161</v>
      </c>
      <c r="F445">
        <v>10.48</v>
      </c>
      <c r="G445">
        <v>24</v>
      </c>
      <c r="H445" t="s">
        <v>32</v>
      </c>
      <c r="I445" t="s">
        <v>21</v>
      </c>
      <c r="J445">
        <v>4177</v>
      </c>
      <c r="K445">
        <v>499</v>
      </c>
      <c r="L445" t="str" cm="1">
        <f t="array" ref="L445">_xlfn.IFS(K445&gt;700, "Good", K445&gt;500, "Fair", K445&lt;=500, "Bad")</f>
        <v>Bad</v>
      </c>
    </row>
    <row r="446" spans="1:12" x14ac:dyDescent="0.25">
      <c r="A446" t="s">
        <v>914</v>
      </c>
      <c r="B446" t="s">
        <v>915</v>
      </c>
      <c r="C446" t="s">
        <v>13</v>
      </c>
      <c r="D446" t="s">
        <v>14</v>
      </c>
      <c r="E446">
        <v>37891</v>
      </c>
      <c r="F446">
        <v>8.16</v>
      </c>
      <c r="G446">
        <v>36</v>
      </c>
      <c r="H446" t="s">
        <v>15</v>
      </c>
      <c r="I446" t="s">
        <v>21</v>
      </c>
      <c r="J446">
        <v>4318</v>
      </c>
      <c r="K446">
        <v>643</v>
      </c>
      <c r="L446" t="str" cm="1">
        <f t="array" ref="L446">_xlfn.IFS(K446&gt;700, "Good", K446&gt;500, "Fair", K446&lt;=500, "Bad")</f>
        <v>Fair</v>
      </c>
    </row>
    <row r="447" spans="1:12" x14ac:dyDescent="0.25">
      <c r="A447" t="s">
        <v>916</v>
      </c>
      <c r="B447" t="s">
        <v>917</v>
      </c>
      <c r="C447" t="s">
        <v>13</v>
      </c>
      <c r="D447" t="s">
        <v>19</v>
      </c>
      <c r="E447">
        <v>5961</v>
      </c>
      <c r="F447">
        <v>13.39</v>
      </c>
      <c r="G447">
        <v>24</v>
      </c>
      <c r="H447" t="s">
        <v>20</v>
      </c>
      <c r="I447" t="s">
        <v>16</v>
      </c>
      <c r="J447">
        <v>4455</v>
      </c>
      <c r="K447">
        <v>311</v>
      </c>
      <c r="L447" t="str" cm="1">
        <f t="array" ref="L447">_xlfn.IFS(K447&gt;700, "Good", K447&gt;500, "Fair", K447&lt;=500, "Bad")</f>
        <v>Bad</v>
      </c>
    </row>
    <row r="448" spans="1:12" x14ac:dyDescent="0.25">
      <c r="A448" t="s">
        <v>918</v>
      </c>
      <c r="B448" t="s">
        <v>919</v>
      </c>
      <c r="C448" t="s">
        <v>24</v>
      </c>
      <c r="D448" t="s">
        <v>39</v>
      </c>
      <c r="E448">
        <v>11514</v>
      </c>
      <c r="F448">
        <v>11.97</v>
      </c>
      <c r="G448">
        <v>24</v>
      </c>
      <c r="H448" t="s">
        <v>46</v>
      </c>
      <c r="I448" t="s">
        <v>53</v>
      </c>
      <c r="J448">
        <v>1020</v>
      </c>
      <c r="K448">
        <v>323</v>
      </c>
      <c r="L448" t="str" cm="1">
        <f t="array" ref="L448">_xlfn.IFS(K448&gt;700, "Good", K448&gt;500, "Fair", K448&lt;=500, "Bad")</f>
        <v>Bad</v>
      </c>
    </row>
    <row r="449" spans="1:12" x14ac:dyDescent="0.25">
      <c r="A449" t="s">
        <v>920</v>
      </c>
      <c r="B449" t="s">
        <v>921</v>
      </c>
      <c r="C449" t="s">
        <v>13</v>
      </c>
      <c r="D449" t="s">
        <v>14</v>
      </c>
      <c r="E449">
        <v>42270</v>
      </c>
      <c r="F449">
        <v>13.31</v>
      </c>
      <c r="G449">
        <v>48</v>
      </c>
      <c r="H449" t="s">
        <v>26</v>
      </c>
      <c r="I449" t="s">
        <v>53</v>
      </c>
      <c r="J449">
        <v>4485</v>
      </c>
      <c r="K449">
        <v>813</v>
      </c>
      <c r="L449" t="str" cm="1">
        <f t="array" ref="L449">_xlfn.IFS(K449&gt;700, "Good", K449&gt;500, "Fair", K449&lt;=500, "Bad")</f>
        <v>Good</v>
      </c>
    </row>
    <row r="450" spans="1:12" x14ac:dyDescent="0.25">
      <c r="A450" t="s">
        <v>922</v>
      </c>
      <c r="B450" t="s">
        <v>923</v>
      </c>
      <c r="C450" t="s">
        <v>24</v>
      </c>
      <c r="D450" t="s">
        <v>19</v>
      </c>
      <c r="E450">
        <v>45407</v>
      </c>
      <c r="F450">
        <v>6.41</v>
      </c>
      <c r="G450">
        <v>48</v>
      </c>
      <c r="H450" t="s">
        <v>15</v>
      </c>
      <c r="I450" t="s">
        <v>16</v>
      </c>
      <c r="J450">
        <v>1037</v>
      </c>
      <c r="K450">
        <v>364</v>
      </c>
      <c r="L450" t="str" cm="1">
        <f t="array" ref="L450">_xlfn.IFS(K450&gt;700, "Good", K450&gt;500, "Fair", K450&lt;=500, "Bad")</f>
        <v>Bad</v>
      </c>
    </row>
    <row r="451" spans="1:12" x14ac:dyDescent="0.25">
      <c r="A451" t="s">
        <v>924</v>
      </c>
      <c r="B451" t="s">
        <v>925</v>
      </c>
      <c r="C451" t="s">
        <v>13</v>
      </c>
      <c r="D451" t="s">
        <v>25</v>
      </c>
      <c r="E451">
        <v>37875</v>
      </c>
      <c r="F451">
        <v>4.8</v>
      </c>
      <c r="G451">
        <v>36</v>
      </c>
      <c r="H451" t="s">
        <v>26</v>
      </c>
      <c r="I451" t="s">
        <v>16</v>
      </c>
      <c r="J451">
        <v>3987</v>
      </c>
      <c r="K451">
        <v>393</v>
      </c>
      <c r="L451" t="str" cm="1">
        <f t="array" ref="L451">_xlfn.IFS(K451&gt;700, "Good", K451&gt;500, "Fair", K451&lt;=500, "Bad")</f>
        <v>Bad</v>
      </c>
    </row>
    <row r="452" spans="1:12" x14ac:dyDescent="0.25">
      <c r="A452" t="s">
        <v>926</v>
      </c>
      <c r="B452" t="s">
        <v>927</v>
      </c>
      <c r="C452" t="s">
        <v>24</v>
      </c>
      <c r="D452" t="s">
        <v>19</v>
      </c>
      <c r="E452">
        <v>37060</v>
      </c>
      <c r="F452">
        <v>5.3</v>
      </c>
      <c r="G452">
        <v>60</v>
      </c>
      <c r="H452" t="s">
        <v>20</v>
      </c>
      <c r="I452" t="s">
        <v>29</v>
      </c>
      <c r="J452">
        <v>3224</v>
      </c>
      <c r="K452">
        <v>570</v>
      </c>
      <c r="L452" t="str" cm="1">
        <f t="array" ref="L452">_xlfn.IFS(K452&gt;700, "Good", K452&gt;500, "Fair", K452&lt;=500, "Bad")</f>
        <v>Fair</v>
      </c>
    </row>
    <row r="453" spans="1:12" x14ac:dyDescent="0.25">
      <c r="A453" t="s">
        <v>928</v>
      </c>
      <c r="B453" t="s">
        <v>929</v>
      </c>
      <c r="C453" t="s">
        <v>24</v>
      </c>
      <c r="D453" t="s">
        <v>39</v>
      </c>
      <c r="E453">
        <v>24344</v>
      </c>
      <c r="F453">
        <v>4.2</v>
      </c>
      <c r="G453">
        <v>48</v>
      </c>
      <c r="H453" t="s">
        <v>32</v>
      </c>
      <c r="I453" t="s">
        <v>16</v>
      </c>
      <c r="J453">
        <v>1995</v>
      </c>
      <c r="K453">
        <v>656</v>
      </c>
      <c r="L453" t="str" cm="1">
        <f t="array" ref="L453">_xlfn.IFS(K453&gt;700, "Good", K453&gt;500, "Fair", K453&lt;=500, "Bad")</f>
        <v>Fair</v>
      </c>
    </row>
    <row r="454" spans="1:12" x14ac:dyDescent="0.25">
      <c r="A454" t="s">
        <v>930</v>
      </c>
      <c r="B454" t="s">
        <v>931</v>
      </c>
      <c r="C454" t="s">
        <v>24</v>
      </c>
      <c r="D454" t="s">
        <v>25</v>
      </c>
      <c r="E454">
        <v>35000</v>
      </c>
      <c r="F454">
        <v>6.27</v>
      </c>
      <c r="G454">
        <v>24</v>
      </c>
      <c r="H454" t="s">
        <v>20</v>
      </c>
      <c r="I454" t="s">
        <v>29</v>
      </c>
      <c r="J454">
        <v>1445</v>
      </c>
      <c r="K454">
        <v>504</v>
      </c>
      <c r="L454" t="str" cm="1">
        <f t="array" ref="L454">_xlfn.IFS(K454&gt;700, "Good", K454&gt;500, "Fair", K454&lt;=500, "Bad")</f>
        <v>Fair</v>
      </c>
    </row>
    <row r="455" spans="1:12" x14ac:dyDescent="0.25">
      <c r="A455" t="s">
        <v>932</v>
      </c>
      <c r="B455" t="s">
        <v>933</v>
      </c>
      <c r="C455" t="s">
        <v>24</v>
      </c>
      <c r="D455" t="s">
        <v>19</v>
      </c>
      <c r="E455">
        <v>28868</v>
      </c>
      <c r="F455">
        <v>8.52</v>
      </c>
      <c r="G455">
        <v>36</v>
      </c>
      <c r="H455" t="s">
        <v>20</v>
      </c>
      <c r="I455" t="s">
        <v>53</v>
      </c>
      <c r="J455">
        <v>3069</v>
      </c>
      <c r="K455">
        <v>747</v>
      </c>
      <c r="L455" t="str" cm="1">
        <f t="array" ref="L455">_xlfn.IFS(K455&gt;700, "Good", K455&gt;500, "Fair", K455&lt;=500, "Bad")</f>
        <v>Good</v>
      </c>
    </row>
    <row r="456" spans="1:12" x14ac:dyDescent="0.25">
      <c r="A456" t="s">
        <v>934</v>
      </c>
      <c r="B456" t="s">
        <v>935</v>
      </c>
      <c r="C456" t="s">
        <v>24</v>
      </c>
      <c r="D456" t="s">
        <v>39</v>
      </c>
      <c r="E456">
        <v>47181</v>
      </c>
      <c r="F456">
        <v>10.08</v>
      </c>
      <c r="G456">
        <v>36</v>
      </c>
      <c r="H456" t="s">
        <v>20</v>
      </c>
      <c r="I456" t="s">
        <v>29</v>
      </c>
      <c r="J456">
        <v>442</v>
      </c>
      <c r="K456">
        <v>408</v>
      </c>
      <c r="L456" t="str" cm="1">
        <f t="array" ref="L456">_xlfn.IFS(K456&gt;700, "Good", K456&gt;500, "Fair", K456&lt;=500, "Bad")</f>
        <v>Bad</v>
      </c>
    </row>
    <row r="457" spans="1:12" x14ac:dyDescent="0.25">
      <c r="A457" t="s">
        <v>936</v>
      </c>
      <c r="B457" t="s">
        <v>937</v>
      </c>
      <c r="C457" t="s">
        <v>13</v>
      </c>
      <c r="D457" t="s">
        <v>19</v>
      </c>
      <c r="E457">
        <v>42475</v>
      </c>
      <c r="F457">
        <v>11.91</v>
      </c>
      <c r="G457">
        <v>36</v>
      </c>
      <c r="H457" t="s">
        <v>32</v>
      </c>
      <c r="I457" t="s">
        <v>16</v>
      </c>
      <c r="J457">
        <v>4911</v>
      </c>
      <c r="K457">
        <v>501</v>
      </c>
      <c r="L457" t="str" cm="1">
        <f t="array" ref="L457">_xlfn.IFS(K457&gt;700, "Good", K457&gt;500, "Fair", K457&lt;=500, "Bad")</f>
        <v>Fair</v>
      </c>
    </row>
    <row r="458" spans="1:12" x14ac:dyDescent="0.25">
      <c r="A458" t="s">
        <v>938</v>
      </c>
      <c r="B458" t="s">
        <v>939</v>
      </c>
      <c r="C458" t="s">
        <v>24</v>
      </c>
      <c r="D458" t="s">
        <v>25</v>
      </c>
      <c r="E458">
        <v>33359</v>
      </c>
      <c r="F458">
        <v>7.82</v>
      </c>
      <c r="G458">
        <v>24</v>
      </c>
      <c r="H458" t="s">
        <v>26</v>
      </c>
      <c r="I458" t="s">
        <v>16</v>
      </c>
      <c r="J458">
        <v>3098</v>
      </c>
      <c r="K458">
        <v>459</v>
      </c>
      <c r="L458" t="str" cm="1">
        <f t="array" ref="L458">_xlfn.IFS(K458&gt;700, "Good", K458&gt;500, "Fair", K458&lt;=500, "Bad")</f>
        <v>Bad</v>
      </c>
    </row>
    <row r="459" spans="1:12" x14ac:dyDescent="0.25">
      <c r="A459" t="s">
        <v>940</v>
      </c>
      <c r="B459" t="s">
        <v>941</v>
      </c>
      <c r="C459" t="s">
        <v>24</v>
      </c>
      <c r="D459" t="s">
        <v>19</v>
      </c>
      <c r="E459">
        <v>7475</v>
      </c>
      <c r="F459">
        <v>13.59</v>
      </c>
      <c r="G459">
        <v>36</v>
      </c>
      <c r="H459" t="s">
        <v>46</v>
      </c>
      <c r="I459" t="s">
        <v>21</v>
      </c>
      <c r="J459">
        <v>4640</v>
      </c>
      <c r="K459">
        <v>827</v>
      </c>
      <c r="L459" t="str" cm="1">
        <f t="array" ref="L459">_xlfn.IFS(K459&gt;700, "Good", K459&gt;500, "Fair", K459&lt;=500, "Bad")</f>
        <v>Good</v>
      </c>
    </row>
    <row r="460" spans="1:12" x14ac:dyDescent="0.25">
      <c r="A460" t="s">
        <v>942</v>
      </c>
      <c r="B460" t="s">
        <v>943</v>
      </c>
      <c r="C460" t="s">
        <v>13</v>
      </c>
      <c r="D460" t="s">
        <v>14</v>
      </c>
      <c r="E460">
        <v>35350</v>
      </c>
      <c r="F460">
        <v>4.5199999999999996</v>
      </c>
      <c r="G460">
        <v>12</v>
      </c>
      <c r="H460" t="s">
        <v>26</v>
      </c>
      <c r="I460" t="s">
        <v>29</v>
      </c>
      <c r="J460">
        <v>191</v>
      </c>
      <c r="K460">
        <v>653</v>
      </c>
      <c r="L460" t="str" cm="1">
        <f t="array" ref="L460">_xlfn.IFS(K460&gt;700, "Good", K460&gt;500, "Fair", K460&lt;=500, "Bad")</f>
        <v>Fair</v>
      </c>
    </row>
    <row r="461" spans="1:12" x14ac:dyDescent="0.25">
      <c r="A461" t="s">
        <v>944</v>
      </c>
      <c r="B461" t="s">
        <v>945</v>
      </c>
      <c r="C461" t="s">
        <v>24</v>
      </c>
      <c r="D461" t="s">
        <v>19</v>
      </c>
      <c r="E461">
        <v>47947</v>
      </c>
      <c r="F461">
        <v>4.33</v>
      </c>
      <c r="G461">
        <v>24</v>
      </c>
      <c r="H461" t="s">
        <v>26</v>
      </c>
      <c r="I461" t="s">
        <v>21</v>
      </c>
      <c r="J461">
        <v>1786</v>
      </c>
      <c r="K461">
        <v>517</v>
      </c>
      <c r="L461" t="str" cm="1">
        <f t="array" ref="L461">_xlfn.IFS(K461&gt;700, "Good", K461&gt;500, "Fair", K461&lt;=500, "Bad")</f>
        <v>Fair</v>
      </c>
    </row>
    <row r="462" spans="1:12" x14ac:dyDescent="0.25">
      <c r="A462" t="s">
        <v>946</v>
      </c>
      <c r="B462" t="s">
        <v>947</v>
      </c>
      <c r="C462" t="s">
        <v>13</v>
      </c>
      <c r="D462" t="s">
        <v>25</v>
      </c>
      <c r="E462">
        <v>14372</v>
      </c>
      <c r="F462">
        <v>7.36</v>
      </c>
      <c r="G462">
        <v>48</v>
      </c>
      <c r="H462" t="s">
        <v>26</v>
      </c>
      <c r="I462" t="s">
        <v>16</v>
      </c>
      <c r="J462">
        <v>365</v>
      </c>
      <c r="K462">
        <v>832</v>
      </c>
      <c r="L462" t="str" cm="1">
        <f t="array" ref="L462">_xlfn.IFS(K462&gt;700, "Good", K462&gt;500, "Fair", K462&lt;=500, "Bad")</f>
        <v>Good</v>
      </c>
    </row>
    <row r="463" spans="1:12" x14ac:dyDescent="0.25">
      <c r="A463" t="s">
        <v>948</v>
      </c>
      <c r="B463" t="s">
        <v>949</v>
      </c>
      <c r="C463" t="s">
        <v>24</v>
      </c>
      <c r="D463" t="s">
        <v>19</v>
      </c>
      <c r="E463">
        <v>33039</v>
      </c>
      <c r="F463">
        <v>8.69</v>
      </c>
      <c r="G463">
        <v>24</v>
      </c>
      <c r="H463" t="s">
        <v>26</v>
      </c>
      <c r="I463" t="s">
        <v>29</v>
      </c>
      <c r="J463">
        <v>1506</v>
      </c>
      <c r="K463">
        <v>661</v>
      </c>
      <c r="L463" t="str" cm="1">
        <f t="array" ref="L463">_xlfn.IFS(K463&gt;700, "Good", K463&gt;500, "Fair", K463&lt;=500, "Bad")</f>
        <v>Fair</v>
      </c>
    </row>
    <row r="464" spans="1:12" x14ac:dyDescent="0.25">
      <c r="A464" t="s">
        <v>950</v>
      </c>
      <c r="B464" t="s">
        <v>951</v>
      </c>
      <c r="C464" t="s">
        <v>24</v>
      </c>
      <c r="D464" t="s">
        <v>14</v>
      </c>
      <c r="E464">
        <v>3806</v>
      </c>
      <c r="F464">
        <v>14.97</v>
      </c>
      <c r="G464">
        <v>12</v>
      </c>
      <c r="H464" t="s">
        <v>26</v>
      </c>
      <c r="I464" t="s">
        <v>29</v>
      </c>
      <c r="J464">
        <v>3502</v>
      </c>
      <c r="K464">
        <v>662</v>
      </c>
      <c r="L464" t="str" cm="1">
        <f t="array" ref="L464">_xlfn.IFS(K464&gt;700, "Good", K464&gt;500, "Fair", K464&lt;=500, "Bad")</f>
        <v>Fair</v>
      </c>
    </row>
    <row r="465" spans="1:12" x14ac:dyDescent="0.25">
      <c r="A465" t="s">
        <v>952</v>
      </c>
      <c r="B465" t="s">
        <v>953</v>
      </c>
      <c r="C465" t="s">
        <v>13</v>
      </c>
      <c r="D465" t="s">
        <v>14</v>
      </c>
      <c r="E465">
        <v>12978</v>
      </c>
      <c r="F465">
        <v>12.98</v>
      </c>
      <c r="G465">
        <v>36</v>
      </c>
      <c r="H465" t="s">
        <v>32</v>
      </c>
      <c r="I465" t="s">
        <v>29</v>
      </c>
      <c r="J465">
        <v>4773</v>
      </c>
      <c r="K465">
        <v>816</v>
      </c>
      <c r="L465" t="str" cm="1">
        <f t="array" ref="L465">_xlfn.IFS(K465&gt;700, "Good", K465&gt;500, "Fair", K465&lt;=500, "Bad")</f>
        <v>Good</v>
      </c>
    </row>
    <row r="466" spans="1:12" x14ac:dyDescent="0.25">
      <c r="A466" t="s">
        <v>954</v>
      </c>
      <c r="B466" t="s">
        <v>955</v>
      </c>
      <c r="C466" t="s">
        <v>13</v>
      </c>
      <c r="D466" t="s">
        <v>14</v>
      </c>
      <c r="E466">
        <v>18812</v>
      </c>
      <c r="F466">
        <v>3.74</v>
      </c>
      <c r="G466">
        <v>36</v>
      </c>
      <c r="H466" t="s">
        <v>32</v>
      </c>
      <c r="I466" t="s">
        <v>29</v>
      </c>
      <c r="J466">
        <v>4340</v>
      </c>
      <c r="K466">
        <v>330</v>
      </c>
      <c r="L466" t="str" cm="1">
        <f t="array" ref="L466">_xlfn.IFS(K466&gt;700, "Good", K466&gt;500, "Fair", K466&lt;=500, "Bad")</f>
        <v>Bad</v>
      </c>
    </row>
    <row r="467" spans="1:12" x14ac:dyDescent="0.25">
      <c r="A467" t="s">
        <v>956</v>
      </c>
      <c r="B467" t="s">
        <v>957</v>
      </c>
      <c r="C467" t="s">
        <v>13</v>
      </c>
      <c r="D467" t="s">
        <v>14</v>
      </c>
      <c r="E467">
        <v>18857</v>
      </c>
      <c r="F467">
        <v>9.33</v>
      </c>
      <c r="G467">
        <v>24</v>
      </c>
      <c r="H467" t="s">
        <v>26</v>
      </c>
      <c r="I467" t="s">
        <v>16</v>
      </c>
      <c r="J467">
        <v>756</v>
      </c>
      <c r="K467">
        <v>508</v>
      </c>
      <c r="L467" t="str" cm="1">
        <f t="array" ref="L467">_xlfn.IFS(K467&gt;700, "Good", K467&gt;500, "Fair", K467&lt;=500, "Bad")</f>
        <v>Fair</v>
      </c>
    </row>
    <row r="468" spans="1:12" x14ac:dyDescent="0.25">
      <c r="A468" t="s">
        <v>958</v>
      </c>
      <c r="B468" t="s">
        <v>959</v>
      </c>
      <c r="C468" t="s">
        <v>24</v>
      </c>
      <c r="D468" t="s">
        <v>39</v>
      </c>
      <c r="E468">
        <v>25094</v>
      </c>
      <c r="F468">
        <v>5.26</v>
      </c>
      <c r="G468">
        <v>12</v>
      </c>
      <c r="H468" t="s">
        <v>32</v>
      </c>
      <c r="I468" t="s">
        <v>21</v>
      </c>
      <c r="J468">
        <v>1684</v>
      </c>
      <c r="K468">
        <v>722</v>
      </c>
      <c r="L468" t="str" cm="1">
        <f t="array" ref="L468">_xlfn.IFS(K468&gt;700, "Good", K468&gt;500, "Fair", K468&lt;=500, "Bad")</f>
        <v>Good</v>
      </c>
    </row>
    <row r="469" spans="1:12" x14ac:dyDescent="0.25">
      <c r="A469" t="s">
        <v>960</v>
      </c>
      <c r="B469" t="s">
        <v>961</v>
      </c>
      <c r="C469" t="s">
        <v>13</v>
      </c>
      <c r="D469" t="s">
        <v>19</v>
      </c>
      <c r="E469">
        <v>35790</v>
      </c>
      <c r="F469">
        <v>12.17</v>
      </c>
      <c r="G469">
        <v>48</v>
      </c>
      <c r="H469" t="s">
        <v>32</v>
      </c>
      <c r="I469" t="s">
        <v>53</v>
      </c>
      <c r="J469">
        <v>861</v>
      </c>
      <c r="K469">
        <v>541</v>
      </c>
      <c r="L469" t="str" cm="1">
        <f t="array" ref="L469">_xlfn.IFS(K469&gt;700, "Good", K469&gt;500, "Fair", K469&lt;=500, "Bad")</f>
        <v>Fair</v>
      </c>
    </row>
    <row r="470" spans="1:12" x14ac:dyDescent="0.25">
      <c r="A470" t="s">
        <v>962</v>
      </c>
      <c r="B470" t="s">
        <v>963</v>
      </c>
      <c r="C470" t="s">
        <v>13</v>
      </c>
      <c r="D470" t="s">
        <v>25</v>
      </c>
      <c r="E470">
        <v>3000</v>
      </c>
      <c r="F470">
        <v>6.94</v>
      </c>
      <c r="G470">
        <v>12</v>
      </c>
      <c r="H470" t="s">
        <v>26</v>
      </c>
      <c r="I470" t="s">
        <v>16</v>
      </c>
      <c r="J470">
        <v>4624</v>
      </c>
      <c r="K470">
        <v>358</v>
      </c>
      <c r="L470" t="str" cm="1">
        <f t="array" ref="L470">_xlfn.IFS(K470&gt;700, "Good", K470&gt;500, "Fair", K470&lt;=500, "Bad")</f>
        <v>Bad</v>
      </c>
    </row>
    <row r="471" spans="1:12" x14ac:dyDescent="0.25">
      <c r="A471" t="s">
        <v>964</v>
      </c>
      <c r="B471" t="s">
        <v>965</v>
      </c>
      <c r="C471" t="s">
        <v>24</v>
      </c>
      <c r="D471" t="s">
        <v>39</v>
      </c>
      <c r="E471">
        <v>11972</v>
      </c>
      <c r="F471">
        <v>6.42</v>
      </c>
      <c r="G471">
        <v>12</v>
      </c>
      <c r="H471" t="s">
        <v>15</v>
      </c>
      <c r="I471" t="s">
        <v>29</v>
      </c>
      <c r="J471">
        <v>4084</v>
      </c>
      <c r="K471">
        <v>405</v>
      </c>
      <c r="L471" t="str" cm="1">
        <f t="array" ref="L471">_xlfn.IFS(K471&gt;700, "Good", K471&gt;500, "Fair", K471&lt;=500, "Bad")</f>
        <v>Bad</v>
      </c>
    </row>
    <row r="472" spans="1:12" x14ac:dyDescent="0.25">
      <c r="A472" t="s">
        <v>966</v>
      </c>
      <c r="B472" t="s">
        <v>967</v>
      </c>
      <c r="C472" t="s">
        <v>24</v>
      </c>
      <c r="D472" t="s">
        <v>14</v>
      </c>
      <c r="E472">
        <v>16596</v>
      </c>
      <c r="F472">
        <v>11.42</v>
      </c>
      <c r="G472">
        <v>36</v>
      </c>
      <c r="H472" t="s">
        <v>46</v>
      </c>
      <c r="I472" t="s">
        <v>53</v>
      </c>
      <c r="J472">
        <v>532</v>
      </c>
      <c r="K472">
        <v>827</v>
      </c>
      <c r="L472" t="str" cm="1">
        <f t="array" ref="L472">_xlfn.IFS(K472&gt;700, "Good", K472&gt;500, "Fair", K472&lt;=500, "Bad")</f>
        <v>Good</v>
      </c>
    </row>
    <row r="473" spans="1:12" x14ac:dyDescent="0.25">
      <c r="A473" t="s">
        <v>968</v>
      </c>
      <c r="B473" t="s">
        <v>969</v>
      </c>
      <c r="C473" t="s">
        <v>24</v>
      </c>
      <c r="D473" t="s">
        <v>39</v>
      </c>
      <c r="E473">
        <v>30043</v>
      </c>
      <c r="F473">
        <v>11.72</v>
      </c>
      <c r="G473">
        <v>48</v>
      </c>
      <c r="H473" t="s">
        <v>46</v>
      </c>
      <c r="I473" t="s">
        <v>29</v>
      </c>
      <c r="J473">
        <v>4869</v>
      </c>
      <c r="K473">
        <v>672</v>
      </c>
      <c r="L473" t="str" cm="1">
        <f t="array" ref="L473">_xlfn.IFS(K473&gt;700, "Good", K473&gt;500, "Fair", K473&lt;=500, "Bad")</f>
        <v>Fair</v>
      </c>
    </row>
    <row r="474" spans="1:12" x14ac:dyDescent="0.25">
      <c r="A474" t="s">
        <v>970</v>
      </c>
      <c r="B474" t="s">
        <v>971</v>
      </c>
      <c r="C474" t="s">
        <v>13</v>
      </c>
      <c r="D474" t="s">
        <v>39</v>
      </c>
      <c r="E474">
        <v>979</v>
      </c>
      <c r="F474">
        <v>13.97</v>
      </c>
      <c r="G474">
        <v>60</v>
      </c>
      <c r="H474" t="s">
        <v>26</v>
      </c>
      <c r="I474" t="s">
        <v>29</v>
      </c>
      <c r="J474">
        <v>2455</v>
      </c>
      <c r="K474">
        <v>803</v>
      </c>
      <c r="L474" t="str" cm="1">
        <f t="array" ref="L474">_xlfn.IFS(K474&gt;700, "Good", K474&gt;500, "Fair", K474&lt;=500, "Bad")</f>
        <v>Good</v>
      </c>
    </row>
    <row r="475" spans="1:12" x14ac:dyDescent="0.25">
      <c r="A475" t="s">
        <v>972</v>
      </c>
      <c r="B475" t="s">
        <v>973</v>
      </c>
      <c r="C475" t="s">
        <v>13</v>
      </c>
      <c r="D475" t="s">
        <v>19</v>
      </c>
      <c r="E475">
        <v>21920</v>
      </c>
      <c r="F475">
        <v>13.9</v>
      </c>
      <c r="G475">
        <v>48</v>
      </c>
      <c r="H475" t="s">
        <v>26</v>
      </c>
      <c r="I475" t="s">
        <v>21</v>
      </c>
      <c r="J475">
        <v>3230</v>
      </c>
      <c r="K475">
        <v>355</v>
      </c>
      <c r="L475" t="str" cm="1">
        <f t="array" ref="L475">_xlfn.IFS(K475&gt;700, "Good", K475&gt;500, "Fair", K475&lt;=500, "Bad")</f>
        <v>Bad</v>
      </c>
    </row>
    <row r="476" spans="1:12" x14ac:dyDescent="0.25">
      <c r="A476" t="s">
        <v>974</v>
      </c>
      <c r="B476" t="s">
        <v>975</v>
      </c>
      <c r="C476" t="s">
        <v>24</v>
      </c>
      <c r="D476" t="s">
        <v>14</v>
      </c>
      <c r="E476">
        <v>33880</v>
      </c>
      <c r="F476">
        <v>3.5</v>
      </c>
      <c r="G476">
        <v>24</v>
      </c>
      <c r="H476" t="s">
        <v>32</v>
      </c>
      <c r="I476" t="s">
        <v>21</v>
      </c>
      <c r="J476">
        <v>1933</v>
      </c>
      <c r="K476">
        <v>598</v>
      </c>
      <c r="L476" t="str" cm="1">
        <f t="array" ref="L476">_xlfn.IFS(K476&gt;700, "Good", K476&gt;500, "Fair", K476&lt;=500, "Bad")</f>
        <v>Fair</v>
      </c>
    </row>
    <row r="477" spans="1:12" x14ac:dyDescent="0.25">
      <c r="A477" t="s">
        <v>976</v>
      </c>
      <c r="B477" t="s">
        <v>977</v>
      </c>
      <c r="C477" t="s">
        <v>13</v>
      </c>
      <c r="D477" t="s">
        <v>14</v>
      </c>
      <c r="E477">
        <v>34135</v>
      </c>
      <c r="F477">
        <v>4.8</v>
      </c>
      <c r="G477">
        <v>36</v>
      </c>
      <c r="H477" t="s">
        <v>46</v>
      </c>
      <c r="I477" t="s">
        <v>21</v>
      </c>
      <c r="J477">
        <v>4523</v>
      </c>
      <c r="K477">
        <v>825</v>
      </c>
      <c r="L477" t="str" cm="1">
        <f t="array" ref="L477">_xlfn.IFS(K477&gt;700, "Good", K477&gt;500, "Fair", K477&lt;=500, "Bad")</f>
        <v>Good</v>
      </c>
    </row>
    <row r="478" spans="1:12" x14ac:dyDescent="0.25">
      <c r="A478" t="s">
        <v>978</v>
      </c>
      <c r="B478" t="s">
        <v>979</v>
      </c>
      <c r="C478" t="s">
        <v>13</v>
      </c>
      <c r="D478" t="s">
        <v>14</v>
      </c>
      <c r="E478">
        <v>38704</v>
      </c>
      <c r="F478">
        <v>3.83</v>
      </c>
      <c r="G478">
        <v>48</v>
      </c>
      <c r="H478" t="s">
        <v>32</v>
      </c>
      <c r="I478" t="s">
        <v>21</v>
      </c>
      <c r="J478">
        <v>162</v>
      </c>
      <c r="K478">
        <v>332</v>
      </c>
      <c r="L478" t="str" cm="1">
        <f t="array" ref="L478">_xlfn.IFS(K478&gt;700, "Good", K478&gt;500, "Fair", K478&lt;=500, "Bad")</f>
        <v>Bad</v>
      </c>
    </row>
    <row r="479" spans="1:12" x14ac:dyDescent="0.25">
      <c r="A479" t="s">
        <v>980</v>
      </c>
      <c r="B479" t="s">
        <v>981</v>
      </c>
      <c r="C479" t="s">
        <v>13</v>
      </c>
      <c r="D479" t="s">
        <v>25</v>
      </c>
      <c r="E479">
        <v>46544</v>
      </c>
      <c r="F479">
        <v>14.15</v>
      </c>
      <c r="G479">
        <v>48</v>
      </c>
      <c r="H479" t="s">
        <v>15</v>
      </c>
      <c r="I479" t="s">
        <v>21</v>
      </c>
      <c r="J479">
        <v>4805</v>
      </c>
      <c r="K479">
        <v>480</v>
      </c>
      <c r="L479" t="str" cm="1">
        <f t="array" ref="L479">_xlfn.IFS(K479&gt;700, "Good", K479&gt;500, "Fair", K479&lt;=500, "Bad")</f>
        <v>Bad</v>
      </c>
    </row>
    <row r="480" spans="1:12" x14ac:dyDescent="0.25">
      <c r="A480" t="s">
        <v>982</v>
      </c>
      <c r="B480" t="s">
        <v>983</v>
      </c>
      <c r="C480" t="s">
        <v>13</v>
      </c>
      <c r="D480" t="s">
        <v>39</v>
      </c>
      <c r="E480">
        <v>28319</v>
      </c>
      <c r="F480">
        <v>7.38</v>
      </c>
      <c r="G480">
        <v>48</v>
      </c>
      <c r="H480" t="s">
        <v>26</v>
      </c>
      <c r="I480" t="s">
        <v>29</v>
      </c>
      <c r="J480">
        <v>1974</v>
      </c>
      <c r="K480">
        <v>612</v>
      </c>
      <c r="L480" t="str" cm="1">
        <f t="array" ref="L480">_xlfn.IFS(K480&gt;700, "Good", K480&gt;500, "Fair", K480&lt;=500, "Bad")</f>
        <v>Fair</v>
      </c>
    </row>
    <row r="481" spans="1:12" x14ac:dyDescent="0.25">
      <c r="A481" t="s">
        <v>984</v>
      </c>
      <c r="B481" t="s">
        <v>985</v>
      </c>
      <c r="C481" t="s">
        <v>13</v>
      </c>
      <c r="D481" t="s">
        <v>14</v>
      </c>
      <c r="E481">
        <v>40150</v>
      </c>
      <c r="F481">
        <v>12.99</v>
      </c>
      <c r="G481">
        <v>24</v>
      </c>
      <c r="H481" t="s">
        <v>20</v>
      </c>
      <c r="I481" t="s">
        <v>21</v>
      </c>
      <c r="J481">
        <v>4434</v>
      </c>
      <c r="K481">
        <v>417</v>
      </c>
      <c r="L481" t="str" cm="1">
        <f t="array" ref="L481">_xlfn.IFS(K481&gt;700, "Good", K481&gt;500, "Fair", K481&lt;=500, "Bad")</f>
        <v>Bad</v>
      </c>
    </row>
    <row r="482" spans="1:12" x14ac:dyDescent="0.25">
      <c r="A482" t="s">
        <v>986</v>
      </c>
      <c r="B482" s="1" t="s">
        <v>987</v>
      </c>
      <c r="C482" t="s">
        <v>13</v>
      </c>
      <c r="D482" t="s">
        <v>19</v>
      </c>
      <c r="E482">
        <v>46255</v>
      </c>
      <c r="F482">
        <v>3.87</v>
      </c>
      <c r="G482">
        <v>24</v>
      </c>
      <c r="H482" t="s">
        <v>15</v>
      </c>
      <c r="I482" t="s">
        <v>29</v>
      </c>
      <c r="J482">
        <v>3245</v>
      </c>
      <c r="K482">
        <v>737</v>
      </c>
      <c r="L482" t="str" cm="1">
        <f t="array" ref="L482">_xlfn.IFS(K482&gt;700, "Good", K482&gt;500, "Fair", K482&lt;=500, "Bad")</f>
        <v>Good</v>
      </c>
    </row>
    <row r="483" spans="1:12" x14ac:dyDescent="0.25">
      <c r="A483" s="1" t="s">
        <v>988</v>
      </c>
      <c r="B483" t="s">
        <v>989</v>
      </c>
      <c r="C483" t="s">
        <v>13</v>
      </c>
      <c r="D483" t="s">
        <v>14</v>
      </c>
      <c r="E483">
        <v>47088</v>
      </c>
      <c r="F483">
        <v>8.24</v>
      </c>
      <c r="G483">
        <v>48</v>
      </c>
      <c r="H483" t="s">
        <v>32</v>
      </c>
      <c r="I483" t="s">
        <v>29</v>
      </c>
      <c r="J483">
        <v>1346</v>
      </c>
      <c r="K483">
        <v>839</v>
      </c>
      <c r="L483" t="str" cm="1">
        <f t="array" ref="L483">_xlfn.IFS(K483&gt;700, "Good", K483&gt;500, "Fair", K483&lt;=500, "Bad")</f>
        <v>Good</v>
      </c>
    </row>
    <row r="484" spans="1:12" x14ac:dyDescent="0.25">
      <c r="A484" t="s">
        <v>990</v>
      </c>
      <c r="B484" t="s">
        <v>991</v>
      </c>
      <c r="C484" t="s">
        <v>13</v>
      </c>
      <c r="D484" t="s">
        <v>19</v>
      </c>
      <c r="E484">
        <v>11945</v>
      </c>
      <c r="F484">
        <v>12.5</v>
      </c>
      <c r="G484">
        <v>24</v>
      </c>
      <c r="H484" t="s">
        <v>32</v>
      </c>
      <c r="I484" t="s">
        <v>29</v>
      </c>
      <c r="J484">
        <v>2676</v>
      </c>
      <c r="K484">
        <v>842</v>
      </c>
      <c r="L484" t="str" cm="1">
        <f t="array" ref="L484">_xlfn.IFS(K484&gt;700, "Good", K484&gt;500, "Fair", K484&lt;=500, "Bad")</f>
        <v>Good</v>
      </c>
    </row>
    <row r="485" spans="1:12" x14ac:dyDescent="0.25">
      <c r="A485" t="s">
        <v>992</v>
      </c>
      <c r="B485" t="s">
        <v>993</v>
      </c>
      <c r="C485" t="s">
        <v>13</v>
      </c>
      <c r="D485" t="s">
        <v>39</v>
      </c>
      <c r="E485">
        <v>27881</v>
      </c>
      <c r="F485">
        <v>6.43</v>
      </c>
      <c r="G485">
        <v>12</v>
      </c>
      <c r="H485" t="s">
        <v>26</v>
      </c>
      <c r="I485" t="s">
        <v>16</v>
      </c>
      <c r="J485">
        <v>4140</v>
      </c>
      <c r="K485">
        <v>551</v>
      </c>
      <c r="L485" t="str" cm="1">
        <f t="array" ref="L485">_xlfn.IFS(K485&gt;700, "Good", K485&gt;500, "Fair", K485&lt;=500, "Bad")</f>
        <v>Fair</v>
      </c>
    </row>
    <row r="486" spans="1:12" x14ac:dyDescent="0.25">
      <c r="A486" t="s">
        <v>994</v>
      </c>
      <c r="B486" t="s">
        <v>995</v>
      </c>
      <c r="C486" t="s">
        <v>13</v>
      </c>
      <c r="D486" t="s">
        <v>39</v>
      </c>
      <c r="E486">
        <v>6325</v>
      </c>
      <c r="F486">
        <v>3.91</v>
      </c>
      <c r="G486">
        <v>48</v>
      </c>
      <c r="H486" t="s">
        <v>26</v>
      </c>
      <c r="I486" t="s">
        <v>16</v>
      </c>
      <c r="J486">
        <v>3018</v>
      </c>
      <c r="K486">
        <v>310</v>
      </c>
      <c r="L486" t="str" cm="1">
        <f t="array" ref="L486">_xlfn.IFS(K486&gt;700, "Good", K486&gt;500, "Fair", K486&lt;=500, "Bad")</f>
        <v>Bad</v>
      </c>
    </row>
    <row r="487" spans="1:12" x14ac:dyDescent="0.25">
      <c r="A487" t="s">
        <v>996</v>
      </c>
      <c r="B487" t="s">
        <v>997</v>
      </c>
      <c r="C487" t="s">
        <v>24</v>
      </c>
      <c r="D487" t="s">
        <v>25</v>
      </c>
      <c r="E487">
        <v>48106</v>
      </c>
      <c r="F487">
        <v>5.97</v>
      </c>
      <c r="G487">
        <v>24</v>
      </c>
      <c r="H487" t="s">
        <v>15</v>
      </c>
      <c r="I487" t="s">
        <v>29</v>
      </c>
      <c r="J487">
        <v>311</v>
      </c>
      <c r="K487">
        <v>839</v>
      </c>
      <c r="L487" t="str" cm="1">
        <f t="array" ref="L487">_xlfn.IFS(K487&gt;700, "Good", K487&gt;500, "Fair", K487&lt;=500, "Bad")</f>
        <v>Good</v>
      </c>
    </row>
    <row r="488" spans="1:12" x14ac:dyDescent="0.25">
      <c r="A488" t="s">
        <v>998</v>
      </c>
      <c r="B488" t="s">
        <v>999</v>
      </c>
      <c r="C488" t="s">
        <v>24</v>
      </c>
      <c r="D488" t="s">
        <v>14</v>
      </c>
      <c r="E488">
        <v>46685</v>
      </c>
      <c r="F488">
        <v>3.65</v>
      </c>
      <c r="G488">
        <v>12</v>
      </c>
      <c r="H488" t="s">
        <v>26</v>
      </c>
      <c r="I488" t="s">
        <v>29</v>
      </c>
      <c r="J488">
        <v>533</v>
      </c>
      <c r="K488">
        <v>318</v>
      </c>
      <c r="L488" t="str" cm="1">
        <f t="array" ref="L488">_xlfn.IFS(K488&gt;700, "Good", K488&gt;500, "Fair", K488&lt;=500, "Bad")</f>
        <v>Bad</v>
      </c>
    </row>
    <row r="489" spans="1:12" x14ac:dyDescent="0.25">
      <c r="A489" t="s">
        <v>1000</v>
      </c>
      <c r="B489" t="s">
        <v>1001</v>
      </c>
      <c r="C489" t="s">
        <v>24</v>
      </c>
      <c r="D489" t="s">
        <v>19</v>
      </c>
      <c r="E489">
        <v>12911</v>
      </c>
      <c r="F489">
        <v>14.08</v>
      </c>
      <c r="G489">
        <v>60</v>
      </c>
      <c r="H489" t="s">
        <v>46</v>
      </c>
      <c r="I489" t="s">
        <v>53</v>
      </c>
      <c r="J489">
        <v>2190</v>
      </c>
      <c r="K489">
        <v>513</v>
      </c>
      <c r="L489" t="str" cm="1">
        <f t="array" ref="L489">_xlfn.IFS(K489&gt;700, "Good", K489&gt;500, "Fair", K489&lt;=500, "Bad")</f>
        <v>Fair</v>
      </c>
    </row>
    <row r="490" spans="1:12" x14ac:dyDescent="0.25">
      <c r="A490" t="s">
        <v>1002</v>
      </c>
      <c r="B490" t="s">
        <v>1003</v>
      </c>
      <c r="C490" t="s">
        <v>13</v>
      </c>
      <c r="D490" t="s">
        <v>25</v>
      </c>
      <c r="E490">
        <v>13411</v>
      </c>
      <c r="F490">
        <v>10.57</v>
      </c>
      <c r="G490">
        <v>48</v>
      </c>
      <c r="H490" t="s">
        <v>15</v>
      </c>
      <c r="I490" t="s">
        <v>53</v>
      </c>
      <c r="J490">
        <v>2982</v>
      </c>
      <c r="K490">
        <v>744</v>
      </c>
      <c r="L490" t="str" cm="1">
        <f t="array" ref="L490">_xlfn.IFS(K490&gt;700, "Good", K490&gt;500, "Fair", K490&lt;=500, "Bad")</f>
        <v>Good</v>
      </c>
    </row>
    <row r="491" spans="1:12" x14ac:dyDescent="0.25">
      <c r="A491" t="s">
        <v>1004</v>
      </c>
      <c r="B491" t="s">
        <v>1005</v>
      </c>
      <c r="C491" t="s">
        <v>13</v>
      </c>
      <c r="D491" t="s">
        <v>19</v>
      </c>
      <c r="E491">
        <v>993</v>
      </c>
      <c r="F491">
        <v>7.8</v>
      </c>
      <c r="G491">
        <v>12</v>
      </c>
      <c r="H491" t="s">
        <v>26</v>
      </c>
      <c r="I491" t="s">
        <v>16</v>
      </c>
      <c r="J491">
        <v>153</v>
      </c>
      <c r="K491">
        <v>476</v>
      </c>
      <c r="L491" t="str" cm="1">
        <f t="array" ref="L491">_xlfn.IFS(K491&gt;700, "Good", K491&gt;500, "Fair", K491&lt;=500, "Bad")</f>
        <v>Bad</v>
      </c>
    </row>
    <row r="492" spans="1:12" x14ac:dyDescent="0.25">
      <c r="A492" t="s">
        <v>1006</v>
      </c>
      <c r="B492" t="s">
        <v>1007</v>
      </c>
      <c r="C492" t="s">
        <v>13</v>
      </c>
      <c r="D492" t="s">
        <v>25</v>
      </c>
      <c r="E492">
        <v>38781</v>
      </c>
      <c r="F492">
        <v>11.69</v>
      </c>
      <c r="G492">
        <v>24</v>
      </c>
      <c r="H492" t="s">
        <v>20</v>
      </c>
      <c r="I492" t="s">
        <v>21</v>
      </c>
      <c r="J492">
        <v>2187</v>
      </c>
      <c r="K492">
        <v>526</v>
      </c>
      <c r="L492" t="str" cm="1">
        <f t="array" ref="L492">_xlfn.IFS(K492&gt;700, "Good", K492&gt;500, "Fair", K492&lt;=500, "Bad")</f>
        <v>Fair</v>
      </c>
    </row>
    <row r="493" spans="1:12" x14ac:dyDescent="0.25">
      <c r="A493" t="s">
        <v>1008</v>
      </c>
      <c r="B493" t="s">
        <v>1009</v>
      </c>
      <c r="C493" t="s">
        <v>13</v>
      </c>
      <c r="D493" t="s">
        <v>39</v>
      </c>
      <c r="E493">
        <v>36086</v>
      </c>
      <c r="F493">
        <v>5.05</v>
      </c>
      <c r="G493">
        <v>12</v>
      </c>
      <c r="H493" t="s">
        <v>32</v>
      </c>
      <c r="I493" t="s">
        <v>53</v>
      </c>
      <c r="J493">
        <v>4589</v>
      </c>
      <c r="K493">
        <v>720</v>
      </c>
      <c r="L493" t="str" cm="1">
        <f t="array" ref="L493">_xlfn.IFS(K493&gt;700, "Good", K493&gt;500, "Fair", K493&lt;=500, "Bad")</f>
        <v>Good</v>
      </c>
    </row>
    <row r="494" spans="1:12" x14ac:dyDescent="0.25">
      <c r="A494" t="s">
        <v>1010</v>
      </c>
      <c r="B494" t="s">
        <v>1011</v>
      </c>
      <c r="C494" t="s">
        <v>24</v>
      </c>
      <c r="D494" t="s">
        <v>14</v>
      </c>
      <c r="E494">
        <v>32236</v>
      </c>
      <c r="F494">
        <v>4.34</v>
      </c>
      <c r="G494">
        <v>24</v>
      </c>
      <c r="H494" t="s">
        <v>20</v>
      </c>
      <c r="I494" t="s">
        <v>16</v>
      </c>
      <c r="J494">
        <v>1344</v>
      </c>
      <c r="K494">
        <v>487</v>
      </c>
      <c r="L494" t="str" cm="1">
        <f t="array" ref="L494">_xlfn.IFS(K494&gt;700, "Good", K494&gt;500, "Fair", K494&lt;=500, "Bad")</f>
        <v>Bad</v>
      </c>
    </row>
    <row r="495" spans="1:12" x14ac:dyDescent="0.25">
      <c r="A495" t="s">
        <v>1012</v>
      </c>
      <c r="B495" t="s">
        <v>1013</v>
      </c>
      <c r="C495" t="s">
        <v>24</v>
      </c>
      <c r="D495" t="s">
        <v>25</v>
      </c>
      <c r="E495">
        <v>47285</v>
      </c>
      <c r="F495">
        <v>13</v>
      </c>
      <c r="G495">
        <v>60</v>
      </c>
      <c r="H495" t="s">
        <v>46</v>
      </c>
      <c r="I495" t="s">
        <v>21</v>
      </c>
      <c r="J495">
        <v>122</v>
      </c>
      <c r="K495">
        <v>549</v>
      </c>
      <c r="L495" t="str" cm="1">
        <f t="array" ref="L495">_xlfn.IFS(K495&gt;700, "Good", K495&gt;500, "Fair", K495&lt;=500, "Bad")</f>
        <v>Fair</v>
      </c>
    </row>
    <row r="496" spans="1:12" x14ac:dyDescent="0.25">
      <c r="A496" t="s">
        <v>1014</v>
      </c>
      <c r="B496" t="s">
        <v>1015</v>
      </c>
      <c r="C496" t="s">
        <v>24</v>
      </c>
      <c r="D496" t="s">
        <v>19</v>
      </c>
      <c r="E496">
        <v>12267</v>
      </c>
      <c r="F496">
        <v>13.47</v>
      </c>
      <c r="G496">
        <v>48</v>
      </c>
      <c r="H496" t="s">
        <v>46</v>
      </c>
      <c r="I496" t="s">
        <v>29</v>
      </c>
      <c r="J496">
        <v>3064</v>
      </c>
      <c r="K496">
        <v>486</v>
      </c>
      <c r="L496" t="str" cm="1">
        <f t="array" ref="L496">_xlfn.IFS(K496&gt;700, "Good", K496&gt;500, "Fair", K496&lt;=500, "Bad")</f>
        <v>Bad</v>
      </c>
    </row>
    <row r="497" spans="1:12" x14ac:dyDescent="0.25">
      <c r="A497" t="s">
        <v>1016</v>
      </c>
      <c r="B497" t="s">
        <v>1017</v>
      </c>
      <c r="C497" t="s">
        <v>13</v>
      </c>
      <c r="D497" t="s">
        <v>14</v>
      </c>
      <c r="E497">
        <v>2678</v>
      </c>
      <c r="F497">
        <v>10.27</v>
      </c>
      <c r="G497">
        <v>60</v>
      </c>
      <c r="H497" t="s">
        <v>46</v>
      </c>
      <c r="I497" t="s">
        <v>16</v>
      </c>
      <c r="J497">
        <v>3694</v>
      </c>
      <c r="K497">
        <v>378</v>
      </c>
      <c r="L497" t="str" cm="1">
        <f t="array" ref="L497">_xlfn.IFS(K497&gt;700, "Good", K497&gt;500, "Fair", K497&lt;=500, "Bad")</f>
        <v>Bad</v>
      </c>
    </row>
    <row r="498" spans="1:12" x14ac:dyDescent="0.25">
      <c r="A498" t="s">
        <v>1018</v>
      </c>
      <c r="B498" s="1" t="s">
        <v>1019</v>
      </c>
      <c r="C498" t="s">
        <v>24</v>
      </c>
      <c r="D498" t="s">
        <v>25</v>
      </c>
      <c r="E498">
        <v>14290</v>
      </c>
      <c r="F498">
        <v>5.86</v>
      </c>
      <c r="G498">
        <v>48</v>
      </c>
      <c r="H498" t="s">
        <v>26</v>
      </c>
      <c r="I498" t="s">
        <v>29</v>
      </c>
      <c r="J498">
        <v>1715</v>
      </c>
      <c r="K498">
        <v>475</v>
      </c>
      <c r="L498" t="str" cm="1">
        <f t="array" ref="L498">_xlfn.IFS(K498&gt;700, "Good", K498&gt;500, "Fair", K498&lt;=500, "Bad")</f>
        <v>Bad</v>
      </c>
    </row>
    <row r="499" spans="1:12" x14ac:dyDescent="0.25">
      <c r="A499" t="s">
        <v>1020</v>
      </c>
      <c r="B499" t="s">
        <v>1021</v>
      </c>
      <c r="C499" t="s">
        <v>13</v>
      </c>
      <c r="D499" t="s">
        <v>25</v>
      </c>
      <c r="E499">
        <v>29347</v>
      </c>
      <c r="F499">
        <v>9.26</v>
      </c>
      <c r="G499">
        <v>48</v>
      </c>
      <c r="H499" t="s">
        <v>26</v>
      </c>
      <c r="I499" t="s">
        <v>53</v>
      </c>
      <c r="J499">
        <v>626</v>
      </c>
      <c r="K499">
        <v>361</v>
      </c>
      <c r="L499" t="str" cm="1">
        <f t="array" ref="L499">_xlfn.IFS(K499&gt;700, "Good", K499&gt;500, "Fair", K499&lt;=500, "Bad")</f>
        <v>Bad</v>
      </c>
    </row>
    <row r="500" spans="1:12" x14ac:dyDescent="0.25">
      <c r="A500" t="s">
        <v>1022</v>
      </c>
      <c r="B500" t="s">
        <v>1023</v>
      </c>
      <c r="C500" t="s">
        <v>24</v>
      </c>
      <c r="D500" t="s">
        <v>39</v>
      </c>
      <c r="E500">
        <v>22057</v>
      </c>
      <c r="F500">
        <v>12.75</v>
      </c>
      <c r="G500">
        <v>24</v>
      </c>
      <c r="H500" t="s">
        <v>32</v>
      </c>
      <c r="I500" t="s">
        <v>21</v>
      </c>
      <c r="J500">
        <v>1623</v>
      </c>
      <c r="K500">
        <v>842</v>
      </c>
      <c r="L500" t="str" cm="1">
        <f t="array" ref="L500">_xlfn.IFS(K500&gt;700, "Good", K500&gt;500, "Fair", K500&lt;=500, "Bad")</f>
        <v>Good</v>
      </c>
    </row>
    <row r="501" spans="1:12" x14ac:dyDescent="0.25">
      <c r="A501" t="s">
        <v>1024</v>
      </c>
      <c r="B501" t="s">
        <v>1025</v>
      </c>
      <c r="C501" t="s">
        <v>24</v>
      </c>
      <c r="D501" t="s">
        <v>39</v>
      </c>
      <c r="E501">
        <v>30901</v>
      </c>
      <c r="F501">
        <v>5.31</v>
      </c>
      <c r="G501">
        <v>60</v>
      </c>
      <c r="H501" t="s">
        <v>26</v>
      </c>
      <c r="I501" t="s">
        <v>16</v>
      </c>
      <c r="J501">
        <v>1683</v>
      </c>
      <c r="K501">
        <v>331</v>
      </c>
      <c r="L501" t="str" cm="1">
        <f t="array" ref="L501">_xlfn.IFS(K501&gt;700, "Good", K501&gt;500, "Fair", K501&lt;=500, "Bad")</f>
        <v>Bad</v>
      </c>
    </row>
    <row r="502" spans="1:12" x14ac:dyDescent="0.25">
      <c r="A502" t="s">
        <v>1026</v>
      </c>
      <c r="B502" t="s">
        <v>1027</v>
      </c>
      <c r="C502" t="s">
        <v>24</v>
      </c>
      <c r="D502" t="s">
        <v>25</v>
      </c>
      <c r="E502">
        <v>37733</v>
      </c>
      <c r="F502">
        <v>8.23</v>
      </c>
      <c r="G502">
        <v>60</v>
      </c>
      <c r="H502" t="s">
        <v>26</v>
      </c>
      <c r="I502" t="s">
        <v>21</v>
      </c>
      <c r="J502">
        <v>2614</v>
      </c>
      <c r="K502">
        <v>571</v>
      </c>
      <c r="L502" t="str" cm="1">
        <f t="array" ref="L502">_xlfn.IFS(K502&gt;700, "Good", K502&gt;500, "Fair", K502&lt;=500, "Bad")</f>
        <v>Fair</v>
      </c>
    </row>
    <row r="503" spans="1:12" x14ac:dyDescent="0.25">
      <c r="A503" t="s">
        <v>1028</v>
      </c>
      <c r="B503" t="s">
        <v>1029</v>
      </c>
      <c r="C503" t="s">
        <v>13</v>
      </c>
      <c r="D503" t="s">
        <v>39</v>
      </c>
      <c r="E503">
        <v>8844</v>
      </c>
      <c r="F503">
        <v>13.84</v>
      </c>
      <c r="G503">
        <v>24</v>
      </c>
      <c r="H503" t="s">
        <v>26</v>
      </c>
      <c r="I503" t="s">
        <v>53</v>
      </c>
      <c r="J503">
        <v>2039</v>
      </c>
      <c r="K503">
        <v>303</v>
      </c>
      <c r="L503" t="str" cm="1">
        <f t="array" ref="L503">_xlfn.IFS(K503&gt;700, "Good", K503&gt;500, "Fair", K503&lt;=500, "Bad")</f>
        <v>Bad</v>
      </c>
    </row>
    <row r="504" spans="1:12" x14ac:dyDescent="0.25">
      <c r="A504" t="s">
        <v>1030</v>
      </c>
      <c r="B504" t="s">
        <v>1031</v>
      </c>
      <c r="C504" t="s">
        <v>13</v>
      </c>
      <c r="D504" t="s">
        <v>14</v>
      </c>
      <c r="E504">
        <v>11109</v>
      </c>
      <c r="F504">
        <v>7.43</v>
      </c>
      <c r="G504">
        <v>48</v>
      </c>
      <c r="H504" t="s">
        <v>20</v>
      </c>
      <c r="I504" t="s">
        <v>29</v>
      </c>
      <c r="J504">
        <v>2023</v>
      </c>
      <c r="K504">
        <v>560</v>
      </c>
      <c r="L504" t="str" cm="1">
        <f t="array" ref="L504">_xlfn.IFS(K504&gt;700, "Good", K504&gt;500, "Fair", K504&lt;=500, "Bad")</f>
        <v>Fair</v>
      </c>
    </row>
    <row r="505" spans="1:12" x14ac:dyDescent="0.25">
      <c r="A505" t="s">
        <v>1032</v>
      </c>
      <c r="B505" t="s">
        <v>1033</v>
      </c>
      <c r="C505" t="s">
        <v>24</v>
      </c>
      <c r="D505" t="s">
        <v>25</v>
      </c>
      <c r="E505">
        <v>49220</v>
      </c>
      <c r="F505">
        <v>9.0500000000000007</v>
      </c>
      <c r="G505">
        <v>60</v>
      </c>
      <c r="H505" t="s">
        <v>26</v>
      </c>
      <c r="I505" t="s">
        <v>29</v>
      </c>
      <c r="J505">
        <v>384</v>
      </c>
      <c r="K505">
        <v>546</v>
      </c>
      <c r="L505" t="str" cm="1">
        <f t="array" ref="L505">_xlfn.IFS(K505&gt;700, "Good", K505&gt;500, "Fair", K505&lt;=500, "Bad")</f>
        <v>Fair</v>
      </c>
    </row>
    <row r="506" spans="1:12" x14ac:dyDescent="0.25">
      <c r="A506" t="s">
        <v>1034</v>
      </c>
      <c r="B506" t="s">
        <v>1035</v>
      </c>
      <c r="C506" t="s">
        <v>24</v>
      </c>
      <c r="D506" t="s">
        <v>14</v>
      </c>
      <c r="E506">
        <v>22378</v>
      </c>
      <c r="F506">
        <v>14.71</v>
      </c>
      <c r="G506">
        <v>24</v>
      </c>
      <c r="H506" t="s">
        <v>15</v>
      </c>
      <c r="I506" t="s">
        <v>21</v>
      </c>
      <c r="J506">
        <v>1278</v>
      </c>
      <c r="K506">
        <v>682</v>
      </c>
      <c r="L506" t="str" cm="1">
        <f t="array" ref="L506">_xlfn.IFS(K506&gt;700, "Good", K506&gt;500, "Fair", K506&lt;=500, "Bad")</f>
        <v>Fair</v>
      </c>
    </row>
    <row r="507" spans="1:12" x14ac:dyDescent="0.25">
      <c r="A507" t="s">
        <v>1036</v>
      </c>
      <c r="B507" t="s">
        <v>1037</v>
      </c>
      <c r="C507" t="s">
        <v>13</v>
      </c>
      <c r="D507" t="s">
        <v>19</v>
      </c>
      <c r="E507">
        <v>16155</v>
      </c>
      <c r="F507">
        <v>12.08</v>
      </c>
      <c r="G507">
        <v>36</v>
      </c>
      <c r="H507" t="s">
        <v>20</v>
      </c>
      <c r="I507" t="s">
        <v>16</v>
      </c>
      <c r="J507">
        <v>4786</v>
      </c>
      <c r="K507">
        <v>671</v>
      </c>
      <c r="L507" t="str" cm="1">
        <f t="array" ref="L507">_xlfn.IFS(K507&gt;700, "Good", K507&gt;500, "Fair", K507&lt;=500, "Bad")</f>
        <v>Fair</v>
      </c>
    </row>
    <row r="508" spans="1:12" x14ac:dyDescent="0.25">
      <c r="A508" t="s">
        <v>1038</v>
      </c>
      <c r="B508" t="s">
        <v>1039</v>
      </c>
      <c r="C508" t="s">
        <v>24</v>
      </c>
      <c r="D508" t="s">
        <v>14</v>
      </c>
      <c r="E508">
        <v>10495</v>
      </c>
      <c r="F508">
        <v>4.43</v>
      </c>
      <c r="G508">
        <v>60</v>
      </c>
      <c r="H508" t="s">
        <v>20</v>
      </c>
      <c r="I508" t="s">
        <v>53</v>
      </c>
      <c r="J508">
        <v>996</v>
      </c>
      <c r="K508">
        <v>546</v>
      </c>
      <c r="L508" t="str" cm="1">
        <f t="array" ref="L508">_xlfn.IFS(K508&gt;700, "Good", K508&gt;500, "Fair", K508&lt;=500, "Bad")</f>
        <v>Fair</v>
      </c>
    </row>
    <row r="509" spans="1:12" x14ac:dyDescent="0.25">
      <c r="A509" t="s">
        <v>1040</v>
      </c>
      <c r="B509" t="s">
        <v>1041</v>
      </c>
      <c r="C509" t="s">
        <v>13</v>
      </c>
      <c r="D509" t="s">
        <v>39</v>
      </c>
      <c r="E509">
        <v>48348</v>
      </c>
      <c r="F509">
        <v>5.25</v>
      </c>
      <c r="G509">
        <v>36</v>
      </c>
      <c r="H509" t="s">
        <v>15</v>
      </c>
      <c r="I509" t="s">
        <v>53</v>
      </c>
      <c r="J509">
        <v>3429</v>
      </c>
      <c r="K509">
        <v>440</v>
      </c>
      <c r="L509" t="str" cm="1">
        <f t="array" ref="L509">_xlfn.IFS(K509&gt;700, "Good", K509&gt;500, "Fair", K509&lt;=500, "Bad")</f>
        <v>Bad</v>
      </c>
    </row>
    <row r="510" spans="1:12" x14ac:dyDescent="0.25">
      <c r="A510" t="s">
        <v>1042</v>
      </c>
      <c r="B510" t="s">
        <v>1043</v>
      </c>
      <c r="C510" t="s">
        <v>24</v>
      </c>
      <c r="D510" t="s">
        <v>19</v>
      </c>
      <c r="E510">
        <v>28649</v>
      </c>
      <c r="F510">
        <v>13.97</v>
      </c>
      <c r="G510">
        <v>48</v>
      </c>
      <c r="H510" t="s">
        <v>32</v>
      </c>
      <c r="I510" t="s">
        <v>53</v>
      </c>
      <c r="J510">
        <v>4584</v>
      </c>
      <c r="K510">
        <v>789</v>
      </c>
      <c r="L510" t="str" cm="1">
        <f t="array" ref="L510">_xlfn.IFS(K510&gt;700, "Good", K510&gt;500, "Fair", K510&lt;=500, "Bad")</f>
        <v>Good</v>
      </c>
    </row>
    <row r="511" spans="1:12" x14ac:dyDescent="0.25">
      <c r="A511" t="s">
        <v>1044</v>
      </c>
      <c r="B511" t="s">
        <v>1045</v>
      </c>
      <c r="C511" t="s">
        <v>24</v>
      </c>
      <c r="D511" t="s">
        <v>14</v>
      </c>
      <c r="E511">
        <v>43083</v>
      </c>
      <c r="F511">
        <v>10.65</v>
      </c>
      <c r="G511">
        <v>24</v>
      </c>
      <c r="H511" t="s">
        <v>26</v>
      </c>
      <c r="I511" t="s">
        <v>16</v>
      </c>
      <c r="J511">
        <v>1984</v>
      </c>
      <c r="K511">
        <v>756</v>
      </c>
      <c r="L511" t="str" cm="1">
        <f t="array" ref="L511">_xlfn.IFS(K511&gt;700, "Good", K511&gt;500, "Fair", K511&lt;=500, "Bad")</f>
        <v>Good</v>
      </c>
    </row>
    <row r="512" spans="1:12" x14ac:dyDescent="0.25">
      <c r="A512" t="s">
        <v>1046</v>
      </c>
      <c r="B512" t="s">
        <v>1047</v>
      </c>
      <c r="C512" t="s">
        <v>24</v>
      </c>
      <c r="D512" t="s">
        <v>19</v>
      </c>
      <c r="E512">
        <v>11807</v>
      </c>
      <c r="F512">
        <v>5.4</v>
      </c>
      <c r="G512">
        <v>60</v>
      </c>
      <c r="H512" t="s">
        <v>20</v>
      </c>
      <c r="I512" t="s">
        <v>16</v>
      </c>
      <c r="J512">
        <v>1079</v>
      </c>
      <c r="K512">
        <v>404</v>
      </c>
      <c r="L512" t="str" cm="1">
        <f t="array" ref="L512">_xlfn.IFS(K512&gt;700, "Good", K512&gt;500, "Fair", K512&lt;=500, "Bad")</f>
        <v>Bad</v>
      </c>
    </row>
    <row r="513" spans="1:12" x14ac:dyDescent="0.25">
      <c r="A513" t="s">
        <v>1048</v>
      </c>
      <c r="B513" t="s">
        <v>1049</v>
      </c>
      <c r="C513" t="s">
        <v>13</v>
      </c>
      <c r="D513" t="s">
        <v>19</v>
      </c>
      <c r="E513">
        <v>35308</v>
      </c>
      <c r="F513">
        <v>5.13</v>
      </c>
      <c r="G513">
        <v>48</v>
      </c>
      <c r="H513" t="s">
        <v>15</v>
      </c>
      <c r="I513" t="s">
        <v>29</v>
      </c>
      <c r="J513">
        <v>2448</v>
      </c>
      <c r="K513">
        <v>691</v>
      </c>
      <c r="L513" t="str" cm="1">
        <f t="array" ref="L513">_xlfn.IFS(K513&gt;700, "Good", K513&gt;500, "Fair", K513&lt;=500, "Bad")</f>
        <v>Fair</v>
      </c>
    </row>
    <row r="514" spans="1:12" x14ac:dyDescent="0.25">
      <c r="A514" t="s">
        <v>1050</v>
      </c>
      <c r="B514" t="s">
        <v>1051</v>
      </c>
      <c r="C514" t="s">
        <v>24</v>
      </c>
      <c r="D514" t="s">
        <v>39</v>
      </c>
      <c r="E514">
        <v>35507</v>
      </c>
      <c r="F514">
        <v>12.24</v>
      </c>
      <c r="G514">
        <v>24</v>
      </c>
      <c r="H514" t="s">
        <v>20</v>
      </c>
      <c r="I514" t="s">
        <v>21</v>
      </c>
      <c r="J514">
        <v>3106</v>
      </c>
      <c r="K514">
        <v>358</v>
      </c>
      <c r="L514" t="str" cm="1">
        <f t="array" ref="L514">_xlfn.IFS(K514&gt;700, "Good", K514&gt;500, "Fair", K514&lt;=500, "Bad")</f>
        <v>Bad</v>
      </c>
    </row>
    <row r="515" spans="1:12" x14ac:dyDescent="0.25">
      <c r="A515" t="s">
        <v>1052</v>
      </c>
      <c r="B515" t="s">
        <v>1053</v>
      </c>
      <c r="C515" t="s">
        <v>24</v>
      </c>
      <c r="D515" t="s">
        <v>19</v>
      </c>
      <c r="E515">
        <v>29088</v>
      </c>
      <c r="F515">
        <v>10.94</v>
      </c>
      <c r="G515">
        <v>12</v>
      </c>
      <c r="H515" t="s">
        <v>20</v>
      </c>
      <c r="I515" t="s">
        <v>16</v>
      </c>
      <c r="J515">
        <v>1724</v>
      </c>
      <c r="K515">
        <v>726</v>
      </c>
      <c r="L515" t="str" cm="1">
        <f t="array" ref="L515">_xlfn.IFS(K515&gt;700, "Good", K515&gt;500, "Fair", K515&lt;=500, "Bad")</f>
        <v>Good</v>
      </c>
    </row>
    <row r="516" spans="1:12" x14ac:dyDescent="0.25">
      <c r="A516" s="1" t="s">
        <v>1054</v>
      </c>
      <c r="B516" t="s">
        <v>1055</v>
      </c>
      <c r="C516" t="s">
        <v>13</v>
      </c>
      <c r="D516" t="s">
        <v>39</v>
      </c>
      <c r="E516">
        <v>3572</v>
      </c>
      <c r="F516">
        <v>8.4600000000000009</v>
      </c>
      <c r="G516">
        <v>12</v>
      </c>
      <c r="H516" t="s">
        <v>32</v>
      </c>
      <c r="I516" t="s">
        <v>16</v>
      </c>
      <c r="J516">
        <v>1118</v>
      </c>
      <c r="K516">
        <v>791</v>
      </c>
      <c r="L516" t="str" cm="1">
        <f t="array" ref="L516">_xlfn.IFS(K516&gt;700, "Good", K516&gt;500, "Fair", K516&lt;=500, "Bad")</f>
        <v>Good</v>
      </c>
    </row>
    <row r="517" spans="1:12" x14ac:dyDescent="0.25">
      <c r="A517" t="s">
        <v>1056</v>
      </c>
      <c r="B517" t="s">
        <v>1057</v>
      </c>
      <c r="C517" t="s">
        <v>13</v>
      </c>
      <c r="D517" t="s">
        <v>39</v>
      </c>
      <c r="E517">
        <v>38743</v>
      </c>
      <c r="F517">
        <v>12.19</v>
      </c>
      <c r="G517">
        <v>48</v>
      </c>
      <c r="H517" t="s">
        <v>26</v>
      </c>
      <c r="I517" t="s">
        <v>53</v>
      </c>
      <c r="J517">
        <v>678</v>
      </c>
      <c r="K517">
        <v>525</v>
      </c>
      <c r="L517" t="str" cm="1">
        <f t="array" ref="L517">_xlfn.IFS(K517&gt;700, "Good", K517&gt;500, "Fair", K517&lt;=500, "Bad")</f>
        <v>Fair</v>
      </c>
    </row>
    <row r="518" spans="1:12" x14ac:dyDescent="0.25">
      <c r="A518" t="s">
        <v>1058</v>
      </c>
      <c r="B518" t="s">
        <v>1059</v>
      </c>
      <c r="C518" t="s">
        <v>24</v>
      </c>
      <c r="D518" t="s">
        <v>14</v>
      </c>
      <c r="E518">
        <v>39819</v>
      </c>
      <c r="F518">
        <v>9.94</v>
      </c>
      <c r="G518">
        <v>60</v>
      </c>
      <c r="H518" t="s">
        <v>26</v>
      </c>
      <c r="I518" t="s">
        <v>21</v>
      </c>
      <c r="J518">
        <v>4531</v>
      </c>
      <c r="K518">
        <v>319</v>
      </c>
      <c r="L518" t="str" cm="1">
        <f t="array" ref="L518">_xlfn.IFS(K518&gt;700, "Good", K518&gt;500, "Fair", K518&lt;=500, "Bad")</f>
        <v>Bad</v>
      </c>
    </row>
    <row r="519" spans="1:12" x14ac:dyDescent="0.25">
      <c r="A519" t="s">
        <v>1060</v>
      </c>
      <c r="B519" t="s">
        <v>1061</v>
      </c>
      <c r="C519" t="s">
        <v>13</v>
      </c>
      <c r="D519" t="s">
        <v>25</v>
      </c>
      <c r="E519">
        <v>26162</v>
      </c>
      <c r="F519">
        <v>4.22</v>
      </c>
      <c r="G519">
        <v>24</v>
      </c>
      <c r="H519" t="s">
        <v>20</v>
      </c>
      <c r="I519" t="s">
        <v>21</v>
      </c>
      <c r="J519">
        <v>1270</v>
      </c>
      <c r="K519">
        <v>456</v>
      </c>
      <c r="L519" t="str" cm="1">
        <f t="array" ref="L519">_xlfn.IFS(K519&gt;700, "Good", K519&gt;500, "Fair", K519&lt;=500, "Bad")</f>
        <v>Bad</v>
      </c>
    </row>
    <row r="520" spans="1:12" x14ac:dyDescent="0.25">
      <c r="A520" t="s">
        <v>1062</v>
      </c>
      <c r="B520" t="s">
        <v>1063</v>
      </c>
      <c r="C520" t="s">
        <v>24</v>
      </c>
      <c r="D520" t="s">
        <v>25</v>
      </c>
      <c r="E520">
        <v>34658</v>
      </c>
      <c r="F520">
        <v>11.22</v>
      </c>
      <c r="G520">
        <v>24</v>
      </c>
      <c r="H520" t="s">
        <v>32</v>
      </c>
      <c r="I520" t="s">
        <v>29</v>
      </c>
      <c r="J520">
        <v>271</v>
      </c>
      <c r="K520">
        <v>525</v>
      </c>
      <c r="L520" t="str" cm="1">
        <f t="array" ref="L520">_xlfn.IFS(K520&gt;700, "Good", K520&gt;500, "Fair", K520&lt;=500, "Bad")</f>
        <v>Fair</v>
      </c>
    </row>
    <row r="521" spans="1:12" x14ac:dyDescent="0.25">
      <c r="A521" t="s">
        <v>1064</v>
      </c>
      <c r="B521" t="s">
        <v>1065</v>
      </c>
      <c r="C521" t="s">
        <v>13</v>
      </c>
      <c r="D521" t="s">
        <v>19</v>
      </c>
      <c r="E521">
        <v>29442</v>
      </c>
      <c r="F521">
        <v>11.35</v>
      </c>
      <c r="G521">
        <v>48</v>
      </c>
      <c r="H521" t="s">
        <v>20</v>
      </c>
      <c r="I521" t="s">
        <v>53</v>
      </c>
      <c r="J521">
        <v>3648</v>
      </c>
      <c r="K521">
        <v>322</v>
      </c>
      <c r="L521" t="str" cm="1">
        <f t="array" ref="L521">_xlfn.IFS(K521&gt;700, "Good", K521&gt;500, "Fair", K521&lt;=500, "Bad")</f>
        <v>Bad</v>
      </c>
    </row>
    <row r="522" spans="1:12" x14ac:dyDescent="0.25">
      <c r="A522" s="1" t="s">
        <v>1066</v>
      </c>
      <c r="B522" t="s">
        <v>1067</v>
      </c>
      <c r="C522" t="s">
        <v>13</v>
      </c>
      <c r="D522" t="s">
        <v>39</v>
      </c>
      <c r="E522">
        <v>49757</v>
      </c>
      <c r="F522">
        <v>14.87</v>
      </c>
      <c r="G522">
        <v>36</v>
      </c>
      <c r="H522" t="s">
        <v>32</v>
      </c>
      <c r="I522" t="s">
        <v>53</v>
      </c>
      <c r="J522">
        <v>730</v>
      </c>
      <c r="K522">
        <v>700</v>
      </c>
      <c r="L522" t="str" cm="1">
        <f t="array" ref="L522">_xlfn.IFS(K522&gt;700, "Good", K522&gt;500, "Fair", K522&lt;=500, "Bad")</f>
        <v>Fair</v>
      </c>
    </row>
    <row r="523" spans="1:12" x14ac:dyDescent="0.25">
      <c r="A523" s="1" t="s">
        <v>1068</v>
      </c>
      <c r="B523" t="s">
        <v>1069</v>
      </c>
      <c r="C523" t="s">
        <v>13</v>
      </c>
      <c r="D523" t="s">
        <v>39</v>
      </c>
      <c r="E523">
        <v>8584</v>
      </c>
      <c r="F523">
        <v>13.69</v>
      </c>
      <c r="G523">
        <v>60</v>
      </c>
      <c r="H523" t="s">
        <v>26</v>
      </c>
      <c r="I523" t="s">
        <v>21</v>
      </c>
      <c r="J523">
        <v>1848</v>
      </c>
      <c r="K523">
        <v>453</v>
      </c>
      <c r="L523" t="str" cm="1">
        <f t="array" ref="L523">_xlfn.IFS(K523&gt;700, "Good", K523&gt;500, "Fair", K523&lt;=500, "Bad")</f>
        <v>Bad</v>
      </c>
    </row>
    <row r="524" spans="1:12" x14ac:dyDescent="0.25">
      <c r="A524" t="s">
        <v>1070</v>
      </c>
      <c r="B524" t="s">
        <v>1071</v>
      </c>
      <c r="C524" t="s">
        <v>24</v>
      </c>
      <c r="D524" t="s">
        <v>19</v>
      </c>
      <c r="E524">
        <v>36736</v>
      </c>
      <c r="F524">
        <v>7.74</v>
      </c>
      <c r="G524">
        <v>36</v>
      </c>
      <c r="H524" t="s">
        <v>32</v>
      </c>
      <c r="I524" t="s">
        <v>29</v>
      </c>
      <c r="J524">
        <v>3538</v>
      </c>
      <c r="K524">
        <v>638</v>
      </c>
      <c r="L524" t="str" cm="1">
        <f t="array" ref="L524">_xlfn.IFS(K524&gt;700, "Good", K524&gt;500, "Fair", K524&lt;=500, "Bad")</f>
        <v>Fair</v>
      </c>
    </row>
    <row r="525" spans="1:12" x14ac:dyDescent="0.25">
      <c r="A525" t="s">
        <v>1072</v>
      </c>
      <c r="B525" t="s">
        <v>1073</v>
      </c>
      <c r="C525" t="s">
        <v>24</v>
      </c>
      <c r="D525" t="s">
        <v>39</v>
      </c>
      <c r="E525">
        <v>30041</v>
      </c>
      <c r="F525">
        <v>12.26</v>
      </c>
      <c r="G525">
        <v>60</v>
      </c>
      <c r="H525" t="s">
        <v>32</v>
      </c>
      <c r="I525" t="s">
        <v>53</v>
      </c>
      <c r="J525">
        <v>3525</v>
      </c>
      <c r="K525">
        <v>444</v>
      </c>
      <c r="L525" t="str" cm="1">
        <f t="array" ref="L525">_xlfn.IFS(K525&gt;700, "Good", K525&gt;500, "Fair", K525&lt;=500, "Bad")</f>
        <v>Bad</v>
      </c>
    </row>
    <row r="526" spans="1:12" x14ac:dyDescent="0.25">
      <c r="A526" t="s">
        <v>1074</v>
      </c>
      <c r="B526" t="s">
        <v>1075</v>
      </c>
      <c r="C526" t="s">
        <v>24</v>
      </c>
      <c r="D526" t="s">
        <v>19</v>
      </c>
      <c r="E526">
        <v>28098</v>
      </c>
      <c r="F526">
        <v>13.69</v>
      </c>
      <c r="G526">
        <v>48</v>
      </c>
      <c r="H526" t="s">
        <v>15</v>
      </c>
      <c r="I526" t="s">
        <v>16</v>
      </c>
      <c r="J526">
        <v>1223</v>
      </c>
      <c r="K526">
        <v>849</v>
      </c>
      <c r="L526" t="str" cm="1">
        <f t="array" ref="L526">_xlfn.IFS(K526&gt;700, "Good", K526&gt;500, "Fair", K526&lt;=500, "Bad")</f>
        <v>Good</v>
      </c>
    </row>
    <row r="527" spans="1:12" x14ac:dyDescent="0.25">
      <c r="A527" t="s">
        <v>1076</v>
      </c>
      <c r="B527" t="s">
        <v>1077</v>
      </c>
      <c r="C527" t="s">
        <v>24</v>
      </c>
      <c r="D527" t="s">
        <v>39</v>
      </c>
      <c r="E527">
        <v>711</v>
      </c>
      <c r="F527">
        <v>4.38</v>
      </c>
      <c r="G527">
        <v>48</v>
      </c>
      <c r="H527" t="s">
        <v>26</v>
      </c>
      <c r="I527" t="s">
        <v>53</v>
      </c>
      <c r="J527">
        <v>3565</v>
      </c>
      <c r="K527">
        <v>448</v>
      </c>
      <c r="L527" t="str" cm="1">
        <f t="array" ref="L527">_xlfn.IFS(K527&gt;700, "Good", K527&gt;500, "Fair", K527&lt;=500, "Bad")</f>
        <v>Bad</v>
      </c>
    </row>
    <row r="528" spans="1:12" x14ac:dyDescent="0.25">
      <c r="A528" t="s">
        <v>1078</v>
      </c>
      <c r="B528" t="s">
        <v>1079</v>
      </c>
      <c r="C528" t="s">
        <v>24</v>
      </c>
      <c r="D528" t="s">
        <v>39</v>
      </c>
      <c r="E528">
        <v>14680</v>
      </c>
      <c r="F528">
        <v>7.29</v>
      </c>
      <c r="G528">
        <v>12</v>
      </c>
      <c r="H528" t="s">
        <v>26</v>
      </c>
      <c r="I528" t="s">
        <v>29</v>
      </c>
      <c r="J528">
        <v>507</v>
      </c>
      <c r="K528">
        <v>731</v>
      </c>
      <c r="L528" t="str" cm="1">
        <f t="array" ref="L528">_xlfn.IFS(K528&gt;700, "Good", K528&gt;500, "Fair", K528&lt;=500, "Bad")</f>
        <v>Good</v>
      </c>
    </row>
    <row r="529" spans="1:12" x14ac:dyDescent="0.25">
      <c r="A529" t="s">
        <v>1080</v>
      </c>
      <c r="B529" t="s">
        <v>1081</v>
      </c>
      <c r="C529" t="s">
        <v>13</v>
      </c>
      <c r="D529" t="s">
        <v>14</v>
      </c>
      <c r="E529">
        <v>36061</v>
      </c>
      <c r="F529">
        <v>14.24</v>
      </c>
      <c r="G529">
        <v>24</v>
      </c>
      <c r="H529" t="s">
        <v>15</v>
      </c>
      <c r="I529" t="s">
        <v>21</v>
      </c>
      <c r="J529">
        <v>2916</v>
      </c>
      <c r="K529">
        <v>605</v>
      </c>
      <c r="L529" t="str" cm="1">
        <f t="array" ref="L529">_xlfn.IFS(K529&gt;700, "Good", K529&gt;500, "Fair", K529&lt;=500, "Bad")</f>
        <v>Fair</v>
      </c>
    </row>
    <row r="530" spans="1:12" x14ac:dyDescent="0.25">
      <c r="A530" t="s">
        <v>1082</v>
      </c>
      <c r="B530" t="s">
        <v>1083</v>
      </c>
      <c r="C530" t="s">
        <v>24</v>
      </c>
      <c r="D530" t="s">
        <v>25</v>
      </c>
      <c r="E530">
        <v>32552</v>
      </c>
      <c r="F530">
        <v>14.95</v>
      </c>
      <c r="G530">
        <v>48</v>
      </c>
      <c r="H530" t="s">
        <v>20</v>
      </c>
      <c r="I530" t="s">
        <v>16</v>
      </c>
      <c r="J530">
        <v>1623</v>
      </c>
      <c r="K530">
        <v>749</v>
      </c>
      <c r="L530" t="str" cm="1">
        <f t="array" ref="L530">_xlfn.IFS(K530&gt;700, "Good", K530&gt;500, "Fair", K530&lt;=500, "Bad")</f>
        <v>Good</v>
      </c>
    </row>
    <row r="531" spans="1:12" x14ac:dyDescent="0.25">
      <c r="A531" t="s">
        <v>1084</v>
      </c>
      <c r="B531" t="s">
        <v>1085</v>
      </c>
      <c r="C531" t="s">
        <v>13</v>
      </c>
      <c r="D531" t="s">
        <v>25</v>
      </c>
      <c r="E531">
        <v>934</v>
      </c>
      <c r="F531">
        <v>10.44</v>
      </c>
      <c r="G531">
        <v>48</v>
      </c>
      <c r="H531" t="s">
        <v>26</v>
      </c>
      <c r="I531" t="s">
        <v>21</v>
      </c>
      <c r="J531">
        <v>2209</v>
      </c>
      <c r="K531">
        <v>366</v>
      </c>
      <c r="L531" t="str" cm="1">
        <f t="array" ref="L531">_xlfn.IFS(K531&gt;700, "Good", K531&gt;500, "Fair", K531&lt;=500, "Bad")</f>
        <v>Bad</v>
      </c>
    </row>
    <row r="532" spans="1:12" x14ac:dyDescent="0.25">
      <c r="A532" t="s">
        <v>1086</v>
      </c>
      <c r="B532" t="s">
        <v>1087</v>
      </c>
      <c r="C532" t="s">
        <v>24</v>
      </c>
      <c r="D532" t="s">
        <v>14</v>
      </c>
      <c r="E532">
        <v>39122</v>
      </c>
      <c r="F532">
        <v>11.48</v>
      </c>
      <c r="G532">
        <v>24</v>
      </c>
      <c r="H532" t="s">
        <v>32</v>
      </c>
      <c r="I532" t="s">
        <v>21</v>
      </c>
      <c r="J532">
        <v>734</v>
      </c>
      <c r="K532">
        <v>647</v>
      </c>
      <c r="L532" t="str" cm="1">
        <f t="array" ref="L532">_xlfn.IFS(K532&gt;700, "Good", K532&gt;500, "Fair", K532&lt;=500, "Bad")</f>
        <v>Fair</v>
      </c>
    </row>
    <row r="533" spans="1:12" x14ac:dyDescent="0.25">
      <c r="A533" t="s">
        <v>1088</v>
      </c>
      <c r="B533" s="1" t="s">
        <v>1089</v>
      </c>
      <c r="C533" t="s">
        <v>13</v>
      </c>
      <c r="D533" t="s">
        <v>25</v>
      </c>
      <c r="E533">
        <v>8764</v>
      </c>
      <c r="F533">
        <v>14.85</v>
      </c>
      <c r="G533">
        <v>24</v>
      </c>
      <c r="H533" t="s">
        <v>15</v>
      </c>
      <c r="I533" t="s">
        <v>21</v>
      </c>
      <c r="J533">
        <v>541</v>
      </c>
      <c r="K533">
        <v>393</v>
      </c>
      <c r="L533" t="str" cm="1">
        <f t="array" ref="L533">_xlfn.IFS(K533&gt;700, "Good", K533&gt;500, "Fair", K533&lt;=500, "Bad")</f>
        <v>Bad</v>
      </c>
    </row>
    <row r="534" spans="1:12" x14ac:dyDescent="0.25">
      <c r="A534" t="s">
        <v>1090</v>
      </c>
      <c r="B534" t="s">
        <v>1091</v>
      </c>
      <c r="C534" t="s">
        <v>13</v>
      </c>
      <c r="D534" t="s">
        <v>39</v>
      </c>
      <c r="E534">
        <v>2034</v>
      </c>
      <c r="F534">
        <v>11.81</v>
      </c>
      <c r="G534">
        <v>48</v>
      </c>
      <c r="H534" t="s">
        <v>32</v>
      </c>
      <c r="I534" t="s">
        <v>16</v>
      </c>
      <c r="J534">
        <v>3260</v>
      </c>
      <c r="K534">
        <v>682</v>
      </c>
      <c r="L534" t="str" cm="1">
        <f t="array" ref="L534">_xlfn.IFS(K534&gt;700, "Good", K534&gt;500, "Fair", K534&lt;=500, "Bad")</f>
        <v>Fair</v>
      </c>
    </row>
    <row r="535" spans="1:12" x14ac:dyDescent="0.25">
      <c r="A535" t="s">
        <v>1092</v>
      </c>
      <c r="B535" t="s">
        <v>1093</v>
      </c>
      <c r="C535" t="s">
        <v>13</v>
      </c>
      <c r="D535" t="s">
        <v>19</v>
      </c>
      <c r="E535">
        <v>42349</v>
      </c>
      <c r="F535">
        <v>11.88</v>
      </c>
      <c r="G535">
        <v>12</v>
      </c>
      <c r="H535" t="s">
        <v>32</v>
      </c>
      <c r="I535" t="s">
        <v>16</v>
      </c>
      <c r="J535">
        <v>4147</v>
      </c>
      <c r="K535">
        <v>607</v>
      </c>
      <c r="L535" t="str" cm="1">
        <f t="array" ref="L535">_xlfn.IFS(K535&gt;700, "Good", K535&gt;500, "Fair", K535&lt;=500, "Bad")</f>
        <v>Fair</v>
      </c>
    </row>
    <row r="536" spans="1:12" x14ac:dyDescent="0.25">
      <c r="A536" t="s">
        <v>1094</v>
      </c>
      <c r="B536" t="s">
        <v>1095</v>
      </c>
      <c r="C536" t="s">
        <v>24</v>
      </c>
      <c r="D536" t="s">
        <v>39</v>
      </c>
      <c r="E536">
        <v>22061</v>
      </c>
      <c r="F536">
        <v>9.42</v>
      </c>
      <c r="G536">
        <v>60</v>
      </c>
      <c r="H536" t="s">
        <v>15</v>
      </c>
      <c r="I536" t="s">
        <v>29</v>
      </c>
      <c r="J536">
        <v>2726</v>
      </c>
      <c r="K536">
        <v>517</v>
      </c>
      <c r="L536" t="str" cm="1">
        <f t="array" ref="L536">_xlfn.IFS(K536&gt;700, "Good", K536&gt;500, "Fair", K536&lt;=500, "Bad")</f>
        <v>Fair</v>
      </c>
    </row>
    <row r="537" spans="1:12" x14ac:dyDescent="0.25">
      <c r="A537" t="s">
        <v>1096</v>
      </c>
      <c r="B537" t="s">
        <v>1097</v>
      </c>
      <c r="C537" t="s">
        <v>24</v>
      </c>
      <c r="D537" t="s">
        <v>19</v>
      </c>
      <c r="E537">
        <v>1203</v>
      </c>
      <c r="F537">
        <v>10.9</v>
      </c>
      <c r="G537">
        <v>48</v>
      </c>
      <c r="H537" t="s">
        <v>32</v>
      </c>
      <c r="I537" t="s">
        <v>21</v>
      </c>
      <c r="J537">
        <v>2024</v>
      </c>
      <c r="K537">
        <v>671</v>
      </c>
      <c r="L537" t="str" cm="1">
        <f t="array" ref="L537">_xlfn.IFS(K537&gt;700, "Good", K537&gt;500, "Fair", K537&lt;=500, "Bad")</f>
        <v>Fair</v>
      </c>
    </row>
    <row r="538" spans="1:12" x14ac:dyDescent="0.25">
      <c r="A538" t="s">
        <v>1098</v>
      </c>
      <c r="B538" t="s">
        <v>1099</v>
      </c>
      <c r="C538" t="s">
        <v>24</v>
      </c>
      <c r="D538" t="s">
        <v>39</v>
      </c>
      <c r="E538">
        <v>41645</v>
      </c>
      <c r="F538">
        <v>3.81</v>
      </c>
      <c r="G538">
        <v>12</v>
      </c>
      <c r="H538" t="s">
        <v>46</v>
      </c>
      <c r="I538" t="s">
        <v>16</v>
      </c>
      <c r="J538">
        <v>2344</v>
      </c>
      <c r="K538">
        <v>638</v>
      </c>
      <c r="L538" t="str" cm="1">
        <f t="array" ref="L538">_xlfn.IFS(K538&gt;700, "Good", K538&gt;500, "Fair", K538&lt;=500, "Bad")</f>
        <v>Fair</v>
      </c>
    </row>
    <row r="539" spans="1:12" x14ac:dyDescent="0.25">
      <c r="A539" t="s">
        <v>1100</v>
      </c>
      <c r="B539" t="s">
        <v>1101</v>
      </c>
      <c r="C539" t="s">
        <v>24</v>
      </c>
      <c r="D539" t="s">
        <v>19</v>
      </c>
      <c r="E539">
        <v>45481</v>
      </c>
      <c r="F539">
        <v>13.49</v>
      </c>
      <c r="G539">
        <v>48</v>
      </c>
      <c r="H539" t="s">
        <v>20</v>
      </c>
      <c r="I539" t="s">
        <v>29</v>
      </c>
      <c r="J539">
        <v>2238</v>
      </c>
      <c r="K539">
        <v>705</v>
      </c>
      <c r="L539" t="str" cm="1">
        <f t="array" ref="L539">_xlfn.IFS(K539&gt;700, "Good", K539&gt;500, "Fair", K539&lt;=500, "Bad")</f>
        <v>Good</v>
      </c>
    </row>
    <row r="540" spans="1:12" x14ac:dyDescent="0.25">
      <c r="A540" t="s">
        <v>1102</v>
      </c>
      <c r="B540" t="s">
        <v>1103</v>
      </c>
      <c r="C540" t="s">
        <v>24</v>
      </c>
      <c r="D540" t="s">
        <v>19</v>
      </c>
      <c r="E540">
        <v>46445</v>
      </c>
      <c r="F540">
        <v>6.43</v>
      </c>
      <c r="G540">
        <v>60</v>
      </c>
      <c r="H540" t="s">
        <v>32</v>
      </c>
      <c r="I540" t="s">
        <v>29</v>
      </c>
      <c r="J540">
        <v>3432</v>
      </c>
      <c r="K540">
        <v>440</v>
      </c>
      <c r="L540" t="str" cm="1">
        <f t="array" ref="L540">_xlfn.IFS(K540&gt;700, "Good", K540&gt;500, "Fair", K540&lt;=500, "Bad")</f>
        <v>Bad</v>
      </c>
    </row>
    <row r="541" spans="1:12" x14ac:dyDescent="0.25">
      <c r="A541" t="s">
        <v>1104</v>
      </c>
      <c r="B541" t="s">
        <v>1105</v>
      </c>
      <c r="C541" t="s">
        <v>13</v>
      </c>
      <c r="D541" t="s">
        <v>14</v>
      </c>
      <c r="E541">
        <v>43030</v>
      </c>
      <c r="F541">
        <v>14.1</v>
      </c>
      <c r="G541">
        <v>60</v>
      </c>
      <c r="H541" t="s">
        <v>26</v>
      </c>
      <c r="I541" t="s">
        <v>29</v>
      </c>
      <c r="J541">
        <v>2286</v>
      </c>
      <c r="K541">
        <v>649</v>
      </c>
      <c r="L541" t="str" cm="1">
        <f t="array" ref="L541">_xlfn.IFS(K541&gt;700, "Good", K541&gt;500, "Fair", K541&lt;=500, "Bad")</f>
        <v>Fair</v>
      </c>
    </row>
    <row r="542" spans="1:12" x14ac:dyDescent="0.25">
      <c r="A542" t="s">
        <v>1106</v>
      </c>
      <c r="B542" t="s">
        <v>1107</v>
      </c>
      <c r="C542" t="s">
        <v>24</v>
      </c>
      <c r="D542" t="s">
        <v>14</v>
      </c>
      <c r="E542">
        <v>39192</v>
      </c>
      <c r="F542">
        <v>10.01</v>
      </c>
      <c r="G542">
        <v>36</v>
      </c>
      <c r="H542" t="s">
        <v>32</v>
      </c>
      <c r="I542" t="s">
        <v>29</v>
      </c>
      <c r="J542">
        <v>4036</v>
      </c>
      <c r="K542">
        <v>766</v>
      </c>
      <c r="L542" t="str" cm="1">
        <f t="array" ref="L542">_xlfn.IFS(K542&gt;700, "Good", K542&gt;500, "Fair", K542&lt;=500, "Bad")</f>
        <v>Good</v>
      </c>
    </row>
    <row r="543" spans="1:12" x14ac:dyDescent="0.25">
      <c r="A543" t="s">
        <v>1108</v>
      </c>
      <c r="B543" t="s">
        <v>1109</v>
      </c>
      <c r="C543" t="s">
        <v>24</v>
      </c>
      <c r="D543" t="s">
        <v>19</v>
      </c>
      <c r="E543">
        <v>11333</v>
      </c>
      <c r="F543">
        <v>7.23</v>
      </c>
      <c r="G543">
        <v>36</v>
      </c>
      <c r="H543" t="s">
        <v>32</v>
      </c>
      <c r="I543" t="s">
        <v>16</v>
      </c>
      <c r="J543">
        <v>4007</v>
      </c>
      <c r="K543">
        <v>366</v>
      </c>
      <c r="L543" t="str" cm="1">
        <f t="array" ref="L543">_xlfn.IFS(K543&gt;700, "Good", K543&gt;500, "Fair", K543&lt;=500, "Bad")</f>
        <v>Bad</v>
      </c>
    </row>
    <row r="544" spans="1:12" x14ac:dyDescent="0.25">
      <c r="A544" t="s">
        <v>1110</v>
      </c>
      <c r="B544" t="s">
        <v>1111</v>
      </c>
      <c r="C544" t="s">
        <v>13</v>
      </c>
      <c r="D544" t="s">
        <v>25</v>
      </c>
      <c r="E544">
        <v>24609</v>
      </c>
      <c r="F544">
        <v>12.81</v>
      </c>
      <c r="G544">
        <v>36</v>
      </c>
      <c r="H544" t="s">
        <v>46</v>
      </c>
      <c r="I544" t="s">
        <v>29</v>
      </c>
      <c r="J544">
        <v>3269</v>
      </c>
      <c r="K544">
        <v>719</v>
      </c>
      <c r="L544" t="str" cm="1">
        <f t="array" ref="L544">_xlfn.IFS(K544&gt;700, "Good", K544&gt;500, "Fair", K544&lt;=500, "Bad")</f>
        <v>Good</v>
      </c>
    </row>
    <row r="545" spans="1:12" x14ac:dyDescent="0.25">
      <c r="A545" t="s">
        <v>1112</v>
      </c>
      <c r="B545" t="s">
        <v>1113</v>
      </c>
      <c r="C545" t="s">
        <v>24</v>
      </c>
      <c r="D545" t="s">
        <v>25</v>
      </c>
      <c r="E545">
        <v>23762</v>
      </c>
      <c r="F545">
        <v>13.65</v>
      </c>
      <c r="G545">
        <v>12</v>
      </c>
      <c r="H545" t="s">
        <v>46</v>
      </c>
      <c r="I545" t="s">
        <v>29</v>
      </c>
      <c r="J545">
        <v>2907</v>
      </c>
      <c r="K545">
        <v>528</v>
      </c>
      <c r="L545" t="str" cm="1">
        <f t="array" ref="L545">_xlfn.IFS(K545&gt;700, "Good", K545&gt;500, "Fair", K545&lt;=500, "Bad")</f>
        <v>Fair</v>
      </c>
    </row>
    <row r="546" spans="1:12" x14ac:dyDescent="0.25">
      <c r="A546" t="s">
        <v>1114</v>
      </c>
      <c r="B546" t="s">
        <v>1115</v>
      </c>
      <c r="C546" t="s">
        <v>13</v>
      </c>
      <c r="D546" t="s">
        <v>25</v>
      </c>
      <c r="E546">
        <v>1561</v>
      </c>
      <c r="F546">
        <v>3.61</v>
      </c>
      <c r="G546">
        <v>12</v>
      </c>
      <c r="H546" t="s">
        <v>32</v>
      </c>
      <c r="I546" t="s">
        <v>53</v>
      </c>
      <c r="J546">
        <v>3964</v>
      </c>
      <c r="K546">
        <v>740</v>
      </c>
      <c r="L546" t="str" cm="1">
        <f t="array" ref="L546">_xlfn.IFS(K546&gt;700, "Good", K546&gt;500, "Fair", K546&lt;=500, "Bad")</f>
        <v>Good</v>
      </c>
    </row>
    <row r="547" spans="1:12" x14ac:dyDescent="0.25">
      <c r="A547" t="s">
        <v>1116</v>
      </c>
      <c r="B547" t="s">
        <v>1117</v>
      </c>
      <c r="C547" t="s">
        <v>13</v>
      </c>
      <c r="D547" t="s">
        <v>39</v>
      </c>
      <c r="E547">
        <v>12057</v>
      </c>
      <c r="F547">
        <v>13.48</v>
      </c>
      <c r="G547">
        <v>60</v>
      </c>
      <c r="H547" t="s">
        <v>26</v>
      </c>
      <c r="I547" t="s">
        <v>53</v>
      </c>
      <c r="J547">
        <v>4202</v>
      </c>
      <c r="K547">
        <v>750</v>
      </c>
      <c r="L547" t="str" cm="1">
        <f t="array" ref="L547">_xlfn.IFS(K547&gt;700, "Good", K547&gt;500, "Fair", K547&lt;=500, "Bad")</f>
        <v>Good</v>
      </c>
    </row>
    <row r="548" spans="1:12" x14ac:dyDescent="0.25">
      <c r="A548" t="s">
        <v>1118</v>
      </c>
      <c r="B548" t="s">
        <v>1119</v>
      </c>
      <c r="C548" t="s">
        <v>24</v>
      </c>
      <c r="D548" t="s">
        <v>25</v>
      </c>
      <c r="E548">
        <v>13254</v>
      </c>
      <c r="F548">
        <v>11.16</v>
      </c>
      <c r="G548">
        <v>60</v>
      </c>
      <c r="H548" t="s">
        <v>46</v>
      </c>
      <c r="I548" t="s">
        <v>16</v>
      </c>
      <c r="J548">
        <v>281</v>
      </c>
      <c r="K548">
        <v>427</v>
      </c>
      <c r="L548" t="str" cm="1">
        <f t="array" ref="L548">_xlfn.IFS(K548&gt;700, "Good", K548&gt;500, "Fair", K548&lt;=500, "Bad")</f>
        <v>Bad</v>
      </c>
    </row>
    <row r="549" spans="1:12" x14ac:dyDescent="0.25">
      <c r="A549" t="s">
        <v>1120</v>
      </c>
      <c r="B549" t="s">
        <v>1121</v>
      </c>
      <c r="C549" t="s">
        <v>13</v>
      </c>
      <c r="D549" t="s">
        <v>19</v>
      </c>
      <c r="E549">
        <v>5610</v>
      </c>
      <c r="F549">
        <v>14.33</v>
      </c>
      <c r="G549">
        <v>12</v>
      </c>
      <c r="H549" t="s">
        <v>32</v>
      </c>
      <c r="I549" t="s">
        <v>29</v>
      </c>
      <c r="J549">
        <v>4385</v>
      </c>
      <c r="K549">
        <v>336</v>
      </c>
      <c r="L549" t="str" cm="1">
        <f t="array" ref="L549">_xlfn.IFS(K549&gt;700, "Good", K549&gt;500, "Fair", K549&lt;=500, "Bad")</f>
        <v>Bad</v>
      </c>
    </row>
    <row r="550" spans="1:12" x14ac:dyDescent="0.25">
      <c r="A550" t="s">
        <v>1122</v>
      </c>
      <c r="B550" t="s">
        <v>1123</v>
      </c>
      <c r="C550" t="s">
        <v>24</v>
      </c>
      <c r="D550" t="s">
        <v>39</v>
      </c>
      <c r="E550">
        <v>11831</v>
      </c>
      <c r="F550">
        <v>7.94</v>
      </c>
      <c r="G550">
        <v>12</v>
      </c>
      <c r="H550" t="s">
        <v>26</v>
      </c>
      <c r="I550" t="s">
        <v>29</v>
      </c>
      <c r="J550">
        <v>3352</v>
      </c>
      <c r="K550">
        <v>828</v>
      </c>
      <c r="L550" t="str" cm="1">
        <f t="array" ref="L550">_xlfn.IFS(K550&gt;700, "Good", K550&gt;500, "Fair", K550&lt;=500, "Bad")</f>
        <v>Good</v>
      </c>
    </row>
    <row r="551" spans="1:12" x14ac:dyDescent="0.25">
      <c r="A551" t="s">
        <v>1124</v>
      </c>
      <c r="B551" t="s">
        <v>1125</v>
      </c>
      <c r="C551" t="s">
        <v>24</v>
      </c>
      <c r="D551" t="s">
        <v>25</v>
      </c>
      <c r="E551">
        <v>8383</v>
      </c>
      <c r="F551">
        <v>5.19</v>
      </c>
      <c r="G551">
        <v>60</v>
      </c>
      <c r="H551" t="s">
        <v>26</v>
      </c>
      <c r="I551" t="s">
        <v>21</v>
      </c>
      <c r="J551">
        <v>4596</v>
      </c>
      <c r="K551">
        <v>784</v>
      </c>
      <c r="L551" t="str" cm="1">
        <f t="array" ref="L551">_xlfn.IFS(K551&gt;700, "Good", K551&gt;500, "Fair", K551&lt;=500, "Bad")</f>
        <v>Good</v>
      </c>
    </row>
    <row r="552" spans="1:12" x14ac:dyDescent="0.25">
      <c r="A552" t="s">
        <v>1126</v>
      </c>
      <c r="B552" t="s">
        <v>1127</v>
      </c>
      <c r="C552" t="s">
        <v>13</v>
      </c>
      <c r="D552" t="s">
        <v>25</v>
      </c>
      <c r="E552">
        <v>30442</v>
      </c>
      <c r="F552">
        <v>9.24</v>
      </c>
      <c r="G552">
        <v>24</v>
      </c>
      <c r="H552" t="s">
        <v>15</v>
      </c>
      <c r="I552" t="s">
        <v>29</v>
      </c>
      <c r="J552">
        <v>4302</v>
      </c>
      <c r="K552">
        <v>652</v>
      </c>
      <c r="L552" t="str" cm="1">
        <f t="array" ref="L552">_xlfn.IFS(K552&gt;700, "Good", K552&gt;500, "Fair", K552&lt;=500, "Bad")</f>
        <v>Fair</v>
      </c>
    </row>
    <row r="553" spans="1:12" x14ac:dyDescent="0.25">
      <c r="A553" t="s">
        <v>1128</v>
      </c>
      <c r="B553" t="s">
        <v>1129</v>
      </c>
      <c r="C553" t="s">
        <v>24</v>
      </c>
      <c r="D553" t="s">
        <v>25</v>
      </c>
      <c r="E553">
        <v>24362</v>
      </c>
      <c r="F553">
        <v>8.09</v>
      </c>
      <c r="G553">
        <v>12</v>
      </c>
      <c r="H553" t="s">
        <v>26</v>
      </c>
      <c r="I553" t="s">
        <v>53</v>
      </c>
      <c r="J553">
        <v>2095</v>
      </c>
      <c r="K553">
        <v>396</v>
      </c>
      <c r="L553" t="str" cm="1">
        <f t="array" ref="L553">_xlfn.IFS(K553&gt;700, "Good", K553&gt;500, "Fair", K553&lt;=500, "Bad")</f>
        <v>Bad</v>
      </c>
    </row>
    <row r="554" spans="1:12" x14ac:dyDescent="0.25">
      <c r="A554" t="s">
        <v>1130</v>
      </c>
      <c r="B554" t="s">
        <v>1131</v>
      </c>
      <c r="C554" t="s">
        <v>24</v>
      </c>
      <c r="D554" t="s">
        <v>14</v>
      </c>
      <c r="E554">
        <v>25902</v>
      </c>
      <c r="F554">
        <v>14.99</v>
      </c>
      <c r="G554">
        <v>12</v>
      </c>
      <c r="H554" t="s">
        <v>26</v>
      </c>
      <c r="I554" t="s">
        <v>16</v>
      </c>
      <c r="J554">
        <v>219</v>
      </c>
      <c r="K554">
        <v>539</v>
      </c>
      <c r="L554" t="str" cm="1">
        <f t="array" ref="L554">_xlfn.IFS(K554&gt;700, "Good", K554&gt;500, "Fair", K554&lt;=500, "Bad")</f>
        <v>Fair</v>
      </c>
    </row>
    <row r="555" spans="1:12" x14ac:dyDescent="0.25">
      <c r="A555" t="s">
        <v>1132</v>
      </c>
      <c r="B555" t="s">
        <v>1133</v>
      </c>
      <c r="C555" t="s">
        <v>13</v>
      </c>
      <c r="D555" t="s">
        <v>14</v>
      </c>
      <c r="E555">
        <v>38731</v>
      </c>
      <c r="F555">
        <v>11.07</v>
      </c>
      <c r="G555">
        <v>24</v>
      </c>
      <c r="H555" t="s">
        <v>46</v>
      </c>
      <c r="I555" t="s">
        <v>29</v>
      </c>
      <c r="J555">
        <v>1008</v>
      </c>
      <c r="K555">
        <v>363</v>
      </c>
      <c r="L555" t="str" cm="1">
        <f t="array" ref="L555">_xlfn.IFS(K555&gt;700, "Good", K555&gt;500, "Fair", K555&lt;=500, "Bad")</f>
        <v>Bad</v>
      </c>
    </row>
    <row r="556" spans="1:12" x14ac:dyDescent="0.25">
      <c r="A556" t="s">
        <v>1134</v>
      </c>
      <c r="B556" t="s">
        <v>1135</v>
      </c>
      <c r="C556" t="s">
        <v>13</v>
      </c>
      <c r="D556" t="s">
        <v>19</v>
      </c>
      <c r="E556">
        <v>5410</v>
      </c>
      <c r="F556">
        <v>12.15</v>
      </c>
      <c r="G556">
        <v>12</v>
      </c>
      <c r="H556" t="s">
        <v>32</v>
      </c>
      <c r="I556" t="s">
        <v>21</v>
      </c>
      <c r="J556">
        <v>1748</v>
      </c>
      <c r="K556">
        <v>331</v>
      </c>
      <c r="L556" t="str" cm="1">
        <f t="array" ref="L556">_xlfn.IFS(K556&gt;700, "Good", K556&gt;500, "Fair", K556&lt;=500, "Bad")</f>
        <v>Bad</v>
      </c>
    </row>
    <row r="557" spans="1:12" x14ac:dyDescent="0.25">
      <c r="A557" t="s">
        <v>1136</v>
      </c>
      <c r="B557" t="s">
        <v>1137</v>
      </c>
      <c r="C557" t="s">
        <v>13</v>
      </c>
      <c r="D557" t="s">
        <v>39</v>
      </c>
      <c r="E557">
        <v>39765</v>
      </c>
      <c r="F557">
        <v>10.11</v>
      </c>
      <c r="G557">
        <v>12</v>
      </c>
      <c r="H557" t="s">
        <v>20</v>
      </c>
      <c r="I557" t="s">
        <v>16</v>
      </c>
      <c r="J557">
        <v>2295</v>
      </c>
      <c r="K557">
        <v>467</v>
      </c>
      <c r="L557" t="str" cm="1">
        <f t="array" ref="L557">_xlfn.IFS(K557&gt;700, "Good", K557&gt;500, "Fair", K557&lt;=500, "Bad")</f>
        <v>Bad</v>
      </c>
    </row>
    <row r="558" spans="1:12" x14ac:dyDescent="0.25">
      <c r="A558" t="s">
        <v>1138</v>
      </c>
      <c r="B558" t="s">
        <v>1139</v>
      </c>
      <c r="C558" t="s">
        <v>13</v>
      </c>
      <c r="D558" t="s">
        <v>14</v>
      </c>
      <c r="E558">
        <v>18772</v>
      </c>
      <c r="F558">
        <v>5.87</v>
      </c>
      <c r="G558">
        <v>12</v>
      </c>
      <c r="H558" t="s">
        <v>15</v>
      </c>
      <c r="I558" t="s">
        <v>53</v>
      </c>
      <c r="J558">
        <v>3870</v>
      </c>
      <c r="K558">
        <v>525</v>
      </c>
      <c r="L558" t="str" cm="1">
        <f t="array" ref="L558">_xlfn.IFS(K558&gt;700, "Good", K558&gt;500, "Fair", K558&lt;=500, "Bad")</f>
        <v>Fair</v>
      </c>
    </row>
    <row r="559" spans="1:12" x14ac:dyDescent="0.25">
      <c r="A559" t="s">
        <v>1140</v>
      </c>
      <c r="B559" t="s">
        <v>1141</v>
      </c>
      <c r="C559" t="s">
        <v>24</v>
      </c>
      <c r="D559" t="s">
        <v>39</v>
      </c>
      <c r="E559">
        <v>39607</v>
      </c>
      <c r="F559">
        <v>6.92</v>
      </c>
      <c r="G559">
        <v>36</v>
      </c>
      <c r="H559" t="s">
        <v>20</v>
      </c>
      <c r="I559" t="s">
        <v>53</v>
      </c>
      <c r="J559">
        <v>1816</v>
      </c>
      <c r="K559">
        <v>763</v>
      </c>
      <c r="L559" t="str" cm="1">
        <f t="array" ref="L559">_xlfn.IFS(K559&gt;700, "Good", K559&gt;500, "Fair", K559&lt;=500, "Bad")</f>
        <v>Good</v>
      </c>
    </row>
    <row r="560" spans="1:12" x14ac:dyDescent="0.25">
      <c r="A560" t="s">
        <v>1142</v>
      </c>
      <c r="B560" t="s">
        <v>1143</v>
      </c>
      <c r="C560" t="s">
        <v>24</v>
      </c>
      <c r="D560" t="s">
        <v>14</v>
      </c>
      <c r="E560">
        <v>27097</v>
      </c>
      <c r="F560">
        <v>8.75</v>
      </c>
      <c r="G560">
        <v>36</v>
      </c>
      <c r="H560" t="s">
        <v>20</v>
      </c>
      <c r="I560" t="s">
        <v>53</v>
      </c>
      <c r="J560">
        <v>4278</v>
      </c>
      <c r="K560">
        <v>333</v>
      </c>
      <c r="L560" t="str" cm="1">
        <f t="array" ref="L560">_xlfn.IFS(K560&gt;700, "Good", K560&gt;500, "Fair", K560&lt;=500, "Bad")</f>
        <v>Bad</v>
      </c>
    </row>
    <row r="561" spans="1:12" x14ac:dyDescent="0.25">
      <c r="A561" t="s">
        <v>1144</v>
      </c>
      <c r="B561" t="s">
        <v>1145</v>
      </c>
      <c r="C561" t="s">
        <v>24</v>
      </c>
      <c r="D561" t="s">
        <v>25</v>
      </c>
      <c r="E561">
        <v>33346</v>
      </c>
      <c r="F561">
        <v>6.79</v>
      </c>
      <c r="G561">
        <v>36</v>
      </c>
      <c r="H561" t="s">
        <v>32</v>
      </c>
      <c r="I561" t="s">
        <v>29</v>
      </c>
      <c r="J561">
        <v>3226</v>
      </c>
      <c r="K561">
        <v>656</v>
      </c>
      <c r="L561" t="str" cm="1">
        <f t="array" ref="L561">_xlfn.IFS(K561&gt;700, "Good", K561&gt;500, "Fair", K561&lt;=500, "Bad")</f>
        <v>Fair</v>
      </c>
    </row>
    <row r="562" spans="1:12" x14ac:dyDescent="0.25">
      <c r="A562" t="s">
        <v>1146</v>
      </c>
      <c r="B562" t="s">
        <v>1147</v>
      </c>
      <c r="C562" t="s">
        <v>24</v>
      </c>
      <c r="D562" t="s">
        <v>25</v>
      </c>
      <c r="E562">
        <v>24449</v>
      </c>
      <c r="F562">
        <v>4.42</v>
      </c>
      <c r="G562">
        <v>36</v>
      </c>
      <c r="H562" t="s">
        <v>32</v>
      </c>
      <c r="I562" t="s">
        <v>16</v>
      </c>
      <c r="J562">
        <v>1846</v>
      </c>
      <c r="K562">
        <v>405</v>
      </c>
      <c r="L562" t="str" cm="1">
        <f t="array" ref="L562">_xlfn.IFS(K562&gt;700, "Good", K562&gt;500, "Fair", K562&lt;=500, "Bad")</f>
        <v>Bad</v>
      </c>
    </row>
    <row r="563" spans="1:12" x14ac:dyDescent="0.25">
      <c r="A563" t="s">
        <v>1148</v>
      </c>
      <c r="B563" t="s">
        <v>1149</v>
      </c>
      <c r="C563" t="s">
        <v>24</v>
      </c>
      <c r="D563" t="s">
        <v>39</v>
      </c>
      <c r="E563">
        <v>14344</v>
      </c>
      <c r="F563">
        <v>10.220000000000001</v>
      </c>
      <c r="G563">
        <v>60</v>
      </c>
      <c r="H563" t="s">
        <v>46</v>
      </c>
      <c r="I563" t="s">
        <v>53</v>
      </c>
      <c r="J563">
        <v>2780</v>
      </c>
      <c r="K563">
        <v>374</v>
      </c>
      <c r="L563" t="str" cm="1">
        <f t="array" ref="L563">_xlfn.IFS(K563&gt;700, "Good", K563&gt;500, "Fair", K563&lt;=500, "Bad")</f>
        <v>Bad</v>
      </c>
    </row>
    <row r="564" spans="1:12" x14ac:dyDescent="0.25">
      <c r="A564" t="s">
        <v>1150</v>
      </c>
      <c r="B564" t="s">
        <v>1151</v>
      </c>
      <c r="C564" t="s">
        <v>13</v>
      </c>
      <c r="D564" t="s">
        <v>25</v>
      </c>
      <c r="E564">
        <v>18459</v>
      </c>
      <c r="F564">
        <v>5.99</v>
      </c>
      <c r="G564">
        <v>48</v>
      </c>
      <c r="H564" t="s">
        <v>46</v>
      </c>
      <c r="I564" t="s">
        <v>16</v>
      </c>
      <c r="J564">
        <v>124</v>
      </c>
      <c r="K564">
        <v>716</v>
      </c>
      <c r="L564" t="str" cm="1">
        <f t="array" ref="L564">_xlfn.IFS(K564&gt;700, "Good", K564&gt;500, "Fair", K564&lt;=500, "Bad")</f>
        <v>Good</v>
      </c>
    </row>
    <row r="565" spans="1:12" x14ac:dyDescent="0.25">
      <c r="A565" t="s">
        <v>1152</v>
      </c>
      <c r="B565" t="s">
        <v>1153</v>
      </c>
      <c r="C565" t="s">
        <v>24</v>
      </c>
      <c r="D565" t="s">
        <v>14</v>
      </c>
      <c r="E565">
        <v>45873</v>
      </c>
      <c r="F565">
        <v>11.06</v>
      </c>
      <c r="G565">
        <v>12</v>
      </c>
      <c r="H565" t="s">
        <v>46</v>
      </c>
      <c r="I565" t="s">
        <v>29</v>
      </c>
      <c r="J565">
        <v>4238</v>
      </c>
      <c r="K565">
        <v>354</v>
      </c>
      <c r="L565" t="str" cm="1">
        <f t="array" ref="L565">_xlfn.IFS(K565&gt;700, "Good", K565&gt;500, "Fair", K565&lt;=500, "Bad")</f>
        <v>Bad</v>
      </c>
    </row>
    <row r="566" spans="1:12" x14ac:dyDescent="0.25">
      <c r="A566" t="s">
        <v>1154</v>
      </c>
      <c r="B566" t="s">
        <v>1155</v>
      </c>
      <c r="C566" t="s">
        <v>13</v>
      </c>
      <c r="D566" t="s">
        <v>14</v>
      </c>
      <c r="E566">
        <v>36210</v>
      </c>
      <c r="F566">
        <v>6.01</v>
      </c>
      <c r="G566">
        <v>12</v>
      </c>
      <c r="H566" t="s">
        <v>26</v>
      </c>
      <c r="I566" t="s">
        <v>21</v>
      </c>
      <c r="J566">
        <v>2321</v>
      </c>
      <c r="K566">
        <v>782</v>
      </c>
      <c r="L566" t="str" cm="1">
        <f t="array" ref="L566">_xlfn.IFS(K566&gt;700, "Good", K566&gt;500, "Fair", K566&lt;=500, "Bad")</f>
        <v>Good</v>
      </c>
    </row>
    <row r="567" spans="1:12" x14ac:dyDescent="0.25">
      <c r="A567" t="s">
        <v>1156</v>
      </c>
      <c r="B567" t="s">
        <v>1157</v>
      </c>
      <c r="C567" t="s">
        <v>24</v>
      </c>
      <c r="D567" t="s">
        <v>14</v>
      </c>
      <c r="E567">
        <v>17547</v>
      </c>
      <c r="F567">
        <v>10.210000000000001</v>
      </c>
      <c r="G567">
        <v>48</v>
      </c>
      <c r="H567" t="s">
        <v>20</v>
      </c>
      <c r="I567" t="s">
        <v>53</v>
      </c>
      <c r="J567">
        <v>4070</v>
      </c>
      <c r="K567">
        <v>300</v>
      </c>
      <c r="L567" t="str" cm="1">
        <f t="array" ref="L567">_xlfn.IFS(K567&gt;700, "Good", K567&gt;500, "Fair", K567&lt;=500, "Bad")</f>
        <v>Bad</v>
      </c>
    </row>
    <row r="568" spans="1:12" x14ac:dyDescent="0.25">
      <c r="A568" t="s">
        <v>1158</v>
      </c>
      <c r="B568" t="s">
        <v>1159</v>
      </c>
      <c r="C568" t="s">
        <v>24</v>
      </c>
      <c r="D568" t="s">
        <v>14</v>
      </c>
      <c r="E568">
        <v>4847</v>
      </c>
      <c r="F568">
        <v>13.56</v>
      </c>
      <c r="G568">
        <v>60</v>
      </c>
      <c r="H568" t="s">
        <v>15</v>
      </c>
      <c r="I568" t="s">
        <v>16</v>
      </c>
      <c r="J568">
        <v>3197</v>
      </c>
      <c r="K568">
        <v>347</v>
      </c>
      <c r="L568" t="str" cm="1">
        <f t="array" ref="L568">_xlfn.IFS(K568&gt;700, "Good", K568&gt;500, "Fair", K568&lt;=500, "Bad")</f>
        <v>Bad</v>
      </c>
    </row>
    <row r="569" spans="1:12" x14ac:dyDescent="0.25">
      <c r="A569" t="s">
        <v>1160</v>
      </c>
      <c r="B569" t="s">
        <v>1161</v>
      </c>
      <c r="C569" t="s">
        <v>13</v>
      </c>
      <c r="D569" t="s">
        <v>25</v>
      </c>
      <c r="E569">
        <v>18197</v>
      </c>
      <c r="F569">
        <v>3.66</v>
      </c>
      <c r="G569">
        <v>36</v>
      </c>
      <c r="H569" t="s">
        <v>15</v>
      </c>
      <c r="I569" t="s">
        <v>16</v>
      </c>
      <c r="J569">
        <v>2726</v>
      </c>
      <c r="K569">
        <v>815</v>
      </c>
      <c r="L569" t="str" cm="1">
        <f t="array" ref="L569">_xlfn.IFS(K569&gt;700, "Good", K569&gt;500, "Fair", K569&lt;=500, "Bad")</f>
        <v>Good</v>
      </c>
    </row>
    <row r="570" spans="1:12" x14ac:dyDescent="0.25">
      <c r="A570" t="s">
        <v>1162</v>
      </c>
      <c r="B570" t="s">
        <v>1163</v>
      </c>
      <c r="C570" t="s">
        <v>24</v>
      </c>
      <c r="D570" t="s">
        <v>19</v>
      </c>
      <c r="E570">
        <v>20970</v>
      </c>
      <c r="F570">
        <v>11.26</v>
      </c>
      <c r="G570">
        <v>48</v>
      </c>
      <c r="H570" t="s">
        <v>20</v>
      </c>
      <c r="I570" t="s">
        <v>16</v>
      </c>
      <c r="J570">
        <v>2982</v>
      </c>
      <c r="K570">
        <v>419</v>
      </c>
      <c r="L570" t="str" cm="1">
        <f t="array" ref="L570">_xlfn.IFS(K570&gt;700, "Good", K570&gt;500, "Fair", K570&lt;=500, "Bad")</f>
        <v>Bad</v>
      </c>
    </row>
    <row r="571" spans="1:12" x14ac:dyDescent="0.25">
      <c r="A571" t="s">
        <v>1164</v>
      </c>
      <c r="B571" t="s">
        <v>1165</v>
      </c>
      <c r="C571" t="s">
        <v>24</v>
      </c>
      <c r="D571" t="s">
        <v>25</v>
      </c>
      <c r="E571">
        <v>38678</v>
      </c>
      <c r="F571">
        <v>14.1</v>
      </c>
      <c r="G571">
        <v>48</v>
      </c>
      <c r="H571" t="s">
        <v>46</v>
      </c>
      <c r="I571" t="s">
        <v>53</v>
      </c>
      <c r="J571">
        <v>3571</v>
      </c>
      <c r="K571">
        <v>714</v>
      </c>
      <c r="L571" t="str" cm="1">
        <f t="array" ref="L571">_xlfn.IFS(K571&gt;700, "Good", K571&gt;500, "Fair", K571&lt;=500, "Bad")</f>
        <v>Good</v>
      </c>
    </row>
    <row r="572" spans="1:12" x14ac:dyDescent="0.25">
      <c r="A572" t="s">
        <v>1166</v>
      </c>
      <c r="B572" t="s">
        <v>1167</v>
      </c>
      <c r="C572" t="s">
        <v>13</v>
      </c>
      <c r="D572" t="s">
        <v>25</v>
      </c>
      <c r="E572">
        <v>40923</v>
      </c>
      <c r="F572">
        <v>13.33</v>
      </c>
      <c r="G572">
        <v>48</v>
      </c>
      <c r="H572" t="s">
        <v>46</v>
      </c>
      <c r="I572" t="s">
        <v>53</v>
      </c>
      <c r="J572">
        <v>4478</v>
      </c>
      <c r="K572">
        <v>681</v>
      </c>
      <c r="L572" t="str" cm="1">
        <f t="array" ref="L572">_xlfn.IFS(K572&gt;700, "Good", K572&gt;500, "Fair", K572&lt;=500, "Bad")</f>
        <v>Fair</v>
      </c>
    </row>
    <row r="573" spans="1:12" x14ac:dyDescent="0.25">
      <c r="A573" t="s">
        <v>1168</v>
      </c>
      <c r="B573" t="s">
        <v>1169</v>
      </c>
      <c r="C573" t="s">
        <v>13</v>
      </c>
      <c r="D573" t="s">
        <v>14</v>
      </c>
      <c r="E573">
        <v>38979</v>
      </c>
      <c r="F573">
        <v>12.12</v>
      </c>
      <c r="G573">
        <v>24</v>
      </c>
      <c r="H573" t="s">
        <v>20</v>
      </c>
      <c r="I573" t="s">
        <v>16</v>
      </c>
      <c r="J573">
        <v>4497</v>
      </c>
      <c r="K573">
        <v>702</v>
      </c>
      <c r="L573" t="str" cm="1">
        <f t="array" ref="L573">_xlfn.IFS(K573&gt;700, "Good", K573&gt;500, "Fair", K573&lt;=500, "Bad")</f>
        <v>Good</v>
      </c>
    </row>
    <row r="574" spans="1:12" x14ac:dyDescent="0.25">
      <c r="A574" t="s">
        <v>1170</v>
      </c>
      <c r="B574" t="s">
        <v>1171</v>
      </c>
      <c r="C574" t="s">
        <v>13</v>
      </c>
      <c r="D574" t="s">
        <v>19</v>
      </c>
      <c r="E574">
        <v>26715</v>
      </c>
      <c r="F574">
        <v>9.2100000000000009</v>
      </c>
      <c r="G574">
        <v>48</v>
      </c>
      <c r="H574" t="s">
        <v>32</v>
      </c>
      <c r="I574" t="s">
        <v>16</v>
      </c>
      <c r="J574">
        <v>1678</v>
      </c>
      <c r="K574">
        <v>764</v>
      </c>
      <c r="L574" t="str" cm="1">
        <f t="array" ref="L574">_xlfn.IFS(K574&gt;700, "Good", K574&gt;500, "Fair", K574&lt;=500, "Bad")</f>
        <v>Good</v>
      </c>
    </row>
    <row r="575" spans="1:12" x14ac:dyDescent="0.25">
      <c r="A575" t="s">
        <v>1172</v>
      </c>
      <c r="B575" t="s">
        <v>1173</v>
      </c>
      <c r="C575" t="s">
        <v>24</v>
      </c>
      <c r="D575" t="s">
        <v>39</v>
      </c>
      <c r="E575">
        <v>36065</v>
      </c>
      <c r="F575">
        <v>11.84</v>
      </c>
      <c r="G575">
        <v>60</v>
      </c>
      <c r="H575" t="s">
        <v>15</v>
      </c>
      <c r="I575" t="s">
        <v>53</v>
      </c>
      <c r="J575">
        <v>3642</v>
      </c>
      <c r="K575">
        <v>568</v>
      </c>
      <c r="L575" t="str" cm="1">
        <f t="array" ref="L575">_xlfn.IFS(K575&gt;700, "Good", K575&gt;500, "Fair", K575&lt;=500, "Bad")</f>
        <v>Fair</v>
      </c>
    </row>
    <row r="576" spans="1:12" x14ac:dyDescent="0.25">
      <c r="A576" t="s">
        <v>1174</v>
      </c>
      <c r="B576" t="s">
        <v>1175</v>
      </c>
      <c r="C576" t="s">
        <v>24</v>
      </c>
      <c r="D576" t="s">
        <v>14</v>
      </c>
      <c r="E576">
        <v>47854</v>
      </c>
      <c r="F576">
        <v>5.39</v>
      </c>
      <c r="G576">
        <v>36</v>
      </c>
      <c r="H576" t="s">
        <v>20</v>
      </c>
      <c r="I576" t="s">
        <v>53</v>
      </c>
      <c r="J576">
        <v>3464</v>
      </c>
      <c r="K576">
        <v>546</v>
      </c>
      <c r="L576" t="str" cm="1">
        <f t="array" ref="L576">_xlfn.IFS(K576&gt;700, "Good", K576&gt;500, "Fair", K576&lt;=500, "Bad")</f>
        <v>Fair</v>
      </c>
    </row>
    <row r="577" spans="1:12" x14ac:dyDescent="0.25">
      <c r="A577" t="s">
        <v>1176</v>
      </c>
      <c r="B577" t="s">
        <v>1177</v>
      </c>
      <c r="C577" t="s">
        <v>13</v>
      </c>
      <c r="D577" t="s">
        <v>25</v>
      </c>
      <c r="E577">
        <v>13278</v>
      </c>
      <c r="F577">
        <v>12.83</v>
      </c>
      <c r="G577">
        <v>48</v>
      </c>
      <c r="H577" t="s">
        <v>32</v>
      </c>
      <c r="I577" t="s">
        <v>16</v>
      </c>
      <c r="J577">
        <v>2191</v>
      </c>
      <c r="K577">
        <v>332</v>
      </c>
      <c r="L577" t="str" cm="1">
        <f t="array" ref="L577">_xlfn.IFS(K577&gt;700, "Good", K577&gt;500, "Fair", K577&lt;=500, "Bad")</f>
        <v>Bad</v>
      </c>
    </row>
    <row r="578" spans="1:12" x14ac:dyDescent="0.25">
      <c r="A578" t="s">
        <v>1178</v>
      </c>
      <c r="B578" t="s">
        <v>1179</v>
      </c>
      <c r="C578" t="s">
        <v>13</v>
      </c>
      <c r="D578" t="s">
        <v>25</v>
      </c>
      <c r="E578">
        <v>34252</v>
      </c>
      <c r="F578">
        <v>8.6300000000000008</v>
      </c>
      <c r="G578">
        <v>12</v>
      </c>
      <c r="H578" t="s">
        <v>46</v>
      </c>
      <c r="I578" t="s">
        <v>16</v>
      </c>
      <c r="J578">
        <v>3937</v>
      </c>
      <c r="K578">
        <v>455</v>
      </c>
      <c r="L578" t="str" cm="1">
        <f t="array" ref="L578">_xlfn.IFS(K578&gt;700, "Good", K578&gt;500, "Fair", K578&lt;=500, "Bad")</f>
        <v>Bad</v>
      </c>
    </row>
    <row r="579" spans="1:12" x14ac:dyDescent="0.25">
      <c r="A579" s="1" t="s">
        <v>1180</v>
      </c>
      <c r="B579" t="s">
        <v>1181</v>
      </c>
      <c r="C579" t="s">
        <v>13</v>
      </c>
      <c r="D579" t="s">
        <v>14</v>
      </c>
      <c r="E579">
        <v>5854</v>
      </c>
      <c r="F579">
        <v>11.84</v>
      </c>
      <c r="G579">
        <v>36</v>
      </c>
      <c r="H579" t="s">
        <v>32</v>
      </c>
      <c r="I579" t="s">
        <v>16</v>
      </c>
      <c r="J579">
        <v>2484</v>
      </c>
      <c r="K579">
        <v>375</v>
      </c>
      <c r="L579" t="str" cm="1">
        <f t="array" ref="L579">_xlfn.IFS(K579&gt;700, "Good", K579&gt;500, "Fair", K579&lt;=500, "Bad")</f>
        <v>Bad</v>
      </c>
    </row>
    <row r="580" spans="1:12" x14ac:dyDescent="0.25">
      <c r="A580" t="s">
        <v>1182</v>
      </c>
      <c r="B580" t="s">
        <v>1183</v>
      </c>
      <c r="C580" t="s">
        <v>13</v>
      </c>
      <c r="D580" t="s">
        <v>14</v>
      </c>
      <c r="E580">
        <v>24032</v>
      </c>
      <c r="F580">
        <v>7.63</v>
      </c>
      <c r="G580">
        <v>12</v>
      </c>
      <c r="H580" t="s">
        <v>15</v>
      </c>
      <c r="I580" t="s">
        <v>53</v>
      </c>
      <c r="J580">
        <v>3901</v>
      </c>
      <c r="K580">
        <v>474</v>
      </c>
      <c r="L580" t="str" cm="1">
        <f t="array" ref="L580">_xlfn.IFS(K580&gt;700, "Good", K580&gt;500, "Fair", K580&lt;=500, "Bad")</f>
        <v>Bad</v>
      </c>
    </row>
    <row r="581" spans="1:12" x14ac:dyDescent="0.25">
      <c r="A581" t="s">
        <v>1184</v>
      </c>
      <c r="B581" t="s">
        <v>1185</v>
      </c>
      <c r="C581" t="s">
        <v>24</v>
      </c>
      <c r="D581" t="s">
        <v>39</v>
      </c>
      <c r="E581">
        <v>2481</v>
      </c>
      <c r="F581">
        <v>9.27</v>
      </c>
      <c r="G581">
        <v>36</v>
      </c>
      <c r="H581" t="s">
        <v>46</v>
      </c>
      <c r="I581" t="s">
        <v>29</v>
      </c>
      <c r="J581">
        <v>270</v>
      </c>
      <c r="K581">
        <v>735</v>
      </c>
      <c r="L581" t="str" cm="1">
        <f t="array" ref="L581">_xlfn.IFS(K581&gt;700, "Good", K581&gt;500, "Fair", K581&lt;=500, "Bad")</f>
        <v>Good</v>
      </c>
    </row>
    <row r="582" spans="1:12" x14ac:dyDescent="0.25">
      <c r="A582" t="s">
        <v>1186</v>
      </c>
      <c r="B582" t="s">
        <v>1187</v>
      </c>
      <c r="C582" t="s">
        <v>24</v>
      </c>
      <c r="D582" t="s">
        <v>25</v>
      </c>
      <c r="E582">
        <v>49523</v>
      </c>
      <c r="F582">
        <v>5.95</v>
      </c>
      <c r="G582">
        <v>36</v>
      </c>
      <c r="H582" t="s">
        <v>20</v>
      </c>
      <c r="I582" t="s">
        <v>29</v>
      </c>
      <c r="J582">
        <v>2536</v>
      </c>
      <c r="K582">
        <v>318</v>
      </c>
      <c r="L582" t="str" cm="1">
        <f t="array" ref="L582">_xlfn.IFS(K582&gt;700, "Good", K582&gt;500, "Fair", K582&lt;=500, "Bad")</f>
        <v>Bad</v>
      </c>
    </row>
    <row r="583" spans="1:12" x14ac:dyDescent="0.25">
      <c r="A583" t="s">
        <v>1188</v>
      </c>
      <c r="B583" t="s">
        <v>1189</v>
      </c>
      <c r="C583" t="s">
        <v>13</v>
      </c>
      <c r="D583" t="s">
        <v>19</v>
      </c>
      <c r="E583">
        <v>10913</v>
      </c>
      <c r="F583">
        <v>7.76</v>
      </c>
      <c r="G583">
        <v>60</v>
      </c>
      <c r="H583" t="s">
        <v>46</v>
      </c>
      <c r="I583" t="s">
        <v>29</v>
      </c>
      <c r="J583">
        <v>2784</v>
      </c>
      <c r="K583">
        <v>463</v>
      </c>
      <c r="L583" t="str" cm="1">
        <f t="array" ref="L583">_xlfn.IFS(K583&gt;700, "Good", K583&gt;500, "Fair", K583&lt;=500, "Bad")</f>
        <v>Bad</v>
      </c>
    </row>
    <row r="584" spans="1:12" x14ac:dyDescent="0.25">
      <c r="A584" t="s">
        <v>1190</v>
      </c>
      <c r="B584" t="s">
        <v>1191</v>
      </c>
      <c r="C584" t="s">
        <v>13</v>
      </c>
      <c r="D584" t="s">
        <v>14</v>
      </c>
      <c r="E584">
        <v>7406</v>
      </c>
      <c r="F584">
        <v>11.84</v>
      </c>
      <c r="G584">
        <v>12</v>
      </c>
      <c r="H584" t="s">
        <v>15</v>
      </c>
      <c r="I584" t="s">
        <v>29</v>
      </c>
      <c r="J584">
        <v>2584</v>
      </c>
      <c r="K584">
        <v>416</v>
      </c>
      <c r="L584" t="str" cm="1">
        <f t="array" ref="L584">_xlfn.IFS(K584&gt;700, "Good", K584&gt;500, "Fair", K584&lt;=500, "Bad")</f>
        <v>Bad</v>
      </c>
    </row>
    <row r="585" spans="1:12" x14ac:dyDescent="0.25">
      <c r="A585" t="s">
        <v>1192</v>
      </c>
      <c r="B585" t="s">
        <v>1193</v>
      </c>
      <c r="C585" t="s">
        <v>24</v>
      </c>
      <c r="D585" t="s">
        <v>25</v>
      </c>
      <c r="E585">
        <v>19209</v>
      </c>
      <c r="F585">
        <v>5.14</v>
      </c>
      <c r="G585">
        <v>48</v>
      </c>
      <c r="H585" t="s">
        <v>15</v>
      </c>
      <c r="I585" t="s">
        <v>53</v>
      </c>
      <c r="J585">
        <v>3204</v>
      </c>
      <c r="K585">
        <v>796</v>
      </c>
      <c r="L585" t="str" cm="1">
        <f t="array" ref="L585">_xlfn.IFS(K585&gt;700, "Good", K585&gt;500, "Fair", K585&lt;=500, "Bad")</f>
        <v>Good</v>
      </c>
    </row>
    <row r="586" spans="1:12" x14ac:dyDescent="0.25">
      <c r="A586" t="s">
        <v>1194</v>
      </c>
      <c r="B586" t="s">
        <v>1195</v>
      </c>
      <c r="C586" t="s">
        <v>13</v>
      </c>
      <c r="D586" t="s">
        <v>39</v>
      </c>
      <c r="E586">
        <v>15229</v>
      </c>
      <c r="F586">
        <v>12.81</v>
      </c>
      <c r="G586">
        <v>12</v>
      </c>
      <c r="H586" t="s">
        <v>15</v>
      </c>
      <c r="I586" t="s">
        <v>29</v>
      </c>
      <c r="J586">
        <v>735</v>
      </c>
      <c r="K586">
        <v>561</v>
      </c>
      <c r="L586" t="str" cm="1">
        <f t="array" ref="L586">_xlfn.IFS(K586&gt;700, "Good", K586&gt;500, "Fair", K586&lt;=500, "Bad")</f>
        <v>Fair</v>
      </c>
    </row>
    <row r="587" spans="1:12" x14ac:dyDescent="0.25">
      <c r="A587" t="s">
        <v>1196</v>
      </c>
      <c r="B587" t="s">
        <v>1197</v>
      </c>
      <c r="C587" t="s">
        <v>13</v>
      </c>
      <c r="D587" t="s">
        <v>39</v>
      </c>
      <c r="E587">
        <v>47453</v>
      </c>
      <c r="F587">
        <v>3.81</v>
      </c>
      <c r="G587">
        <v>24</v>
      </c>
      <c r="H587" t="s">
        <v>32</v>
      </c>
      <c r="I587" t="s">
        <v>53</v>
      </c>
      <c r="J587">
        <v>3147</v>
      </c>
      <c r="K587">
        <v>369</v>
      </c>
      <c r="L587" t="str" cm="1">
        <f t="array" ref="L587">_xlfn.IFS(K587&gt;700, "Good", K587&gt;500, "Fair", K587&lt;=500, "Bad")</f>
        <v>Bad</v>
      </c>
    </row>
    <row r="588" spans="1:12" x14ac:dyDescent="0.25">
      <c r="A588" t="s">
        <v>1198</v>
      </c>
      <c r="B588" t="s">
        <v>1199</v>
      </c>
      <c r="C588" t="s">
        <v>24</v>
      </c>
      <c r="D588" t="s">
        <v>19</v>
      </c>
      <c r="E588">
        <v>684</v>
      </c>
      <c r="F588">
        <v>3.86</v>
      </c>
      <c r="G588">
        <v>48</v>
      </c>
      <c r="H588" t="s">
        <v>15</v>
      </c>
      <c r="I588" t="s">
        <v>29</v>
      </c>
      <c r="J588">
        <v>4965</v>
      </c>
      <c r="K588">
        <v>849</v>
      </c>
      <c r="L588" t="str" cm="1">
        <f t="array" ref="L588">_xlfn.IFS(K588&gt;700, "Good", K588&gt;500, "Fair", K588&lt;=500, "Bad")</f>
        <v>Good</v>
      </c>
    </row>
    <row r="589" spans="1:12" x14ac:dyDescent="0.25">
      <c r="A589" t="s">
        <v>1200</v>
      </c>
      <c r="B589" t="s">
        <v>1201</v>
      </c>
      <c r="C589" t="s">
        <v>24</v>
      </c>
      <c r="D589" t="s">
        <v>14</v>
      </c>
      <c r="E589">
        <v>9890</v>
      </c>
      <c r="F589">
        <v>6.25</v>
      </c>
      <c r="G589">
        <v>12</v>
      </c>
      <c r="H589" t="s">
        <v>26</v>
      </c>
      <c r="I589" t="s">
        <v>29</v>
      </c>
      <c r="J589">
        <v>1899</v>
      </c>
      <c r="K589">
        <v>472</v>
      </c>
      <c r="L589" t="str" cm="1">
        <f t="array" ref="L589">_xlfn.IFS(K589&gt;700, "Good", K589&gt;500, "Fair", K589&lt;=500, "Bad")</f>
        <v>Bad</v>
      </c>
    </row>
    <row r="590" spans="1:12" x14ac:dyDescent="0.25">
      <c r="A590" t="s">
        <v>1202</v>
      </c>
      <c r="B590" t="s">
        <v>1203</v>
      </c>
      <c r="C590" t="s">
        <v>24</v>
      </c>
      <c r="D590" t="s">
        <v>25</v>
      </c>
      <c r="E590">
        <v>35854</v>
      </c>
      <c r="F590">
        <v>10.25</v>
      </c>
      <c r="G590">
        <v>12</v>
      </c>
      <c r="H590" t="s">
        <v>26</v>
      </c>
      <c r="I590" t="s">
        <v>16</v>
      </c>
      <c r="J590">
        <v>3793</v>
      </c>
      <c r="K590">
        <v>480</v>
      </c>
      <c r="L590" t="str" cm="1">
        <f t="array" ref="L590">_xlfn.IFS(K590&gt;700, "Good", K590&gt;500, "Fair", K590&lt;=500, "Bad")</f>
        <v>Bad</v>
      </c>
    </row>
    <row r="591" spans="1:12" x14ac:dyDescent="0.25">
      <c r="A591" t="s">
        <v>1204</v>
      </c>
      <c r="B591" t="s">
        <v>1205</v>
      </c>
      <c r="C591" t="s">
        <v>13</v>
      </c>
      <c r="D591" t="s">
        <v>19</v>
      </c>
      <c r="E591">
        <v>48750</v>
      </c>
      <c r="F591">
        <v>5.9</v>
      </c>
      <c r="G591">
        <v>12</v>
      </c>
      <c r="H591" t="s">
        <v>20</v>
      </c>
      <c r="I591" t="s">
        <v>16</v>
      </c>
      <c r="J591">
        <v>1877</v>
      </c>
      <c r="K591">
        <v>389</v>
      </c>
      <c r="L591" t="str" cm="1">
        <f t="array" ref="L591">_xlfn.IFS(K591&gt;700, "Good", K591&gt;500, "Fair", K591&lt;=500, "Bad")</f>
        <v>Bad</v>
      </c>
    </row>
    <row r="592" spans="1:12" x14ac:dyDescent="0.25">
      <c r="A592" t="s">
        <v>1206</v>
      </c>
      <c r="B592" t="s">
        <v>1207</v>
      </c>
      <c r="C592" t="s">
        <v>13</v>
      </c>
      <c r="D592" t="s">
        <v>19</v>
      </c>
      <c r="E592">
        <v>6139</v>
      </c>
      <c r="F592">
        <v>14.42</v>
      </c>
      <c r="G592">
        <v>36</v>
      </c>
      <c r="H592" t="s">
        <v>26</v>
      </c>
      <c r="I592" t="s">
        <v>29</v>
      </c>
      <c r="J592">
        <v>170</v>
      </c>
      <c r="K592">
        <v>583</v>
      </c>
      <c r="L592" t="str" cm="1">
        <f t="array" ref="L592">_xlfn.IFS(K592&gt;700, "Good", K592&gt;500, "Fair", K592&lt;=500, "Bad")</f>
        <v>Fair</v>
      </c>
    </row>
    <row r="593" spans="1:12" x14ac:dyDescent="0.25">
      <c r="A593" t="s">
        <v>1208</v>
      </c>
      <c r="B593" t="s">
        <v>1209</v>
      </c>
      <c r="C593" t="s">
        <v>24</v>
      </c>
      <c r="D593" t="s">
        <v>25</v>
      </c>
      <c r="E593">
        <v>43766</v>
      </c>
      <c r="F593">
        <v>5.5</v>
      </c>
      <c r="G593">
        <v>12</v>
      </c>
      <c r="H593" t="s">
        <v>20</v>
      </c>
      <c r="I593" t="s">
        <v>21</v>
      </c>
      <c r="J593">
        <v>416</v>
      </c>
      <c r="K593">
        <v>539</v>
      </c>
      <c r="L593" t="str" cm="1">
        <f t="array" ref="L593">_xlfn.IFS(K593&gt;700, "Good", K593&gt;500, "Fair", K593&lt;=500, "Bad")</f>
        <v>Fair</v>
      </c>
    </row>
    <row r="594" spans="1:12" x14ac:dyDescent="0.25">
      <c r="A594" t="s">
        <v>1210</v>
      </c>
      <c r="B594" t="s">
        <v>1211</v>
      </c>
      <c r="C594" t="s">
        <v>13</v>
      </c>
      <c r="D594" t="s">
        <v>14</v>
      </c>
      <c r="E594">
        <v>35300</v>
      </c>
      <c r="F594">
        <v>11.01</v>
      </c>
      <c r="G594">
        <v>36</v>
      </c>
      <c r="H594" t="s">
        <v>46</v>
      </c>
      <c r="I594" t="s">
        <v>53</v>
      </c>
      <c r="J594">
        <v>4682</v>
      </c>
      <c r="K594">
        <v>346</v>
      </c>
      <c r="L594" t="str" cm="1">
        <f t="array" ref="L594">_xlfn.IFS(K594&gt;700, "Good", K594&gt;500, "Fair", K594&lt;=500, "Bad")</f>
        <v>Bad</v>
      </c>
    </row>
    <row r="595" spans="1:12" x14ac:dyDescent="0.25">
      <c r="A595" t="s">
        <v>1212</v>
      </c>
      <c r="B595" t="s">
        <v>1213</v>
      </c>
      <c r="C595" t="s">
        <v>24</v>
      </c>
      <c r="D595" t="s">
        <v>14</v>
      </c>
      <c r="E595">
        <v>16608</v>
      </c>
      <c r="F595">
        <v>9.5399999999999991</v>
      </c>
      <c r="G595">
        <v>48</v>
      </c>
      <c r="H595" t="s">
        <v>46</v>
      </c>
      <c r="I595" t="s">
        <v>16</v>
      </c>
      <c r="J595">
        <v>2757</v>
      </c>
      <c r="K595">
        <v>697</v>
      </c>
      <c r="L595" t="str" cm="1">
        <f t="array" ref="L595">_xlfn.IFS(K595&gt;700, "Good", K595&gt;500, "Fair", K595&lt;=500, "Bad")</f>
        <v>Fair</v>
      </c>
    </row>
    <row r="596" spans="1:12" x14ac:dyDescent="0.25">
      <c r="A596" t="s">
        <v>1214</v>
      </c>
      <c r="B596" t="s">
        <v>1215</v>
      </c>
      <c r="C596" t="s">
        <v>24</v>
      </c>
      <c r="D596" t="s">
        <v>19</v>
      </c>
      <c r="E596">
        <v>38860</v>
      </c>
      <c r="F596">
        <v>9.92</v>
      </c>
      <c r="G596">
        <v>36</v>
      </c>
      <c r="H596" t="s">
        <v>20</v>
      </c>
      <c r="I596" t="s">
        <v>21</v>
      </c>
      <c r="J596">
        <v>1609</v>
      </c>
      <c r="K596">
        <v>778</v>
      </c>
      <c r="L596" t="str" cm="1">
        <f t="array" ref="L596">_xlfn.IFS(K596&gt;700, "Good", K596&gt;500, "Fair", K596&lt;=500, "Bad")</f>
        <v>Good</v>
      </c>
    </row>
    <row r="597" spans="1:12" x14ac:dyDescent="0.25">
      <c r="A597" t="s">
        <v>1216</v>
      </c>
      <c r="B597" t="s">
        <v>1217</v>
      </c>
      <c r="C597" t="s">
        <v>13</v>
      </c>
      <c r="D597" t="s">
        <v>14</v>
      </c>
      <c r="E597">
        <v>35916</v>
      </c>
      <c r="F597">
        <v>11.26</v>
      </c>
      <c r="G597">
        <v>24</v>
      </c>
      <c r="H597" t="s">
        <v>46</v>
      </c>
      <c r="I597" t="s">
        <v>53</v>
      </c>
      <c r="J597">
        <v>2552</v>
      </c>
      <c r="K597">
        <v>604</v>
      </c>
      <c r="L597" t="str" cm="1">
        <f t="array" ref="L597">_xlfn.IFS(K597&gt;700, "Good", K597&gt;500, "Fair", K597&lt;=500, "Bad")</f>
        <v>Fair</v>
      </c>
    </row>
    <row r="598" spans="1:12" x14ac:dyDescent="0.25">
      <c r="A598" t="s">
        <v>1218</v>
      </c>
      <c r="B598" t="s">
        <v>1219</v>
      </c>
      <c r="C598" t="s">
        <v>24</v>
      </c>
      <c r="D598" t="s">
        <v>25</v>
      </c>
      <c r="E598">
        <v>15776</v>
      </c>
      <c r="F598">
        <v>6.32</v>
      </c>
      <c r="G598">
        <v>12</v>
      </c>
      <c r="H598" t="s">
        <v>15</v>
      </c>
      <c r="I598" t="s">
        <v>53</v>
      </c>
      <c r="J598">
        <v>4525</v>
      </c>
      <c r="K598">
        <v>581</v>
      </c>
      <c r="L598" t="str" cm="1">
        <f t="array" ref="L598">_xlfn.IFS(K598&gt;700, "Good", K598&gt;500, "Fair", K598&lt;=500, "Bad")</f>
        <v>Fair</v>
      </c>
    </row>
    <row r="599" spans="1:12" x14ac:dyDescent="0.25">
      <c r="A599" t="s">
        <v>1220</v>
      </c>
      <c r="B599" t="s">
        <v>1221</v>
      </c>
      <c r="C599" t="s">
        <v>13</v>
      </c>
      <c r="D599" t="s">
        <v>25</v>
      </c>
      <c r="E599">
        <v>9195</v>
      </c>
      <c r="F599">
        <v>5.8</v>
      </c>
      <c r="G599">
        <v>48</v>
      </c>
      <c r="H599" t="s">
        <v>20</v>
      </c>
      <c r="I599" t="s">
        <v>53</v>
      </c>
      <c r="J599">
        <v>915</v>
      </c>
      <c r="K599">
        <v>528</v>
      </c>
      <c r="L599" t="str" cm="1">
        <f t="array" ref="L599">_xlfn.IFS(K599&gt;700, "Good", K599&gt;500, "Fair", K599&lt;=500, "Bad")</f>
        <v>Fair</v>
      </c>
    </row>
    <row r="600" spans="1:12" x14ac:dyDescent="0.25">
      <c r="A600" t="s">
        <v>1222</v>
      </c>
      <c r="B600" t="s">
        <v>1223</v>
      </c>
      <c r="C600" t="s">
        <v>13</v>
      </c>
      <c r="D600" t="s">
        <v>19</v>
      </c>
      <c r="E600">
        <v>20428</v>
      </c>
      <c r="F600">
        <v>7.79</v>
      </c>
      <c r="G600">
        <v>60</v>
      </c>
      <c r="H600" t="s">
        <v>26</v>
      </c>
      <c r="I600" t="s">
        <v>16</v>
      </c>
      <c r="J600">
        <v>2877</v>
      </c>
      <c r="K600">
        <v>627</v>
      </c>
      <c r="L600" t="str" cm="1">
        <f t="array" ref="L600">_xlfn.IFS(K600&gt;700, "Good", K600&gt;500, "Fair", K600&lt;=500, "Bad")</f>
        <v>Fair</v>
      </c>
    </row>
    <row r="601" spans="1:12" x14ac:dyDescent="0.25">
      <c r="A601" t="s">
        <v>1224</v>
      </c>
      <c r="B601" t="s">
        <v>1225</v>
      </c>
      <c r="C601" t="s">
        <v>13</v>
      </c>
      <c r="D601" t="s">
        <v>25</v>
      </c>
      <c r="E601">
        <v>36776</v>
      </c>
      <c r="F601">
        <v>12.75</v>
      </c>
      <c r="G601">
        <v>60</v>
      </c>
      <c r="H601" t="s">
        <v>32</v>
      </c>
      <c r="I601" t="s">
        <v>29</v>
      </c>
      <c r="J601">
        <v>2452</v>
      </c>
      <c r="K601">
        <v>817</v>
      </c>
      <c r="L601" t="str" cm="1">
        <f t="array" ref="L601">_xlfn.IFS(K601&gt;700, "Good", K601&gt;500, "Fair", K601&lt;=500, "Bad")</f>
        <v>Good</v>
      </c>
    </row>
    <row r="602" spans="1:12" x14ac:dyDescent="0.25">
      <c r="A602" t="s">
        <v>1226</v>
      </c>
      <c r="B602" t="s">
        <v>1227</v>
      </c>
      <c r="C602" t="s">
        <v>24</v>
      </c>
      <c r="D602" t="s">
        <v>14</v>
      </c>
      <c r="E602">
        <v>29004</v>
      </c>
      <c r="F602">
        <v>6.41</v>
      </c>
      <c r="G602">
        <v>36</v>
      </c>
      <c r="H602" t="s">
        <v>46</v>
      </c>
      <c r="I602" t="s">
        <v>53</v>
      </c>
      <c r="J602">
        <v>532</v>
      </c>
      <c r="K602">
        <v>596</v>
      </c>
      <c r="L602" t="str" cm="1">
        <f t="array" ref="L602">_xlfn.IFS(K602&gt;700, "Good", K602&gt;500, "Fair", K602&lt;=500, "Bad")</f>
        <v>Fair</v>
      </c>
    </row>
    <row r="603" spans="1:12" x14ac:dyDescent="0.25">
      <c r="A603" t="s">
        <v>1228</v>
      </c>
      <c r="B603" t="s">
        <v>1229</v>
      </c>
      <c r="C603" t="s">
        <v>13</v>
      </c>
      <c r="D603" t="s">
        <v>14</v>
      </c>
      <c r="E603">
        <v>38009</v>
      </c>
      <c r="F603">
        <v>11.26</v>
      </c>
      <c r="G603">
        <v>48</v>
      </c>
      <c r="H603" t="s">
        <v>46</v>
      </c>
      <c r="I603" t="s">
        <v>16</v>
      </c>
      <c r="J603">
        <v>958</v>
      </c>
      <c r="K603">
        <v>441</v>
      </c>
      <c r="L603" t="str" cm="1">
        <f t="array" ref="L603">_xlfn.IFS(K603&gt;700, "Good", K603&gt;500, "Fair", K603&lt;=500, "Bad")</f>
        <v>Bad</v>
      </c>
    </row>
    <row r="604" spans="1:12" x14ac:dyDescent="0.25">
      <c r="A604" t="s">
        <v>1230</v>
      </c>
      <c r="B604" t="s">
        <v>1231</v>
      </c>
      <c r="C604" t="s">
        <v>13</v>
      </c>
      <c r="D604" t="s">
        <v>25</v>
      </c>
      <c r="E604">
        <v>25996</v>
      </c>
      <c r="F604">
        <v>4.79</v>
      </c>
      <c r="G604">
        <v>60</v>
      </c>
      <c r="H604" t="s">
        <v>20</v>
      </c>
      <c r="I604" t="s">
        <v>53</v>
      </c>
      <c r="J604">
        <v>3882</v>
      </c>
      <c r="K604">
        <v>562</v>
      </c>
      <c r="L604" t="str" cm="1">
        <f t="array" ref="L604">_xlfn.IFS(K604&gt;700, "Good", K604&gt;500, "Fair", K604&lt;=500, "Bad")</f>
        <v>Fair</v>
      </c>
    </row>
    <row r="605" spans="1:12" x14ac:dyDescent="0.25">
      <c r="A605" t="s">
        <v>1232</v>
      </c>
      <c r="B605" t="s">
        <v>1233</v>
      </c>
      <c r="C605" t="s">
        <v>24</v>
      </c>
      <c r="D605" t="s">
        <v>39</v>
      </c>
      <c r="E605">
        <v>5451</v>
      </c>
      <c r="F605">
        <v>10.3</v>
      </c>
      <c r="G605">
        <v>60</v>
      </c>
      <c r="H605" t="s">
        <v>15</v>
      </c>
      <c r="I605" t="s">
        <v>21</v>
      </c>
      <c r="J605">
        <v>2095</v>
      </c>
      <c r="K605">
        <v>628</v>
      </c>
      <c r="L605" t="str" cm="1">
        <f t="array" ref="L605">_xlfn.IFS(K605&gt;700, "Good", K605&gt;500, "Fair", K605&lt;=500, "Bad")</f>
        <v>Fair</v>
      </c>
    </row>
    <row r="606" spans="1:12" x14ac:dyDescent="0.25">
      <c r="A606" t="s">
        <v>1234</v>
      </c>
      <c r="B606" t="s">
        <v>1235</v>
      </c>
      <c r="C606" t="s">
        <v>24</v>
      </c>
      <c r="D606" t="s">
        <v>14</v>
      </c>
      <c r="E606">
        <v>42542</v>
      </c>
      <c r="F606">
        <v>10.83</v>
      </c>
      <c r="G606">
        <v>36</v>
      </c>
      <c r="H606" t="s">
        <v>46</v>
      </c>
      <c r="I606" t="s">
        <v>53</v>
      </c>
      <c r="J606">
        <v>2356</v>
      </c>
      <c r="K606">
        <v>351</v>
      </c>
      <c r="L606" t="str" cm="1">
        <f t="array" ref="L606">_xlfn.IFS(K606&gt;700, "Good", K606&gt;500, "Fair", K606&lt;=500, "Bad")</f>
        <v>Bad</v>
      </c>
    </row>
    <row r="607" spans="1:12" x14ac:dyDescent="0.25">
      <c r="A607" t="s">
        <v>1236</v>
      </c>
      <c r="B607" t="s">
        <v>1237</v>
      </c>
      <c r="C607" t="s">
        <v>13</v>
      </c>
      <c r="D607" t="s">
        <v>25</v>
      </c>
      <c r="E607">
        <v>35304</v>
      </c>
      <c r="F607">
        <v>14.91</v>
      </c>
      <c r="G607">
        <v>36</v>
      </c>
      <c r="H607" t="s">
        <v>46</v>
      </c>
      <c r="I607" t="s">
        <v>53</v>
      </c>
      <c r="J607">
        <v>1829</v>
      </c>
      <c r="K607">
        <v>428</v>
      </c>
      <c r="L607" t="str" cm="1">
        <f t="array" ref="L607">_xlfn.IFS(K607&gt;700, "Good", K607&gt;500, "Fair", K607&lt;=500, "Bad")</f>
        <v>Bad</v>
      </c>
    </row>
    <row r="608" spans="1:12" x14ac:dyDescent="0.25">
      <c r="A608" t="s">
        <v>1238</v>
      </c>
      <c r="B608" t="s">
        <v>1239</v>
      </c>
      <c r="C608" t="s">
        <v>24</v>
      </c>
      <c r="D608" t="s">
        <v>14</v>
      </c>
      <c r="E608">
        <v>47626</v>
      </c>
      <c r="F608">
        <v>14.97</v>
      </c>
      <c r="G608">
        <v>48</v>
      </c>
      <c r="H608" t="s">
        <v>26</v>
      </c>
      <c r="I608" t="s">
        <v>21</v>
      </c>
      <c r="J608">
        <v>853</v>
      </c>
      <c r="K608">
        <v>309</v>
      </c>
      <c r="L608" t="str" cm="1">
        <f t="array" ref="L608">_xlfn.IFS(K608&gt;700, "Good", K608&gt;500, "Fair", K608&lt;=500, "Bad")</f>
        <v>Bad</v>
      </c>
    </row>
    <row r="609" spans="1:12" x14ac:dyDescent="0.25">
      <c r="A609" t="s">
        <v>1240</v>
      </c>
      <c r="B609" t="s">
        <v>1241</v>
      </c>
      <c r="C609" t="s">
        <v>13</v>
      </c>
      <c r="D609" t="s">
        <v>14</v>
      </c>
      <c r="E609">
        <v>48778</v>
      </c>
      <c r="F609">
        <v>13.17</v>
      </c>
      <c r="G609">
        <v>24</v>
      </c>
      <c r="H609" t="s">
        <v>46</v>
      </c>
      <c r="I609" t="s">
        <v>53</v>
      </c>
      <c r="J609">
        <v>1878</v>
      </c>
      <c r="K609">
        <v>628</v>
      </c>
      <c r="L609" t="str" cm="1">
        <f t="array" ref="L609">_xlfn.IFS(K609&gt;700, "Good", K609&gt;500, "Fair", K609&lt;=500, "Bad")</f>
        <v>Fair</v>
      </c>
    </row>
    <row r="610" spans="1:12" x14ac:dyDescent="0.25">
      <c r="A610" t="s">
        <v>1242</v>
      </c>
      <c r="B610" t="s">
        <v>1243</v>
      </c>
      <c r="C610" t="s">
        <v>13</v>
      </c>
      <c r="D610" t="s">
        <v>14</v>
      </c>
      <c r="E610">
        <v>12317</v>
      </c>
      <c r="F610">
        <v>10.050000000000001</v>
      </c>
      <c r="G610">
        <v>48</v>
      </c>
      <c r="H610" t="s">
        <v>20</v>
      </c>
      <c r="I610" t="s">
        <v>21</v>
      </c>
      <c r="J610">
        <v>3788</v>
      </c>
      <c r="K610">
        <v>388</v>
      </c>
      <c r="L610" t="str" cm="1">
        <f t="array" ref="L610">_xlfn.IFS(K610&gt;700, "Good", K610&gt;500, "Fair", K610&lt;=500, "Bad")</f>
        <v>Bad</v>
      </c>
    </row>
    <row r="611" spans="1:12" x14ac:dyDescent="0.25">
      <c r="A611" t="s">
        <v>1244</v>
      </c>
      <c r="B611" t="s">
        <v>1245</v>
      </c>
      <c r="C611" t="s">
        <v>13</v>
      </c>
      <c r="D611" t="s">
        <v>19</v>
      </c>
      <c r="E611">
        <v>32651</v>
      </c>
      <c r="F611">
        <v>5.32</v>
      </c>
      <c r="G611">
        <v>60</v>
      </c>
      <c r="H611" t="s">
        <v>20</v>
      </c>
      <c r="I611" t="s">
        <v>29</v>
      </c>
      <c r="J611">
        <v>4505</v>
      </c>
      <c r="K611">
        <v>662</v>
      </c>
      <c r="L611" t="str" cm="1">
        <f t="array" ref="L611">_xlfn.IFS(K611&gt;700, "Good", K611&gt;500, "Fair", K611&lt;=500, "Bad")</f>
        <v>Fair</v>
      </c>
    </row>
    <row r="612" spans="1:12" x14ac:dyDescent="0.25">
      <c r="A612" t="s">
        <v>1246</v>
      </c>
      <c r="B612" t="s">
        <v>1247</v>
      </c>
      <c r="C612" t="s">
        <v>13</v>
      </c>
      <c r="D612" t="s">
        <v>39</v>
      </c>
      <c r="E612">
        <v>18964</v>
      </c>
      <c r="F612">
        <v>8.19</v>
      </c>
      <c r="G612">
        <v>48</v>
      </c>
      <c r="H612" t="s">
        <v>46</v>
      </c>
      <c r="I612" t="s">
        <v>16</v>
      </c>
      <c r="J612">
        <v>1759</v>
      </c>
      <c r="K612">
        <v>414</v>
      </c>
      <c r="L612" t="str" cm="1">
        <f t="array" ref="L612">_xlfn.IFS(K612&gt;700, "Good", K612&gt;500, "Fair", K612&lt;=500, "Bad")</f>
        <v>Bad</v>
      </c>
    </row>
    <row r="613" spans="1:12" x14ac:dyDescent="0.25">
      <c r="A613" t="s">
        <v>1248</v>
      </c>
      <c r="B613" t="s">
        <v>1249</v>
      </c>
      <c r="C613" t="s">
        <v>13</v>
      </c>
      <c r="D613" t="s">
        <v>39</v>
      </c>
      <c r="E613">
        <v>2264</v>
      </c>
      <c r="F613">
        <v>8.81</v>
      </c>
      <c r="G613">
        <v>60</v>
      </c>
      <c r="H613" t="s">
        <v>32</v>
      </c>
      <c r="I613" t="s">
        <v>16</v>
      </c>
      <c r="J613">
        <v>2862</v>
      </c>
      <c r="K613">
        <v>697</v>
      </c>
      <c r="L613" t="str" cm="1">
        <f t="array" ref="L613">_xlfn.IFS(K613&gt;700, "Good", K613&gt;500, "Fair", K613&lt;=500, "Bad")</f>
        <v>Fair</v>
      </c>
    </row>
    <row r="614" spans="1:12" x14ac:dyDescent="0.25">
      <c r="A614" t="s">
        <v>1250</v>
      </c>
      <c r="B614" t="s">
        <v>1251</v>
      </c>
      <c r="C614" t="s">
        <v>13</v>
      </c>
      <c r="D614" t="s">
        <v>25</v>
      </c>
      <c r="E614">
        <v>39455</v>
      </c>
      <c r="F614">
        <v>7.88</v>
      </c>
      <c r="G614">
        <v>36</v>
      </c>
      <c r="H614" t="s">
        <v>46</v>
      </c>
      <c r="I614" t="s">
        <v>16</v>
      </c>
      <c r="J614">
        <v>1219</v>
      </c>
      <c r="K614">
        <v>376</v>
      </c>
      <c r="L614" t="str" cm="1">
        <f t="array" ref="L614">_xlfn.IFS(K614&gt;700, "Good", K614&gt;500, "Fair", K614&lt;=500, "Bad")</f>
        <v>Bad</v>
      </c>
    </row>
    <row r="615" spans="1:12" x14ac:dyDescent="0.25">
      <c r="A615" t="s">
        <v>1252</v>
      </c>
      <c r="B615" t="s">
        <v>1253</v>
      </c>
      <c r="C615" t="s">
        <v>13</v>
      </c>
      <c r="D615" t="s">
        <v>14</v>
      </c>
      <c r="E615">
        <v>31875</v>
      </c>
      <c r="F615">
        <v>4.91</v>
      </c>
      <c r="G615">
        <v>48</v>
      </c>
      <c r="H615" t="s">
        <v>46</v>
      </c>
      <c r="I615" t="s">
        <v>53</v>
      </c>
      <c r="J615">
        <v>3232</v>
      </c>
      <c r="K615">
        <v>680</v>
      </c>
      <c r="L615" t="str" cm="1">
        <f t="array" ref="L615">_xlfn.IFS(K615&gt;700, "Good", K615&gt;500, "Fair", K615&lt;=500, "Bad")</f>
        <v>Fair</v>
      </c>
    </row>
    <row r="616" spans="1:12" x14ac:dyDescent="0.25">
      <c r="A616" t="s">
        <v>1254</v>
      </c>
      <c r="B616" t="s">
        <v>1255</v>
      </c>
      <c r="C616" t="s">
        <v>24</v>
      </c>
      <c r="D616" t="s">
        <v>39</v>
      </c>
      <c r="E616">
        <v>32593</v>
      </c>
      <c r="F616">
        <v>4.0999999999999996</v>
      </c>
      <c r="G616">
        <v>60</v>
      </c>
      <c r="H616" t="s">
        <v>20</v>
      </c>
      <c r="I616" t="s">
        <v>16</v>
      </c>
      <c r="J616">
        <v>1743</v>
      </c>
      <c r="K616">
        <v>632</v>
      </c>
      <c r="L616" t="str" cm="1">
        <f t="array" ref="L616">_xlfn.IFS(K616&gt;700, "Good", K616&gt;500, "Fair", K616&lt;=500, "Bad")</f>
        <v>Fair</v>
      </c>
    </row>
    <row r="617" spans="1:12" x14ac:dyDescent="0.25">
      <c r="A617" t="s">
        <v>1256</v>
      </c>
      <c r="B617" t="s">
        <v>1257</v>
      </c>
      <c r="C617" t="s">
        <v>24</v>
      </c>
      <c r="D617" t="s">
        <v>39</v>
      </c>
      <c r="E617">
        <v>1480</v>
      </c>
      <c r="F617">
        <v>10.119999999999999</v>
      </c>
      <c r="G617">
        <v>36</v>
      </c>
      <c r="H617" t="s">
        <v>46</v>
      </c>
      <c r="I617" t="s">
        <v>21</v>
      </c>
      <c r="J617">
        <v>4639</v>
      </c>
      <c r="K617">
        <v>837</v>
      </c>
      <c r="L617" t="str" cm="1">
        <f t="array" ref="L617">_xlfn.IFS(K617&gt;700, "Good", K617&gt;500, "Fair", K617&lt;=500, "Bad")</f>
        <v>Good</v>
      </c>
    </row>
    <row r="618" spans="1:12" x14ac:dyDescent="0.25">
      <c r="A618" s="1" t="s">
        <v>1258</v>
      </c>
      <c r="B618" t="s">
        <v>1259</v>
      </c>
      <c r="C618" t="s">
        <v>13</v>
      </c>
      <c r="D618" t="s">
        <v>25</v>
      </c>
      <c r="E618">
        <v>22332</v>
      </c>
      <c r="F618">
        <v>14.55</v>
      </c>
      <c r="G618">
        <v>36</v>
      </c>
      <c r="H618" t="s">
        <v>15</v>
      </c>
      <c r="I618" t="s">
        <v>29</v>
      </c>
      <c r="J618">
        <v>931</v>
      </c>
      <c r="K618">
        <v>795</v>
      </c>
      <c r="L618" t="str" cm="1">
        <f t="array" ref="L618">_xlfn.IFS(K618&gt;700, "Good", K618&gt;500, "Fair", K618&lt;=500, "Bad")</f>
        <v>Good</v>
      </c>
    </row>
    <row r="619" spans="1:12" x14ac:dyDescent="0.25">
      <c r="A619" t="s">
        <v>1260</v>
      </c>
      <c r="B619" t="s">
        <v>1261</v>
      </c>
      <c r="C619" t="s">
        <v>13</v>
      </c>
      <c r="D619" t="s">
        <v>25</v>
      </c>
      <c r="E619">
        <v>41374</v>
      </c>
      <c r="F619">
        <v>9.33</v>
      </c>
      <c r="G619">
        <v>12</v>
      </c>
      <c r="H619" t="s">
        <v>46</v>
      </c>
      <c r="I619" t="s">
        <v>29</v>
      </c>
      <c r="J619">
        <v>683</v>
      </c>
      <c r="K619">
        <v>742</v>
      </c>
      <c r="L619" t="str" cm="1">
        <f t="array" ref="L619">_xlfn.IFS(K619&gt;700, "Good", K619&gt;500, "Fair", K619&lt;=500, "Bad")</f>
        <v>Good</v>
      </c>
    </row>
    <row r="620" spans="1:12" x14ac:dyDescent="0.25">
      <c r="A620" t="s">
        <v>1262</v>
      </c>
      <c r="B620" t="s">
        <v>1263</v>
      </c>
      <c r="C620" t="s">
        <v>13</v>
      </c>
      <c r="D620" t="s">
        <v>39</v>
      </c>
      <c r="E620">
        <v>23275</v>
      </c>
      <c r="F620">
        <v>10.55</v>
      </c>
      <c r="G620">
        <v>36</v>
      </c>
      <c r="H620" t="s">
        <v>46</v>
      </c>
      <c r="I620" t="s">
        <v>29</v>
      </c>
      <c r="J620">
        <v>639</v>
      </c>
      <c r="K620">
        <v>563</v>
      </c>
      <c r="L620" t="str" cm="1">
        <f t="array" ref="L620">_xlfn.IFS(K620&gt;700, "Good", K620&gt;500, "Fair", K620&lt;=500, "Bad")</f>
        <v>Fair</v>
      </c>
    </row>
    <row r="621" spans="1:12" x14ac:dyDescent="0.25">
      <c r="A621" t="s">
        <v>1264</v>
      </c>
      <c r="B621" t="s">
        <v>1265</v>
      </c>
      <c r="C621" t="s">
        <v>24</v>
      </c>
      <c r="D621" t="s">
        <v>25</v>
      </c>
      <c r="E621">
        <v>41292</v>
      </c>
      <c r="F621">
        <v>10.34</v>
      </c>
      <c r="G621">
        <v>36</v>
      </c>
      <c r="H621" t="s">
        <v>20</v>
      </c>
      <c r="I621" t="s">
        <v>21</v>
      </c>
      <c r="J621">
        <v>2951</v>
      </c>
      <c r="K621">
        <v>450</v>
      </c>
      <c r="L621" t="str" cm="1">
        <f t="array" ref="L621">_xlfn.IFS(K621&gt;700, "Good", K621&gt;500, "Fair", K621&lt;=500, "Bad")</f>
        <v>Bad</v>
      </c>
    </row>
    <row r="622" spans="1:12" x14ac:dyDescent="0.25">
      <c r="A622" t="s">
        <v>1266</v>
      </c>
      <c r="B622" t="s">
        <v>1267</v>
      </c>
      <c r="C622" t="s">
        <v>24</v>
      </c>
      <c r="D622" t="s">
        <v>14</v>
      </c>
      <c r="E622">
        <v>46069</v>
      </c>
      <c r="F622">
        <v>4.09</v>
      </c>
      <c r="G622">
        <v>48</v>
      </c>
      <c r="H622" t="s">
        <v>26</v>
      </c>
      <c r="I622" t="s">
        <v>16</v>
      </c>
      <c r="J622">
        <v>4128</v>
      </c>
      <c r="K622">
        <v>314</v>
      </c>
      <c r="L622" t="str" cm="1">
        <f t="array" ref="L622">_xlfn.IFS(K622&gt;700, "Good", K622&gt;500, "Fair", K622&lt;=500, "Bad")</f>
        <v>Bad</v>
      </c>
    </row>
    <row r="623" spans="1:12" x14ac:dyDescent="0.25">
      <c r="A623" t="s">
        <v>1268</v>
      </c>
      <c r="B623" t="s">
        <v>1269</v>
      </c>
      <c r="C623" t="s">
        <v>24</v>
      </c>
      <c r="D623" t="s">
        <v>25</v>
      </c>
      <c r="E623">
        <v>36000</v>
      </c>
      <c r="F623">
        <v>9.2899999999999991</v>
      </c>
      <c r="G623">
        <v>60</v>
      </c>
      <c r="H623" t="s">
        <v>15</v>
      </c>
      <c r="I623" t="s">
        <v>29</v>
      </c>
      <c r="J623">
        <v>4463</v>
      </c>
      <c r="K623">
        <v>647</v>
      </c>
      <c r="L623" t="str" cm="1">
        <f t="array" ref="L623">_xlfn.IFS(K623&gt;700, "Good", K623&gt;500, "Fair", K623&lt;=500, "Bad")</f>
        <v>Fair</v>
      </c>
    </row>
    <row r="624" spans="1:12" x14ac:dyDescent="0.25">
      <c r="A624" t="s">
        <v>1270</v>
      </c>
      <c r="B624" t="s">
        <v>1271</v>
      </c>
      <c r="C624" t="s">
        <v>13</v>
      </c>
      <c r="D624" t="s">
        <v>25</v>
      </c>
      <c r="E624">
        <v>27026</v>
      </c>
      <c r="F624">
        <v>9.2799999999999994</v>
      </c>
      <c r="G624">
        <v>48</v>
      </c>
      <c r="H624" t="s">
        <v>46</v>
      </c>
      <c r="I624" t="s">
        <v>29</v>
      </c>
      <c r="J624">
        <v>3095</v>
      </c>
      <c r="K624">
        <v>734</v>
      </c>
      <c r="L624" t="str" cm="1">
        <f t="array" ref="L624">_xlfn.IFS(K624&gt;700, "Good", K624&gt;500, "Fair", K624&lt;=500, "Bad")</f>
        <v>Good</v>
      </c>
    </row>
    <row r="625" spans="1:12" x14ac:dyDescent="0.25">
      <c r="A625" t="s">
        <v>1272</v>
      </c>
      <c r="B625" t="s">
        <v>1273</v>
      </c>
      <c r="C625" t="s">
        <v>24</v>
      </c>
      <c r="D625" t="s">
        <v>14</v>
      </c>
      <c r="E625">
        <v>46041</v>
      </c>
      <c r="F625">
        <v>14.1</v>
      </c>
      <c r="G625">
        <v>48</v>
      </c>
      <c r="H625" t="s">
        <v>15</v>
      </c>
      <c r="I625" t="s">
        <v>53</v>
      </c>
      <c r="J625">
        <v>2117</v>
      </c>
      <c r="K625">
        <v>676</v>
      </c>
      <c r="L625" t="str" cm="1">
        <f t="array" ref="L625">_xlfn.IFS(K625&gt;700, "Good", K625&gt;500, "Fair", K625&lt;=500, "Bad")</f>
        <v>Fair</v>
      </c>
    </row>
    <row r="626" spans="1:12" x14ac:dyDescent="0.25">
      <c r="A626" t="s">
        <v>1274</v>
      </c>
      <c r="B626" t="s">
        <v>1275</v>
      </c>
      <c r="C626" t="s">
        <v>24</v>
      </c>
      <c r="D626" t="s">
        <v>25</v>
      </c>
      <c r="E626">
        <v>44681</v>
      </c>
      <c r="F626">
        <v>5.48</v>
      </c>
      <c r="G626">
        <v>12</v>
      </c>
      <c r="H626" t="s">
        <v>46</v>
      </c>
      <c r="I626" t="s">
        <v>16</v>
      </c>
      <c r="J626">
        <v>3194</v>
      </c>
      <c r="K626">
        <v>720</v>
      </c>
      <c r="L626" t="str" cm="1">
        <f t="array" ref="L626">_xlfn.IFS(K626&gt;700, "Good", K626&gt;500, "Fair", K626&lt;=500, "Bad")</f>
        <v>Good</v>
      </c>
    </row>
    <row r="627" spans="1:12" x14ac:dyDescent="0.25">
      <c r="A627" t="s">
        <v>1276</v>
      </c>
      <c r="B627" t="s">
        <v>1277</v>
      </c>
      <c r="C627" t="s">
        <v>24</v>
      </c>
      <c r="D627" t="s">
        <v>39</v>
      </c>
      <c r="E627">
        <v>49620</v>
      </c>
      <c r="F627">
        <v>8.5500000000000007</v>
      </c>
      <c r="G627">
        <v>24</v>
      </c>
      <c r="H627" t="s">
        <v>20</v>
      </c>
      <c r="I627" t="s">
        <v>21</v>
      </c>
      <c r="J627">
        <v>2998</v>
      </c>
      <c r="K627">
        <v>487</v>
      </c>
      <c r="L627" t="str" cm="1">
        <f t="array" ref="L627">_xlfn.IFS(K627&gt;700, "Good", K627&gt;500, "Fair", K627&lt;=500, "Bad")</f>
        <v>Bad</v>
      </c>
    </row>
    <row r="628" spans="1:12" x14ac:dyDescent="0.25">
      <c r="A628" t="s">
        <v>1278</v>
      </c>
      <c r="B628" t="s">
        <v>1279</v>
      </c>
      <c r="C628" t="s">
        <v>24</v>
      </c>
      <c r="D628" t="s">
        <v>25</v>
      </c>
      <c r="E628">
        <v>38910</v>
      </c>
      <c r="F628">
        <v>13.2</v>
      </c>
      <c r="G628">
        <v>48</v>
      </c>
      <c r="H628" t="s">
        <v>15</v>
      </c>
      <c r="I628" t="s">
        <v>21</v>
      </c>
      <c r="J628">
        <v>4344</v>
      </c>
      <c r="K628">
        <v>754</v>
      </c>
      <c r="L628" t="str" cm="1">
        <f t="array" ref="L628">_xlfn.IFS(K628&gt;700, "Good", K628&gt;500, "Fair", K628&lt;=500, "Bad")</f>
        <v>Good</v>
      </c>
    </row>
    <row r="629" spans="1:12" x14ac:dyDescent="0.25">
      <c r="A629" t="s">
        <v>1280</v>
      </c>
      <c r="B629" t="s">
        <v>1281</v>
      </c>
      <c r="C629" t="s">
        <v>24</v>
      </c>
      <c r="D629" t="s">
        <v>39</v>
      </c>
      <c r="E629">
        <v>17088</v>
      </c>
      <c r="F629">
        <v>4.66</v>
      </c>
      <c r="G629">
        <v>60</v>
      </c>
      <c r="H629" t="s">
        <v>46</v>
      </c>
      <c r="I629" t="s">
        <v>16</v>
      </c>
      <c r="J629">
        <v>294</v>
      </c>
      <c r="K629">
        <v>707</v>
      </c>
      <c r="L629" t="str" cm="1">
        <f t="array" ref="L629">_xlfn.IFS(K629&gt;700, "Good", K629&gt;500, "Fair", K629&lt;=500, "Bad")</f>
        <v>Good</v>
      </c>
    </row>
    <row r="630" spans="1:12" x14ac:dyDescent="0.25">
      <c r="A630" t="s">
        <v>1282</v>
      </c>
      <c r="B630" t="s">
        <v>1283</v>
      </c>
      <c r="C630" t="s">
        <v>24</v>
      </c>
      <c r="D630" t="s">
        <v>39</v>
      </c>
      <c r="E630">
        <v>19260</v>
      </c>
      <c r="F630">
        <v>5.82</v>
      </c>
      <c r="G630">
        <v>48</v>
      </c>
      <c r="H630" t="s">
        <v>46</v>
      </c>
      <c r="I630" t="s">
        <v>29</v>
      </c>
      <c r="J630">
        <v>1817</v>
      </c>
      <c r="K630">
        <v>403</v>
      </c>
      <c r="L630" t="str" cm="1">
        <f t="array" ref="L630">_xlfn.IFS(K630&gt;700, "Good", K630&gt;500, "Fair", K630&lt;=500, "Bad")</f>
        <v>Bad</v>
      </c>
    </row>
    <row r="631" spans="1:12" x14ac:dyDescent="0.25">
      <c r="A631" t="s">
        <v>1284</v>
      </c>
      <c r="B631" t="s">
        <v>1285</v>
      </c>
      <c r="C631" t="s">
        <v>13</v>
      </c>
      <c r="D631" t="s">
        <v>19</v>
      </c>
      <c r="E631">
        <v>9292</v>
      </c>
      <c r="F631">
        <v>12.7</v>
      </c>
      <c r="G631">
        <v>12</v>
      </c>
      <c r="H631" t="s">
        <v>46</v>
      </c>
      <c r="I631" t="s">
        <v>53</v>
      </c>
      <c r="J631">
        <v>1436</v>
      </c>
      <c r="K631">
        <v>589</v>
      </c>
      <c r="L631" t="str" cm="1">
        <f t="array" ref="L631">_xlfn.IFS(K631&gt;700, "Good", K631&gt;500, "Fair", K631&lt;=500, "Bad")</f>
        <v>Fair</v>
      </c>
    </row>
    <row r="632" spans="1:12" x14ac:dyDescent="0.25">
      <c r="A632" t="s">
        <v>1286</v>
      </c>
      <c r="B632" t="s">
        <v>1287</v>
      </c>
      <c r="C632" t="s">
        <v>24</v>
      </c>
      <c r="D632" t="s">
        <v>19</v>
      </c>
      <c r="E632">
        <v>15344</v>
      </c>
      <c r="F632">
        <v>13.71</v>
      </c>
      <c r="G632">
        <v>24</v>
      </c>
      <c r="H632" t="s">
        <v>46</v>
      </c>
      <c r="I632" t="s">
        <v>16</v>
      </c>
      <c r="J632">
        <v>3812</v>
      </c>
      <c r="K632">
        <v>432</v>
      </c>
      <c r="L632" t="str" cm="1">
        <f t="array" ref="L632">_xlfn.IFS(K632&gt;700, "Good", K632&gt;500, "Fair", K632&lt;=500, "Bad")</f>
        <v>Bad</v>
      </c>
    </row>
    <row r="633" spans="1:12" x14ac:dyDescent="0.25">
      <c r="A633" t="s">
        <v>1288</v>
      </c>
      <c r="B633" t="s">
        <v>1289</v>
      </c>
      <c r="C633" t="s">
        <v>24</v>
      </c>
      <c r="D633" t="s">
        <v>14</v>
      </c>
      <c r="E633">
        <v>30209</v>
      </c>
      <c r="F633">
        <v>11.14</v>
      </c>
      <c r="G633">
        <v>48</v>
      </c>
      <c r="H633" t="s">
        <v>46</v>
      </c>
      <c r="I633" t="s">
        <v>29</v>
      </c>
      <c r="J633">
        <v>1943</v>
      </c>
      <c r="K633">
        <v>522</v>
      </c>
      <c r="L633" t="str" cm="1">
        <f t="array" ref="L633">_xlfn.IFS(K633&gt;700, "Good", K633&gt;500, "Fair", K633&lt;=500, "Bad")</f>
        <v>Fair</v>
      </c>
    </row>
    <row r="634" spans="1:12" x14ac:dyDescent="0.25">
      <c r="A634" t="s">
        <v>1290</v>
      </c>
      <c r="B634" t="s">
        <v>1291</v>
      </c>
      <c r="C634" t="s">
        <v>24</v>
      </c>
      <c r="D634" t="s">
        <v>14</v>
      </c>
      <c r="E634">
        <v>44183</v>
      </c>
      <c r="F634">
        <v>13.3</v>
      </c>
      <c r="G634">
        <v>48</v>
      </c>
      <c r="H634" t="s">
        <v>32</v>
      </c>
      <c r="I634" t="s">
        <v>29</v>
      </c>
      <c r="J634">
        <v>4662</v>
      </c>
      <c r="K634">
        <v>538</v>
      </c>
      <c r="L634" t="str" cm="1">
        <f t="array" ref="L634">_xlfn.IFS(K634&gt;700, "Good", K634&gt;500, "Fair", K634&lt;=500, "Bad")</f>
        <v>Fair</v>
      </c>
    </row>
    <row r="635" spans="1:12" x14ac:dyDescent="0.25">
      <c r="A635" t="s">
        <v>1292</v>
      </c>
      <c r="B635" t="s">
        <v>1293</v>
      </c>
      <c r="C635" t="s">
        <v>24</v>
      </c>
      <c r="D635" t="s">
        <v>19</v>
      </c>
      <c r="E635">
        <v>3087</v>
      </c>
      <c r="F635">
        <v>10.89</v>
      </c>
      <c r="G635">
        <v>12</v>
      </c>
      <c r="H635" t="s">
        <v>20</v>
      </c>
      <c r="I635" t="s">
        <v>16</v>
      </c>
      <c r="J635">
        <v>4282</v>
      </c>
      <c r="K635">
        <v>423</v>
      </c>
      <c r="L635" t="str" cm="1">
        <f t="array" ref="L635">_xlfn.IFS(K635&gt;700, "Good", K635&gt;500, "Fair", K635&lt;=500, "Bad")</f>
        <v>Bad</v>
      </c>
    </row>
    <row r="636" spans="1:12" x14ac:dyDescent="0.25">
      <c r="A636" t="s">
        <v>1294</v>
      </c>
      <c r="B636" t="s">
        <v>1295</v>
      </c>
      <c r="C636" t="s">
        <v>24</v>
      </c>
      <c r="D636" t="s">
        <v>25</v>
      </c>
      <c r="E636">
        <v>27374</v>
      </c>
      <c r="F636">
        <v>5.4</v>
      </c>
      <c r="G636">
        <v>36</v>
      </c>
      <c r="H636" t="s">
        <v>26</v>
      </c>
      <c r="I636" t="s">
        <v>53</v>
      </c>
      <c r="J636">
        <v>2805</v>
      </c>
      <c r="K636">
        <v>706</v>
      </c>
      <c r="L636" t="str" cm="1">
        <f t="array" ref="L636">_xlfn.IFS(K636&gt;700, "Good", K636&gt;500, "Fair", K636&lt;=500, "Bad")</f>
        <v>Good</v>
      </c>
    </row>
    <row r="637" spans="1:12" x14ac:dyDescent="0.25">
      <c r="A637" t="s">
        <v>1296</v>
      </c>
      <c r="B637" t="s">
        <v>1297</v>
      </c>
      <c r="C637" t="s">
        <v>13</v>
      </c>
      <c r="D637" t="s">
        <v>25</v>
      </c>
      <c r="E637">
        <v>17238</v>
      </c>
      <c r="F637">
        <v>9.11</v>
      </c>
      <c r="G637">
        <v>36</v>
      </c>
      <c r="H637" t="s">
        <v>20</v>
      </c>
      <c r="I637" t="s">
        <v>29</v>
      </c>
      <c r="J637">
        <v>4693</v>
      </c>
      <c r="K637">
        <v>402</v>
      </c>
      <c r="L637" t="str" cm="1">
        <f t="array" ref="L637">_xlfn.IFS(K637&gt;700, "Good", K637&gt;500, "Fair", K637&lt;=500, "Bad")</f>
        <v>Bad</v>
      </c>
    </row>
    <row r="638" spans="1:12" x14ac:dyDescent="0.25">
      <c r="A638" t="s">
        <v>1298</v>
      </c>
      <c r="B638" t="s">
        <v>1299</v>
      </c>
      <c r="C638" t="s">
        <v>13</v>
      </c>
      <c r="D638" t="s">
        <v>14</v>
      </c>
      <c r="E638">
        <v>1270</v>
      </c>
      <c r="F638">
        <v>9.69</v>
      </c>
      <c r="G638">
        <v>48</v>
      </c>
      <c r="H638" t="s">
        <v>32</v>
      </c>
      <c r="I638" t="s">
        <v>21</v>
      </c>
      <c r="J638">
        <v>207</v>
      </c>
      <c r="K638">
        <v>847</v>
      </c>
      <c r="L638" t="str" cm="1">
        <f t="array" ref="L638">_xlfn.IFS(K638&gt;700, "Good", K638&gt;500, "Fair", K638&lt;=500, "Bad")</f>
        <v>Good</v>
      </c>
    </row>
    <row r="639" spans="1:12" x14ac:dyDescent="0.25">
      <c r="A639" t="s">
        <v>1300</v>
      </c>
      <c r="B639" t="s">
        <v>1301</v>
      </c>
      <c r="C639" t="s">
        <v>24</v>
      </c>
      <c r="D639" t="s">
        <v>19</v>
      </c>
      <c r="E639">
        <v>23526</v>
      </c>
      <c r="F639">
        <v>4.3600000000000003</v>
      </c>
      <c r="G639">
        <v>24</v>
      </c>
      <c r="H639" t="s">
        <v>46</v>
      </c>
      <c r="I639" t="s">
        <v>21</v>
      </c>
      <c r="J639">
        <v>1926</v>
      </c>
      <c r="K639">
        <v>403</v>
      </c>
      <c r="L639" t="str" cm="1">
        <f t="array" ref="L639">_xlfn.IFS(K639&gt;700, "Good", K639&gt;500, "Fair", K639&lt;=500, "Bad")</f>
        <v>Bad</v>
      </c>
    </row>
    <row r="640" spans="1:12" x14ac:dyDescent="0.25">
      <c r="A640" t="s">
        <v>1302</v>
      </c>
      <c r="B640" t="s">
        <v>1303</v>
      </c>
      <c r="C640" t="s">
        <v>24</v>
      </c>
      <c r="D640" t="s">
        <v>19</v>
      </c>
      <c r="E640">
        <v>48552</v>
      </c>
      <c r="F640">
        <v>13.55</v>
      </c>
      <c r="G640">
        <v>60</v>
      </c>
      <c r="H640" t="s">
        <v>46</v>
      </c>
      <c r="I640" t="s">
        <v>21</v>
      </c>
      <c r="J640">
        <v>4166</v>
      </c>
      <c r="K640">
        <v>819</v>
      </c>
      <c r="L640" t="str" cm="1">
        <f t="array" ref="L640">_xlfn.IFS(K640&gt;700, "Good", K640&gt;500, "Fair", K640&lt;=500, "Bad")</f>
        <v>Good</v>
      </c>
    </row>
    <row r="641" spans="1:12" x14ac:dyDescent="0.25">
      <c r="A641" t="s">
        <v>1304</v>
      </c>
      <c r="B641" t="s">
        <v>1305</v>
      </c>
      <c r="C641" t="s">
        <v>24</v>
      </c>
      <c r="D641" t="s">
        <v>39</v>
      </c>
      <c r="E641">
        <v>40053</v>
      </c>
      <c r="F641">
        <v>7.02</v>
      </c>
      <c r="G641">
        <v>60</v>
      </c>
      <c r="H641" t="s">
        <v>32</v>
      </c>
      <c r="I641" t="s">
        <v>29</v>
      </c>
      <c r="J641">
        <v>4965</v>
      </c>
      <c r="K641">
        <v>654</v>
      </c>
      <c r="L641" t="str" cm="1">
        <f t="array" ref="L641">_xlfn.IFS(K641&gt;700, "Good", K641&gt;500, "Fair", K641&lt;=500, "Bad")</f>
        <v>Fair</v>
      </c>
    </row>
    <row r="642" spans="1:12" x14ac:dyDescent="0.25">
      <c r="A642" t="s">
        <v>1306</v>
      </c>
      <c r="B642" t="s">
        <v>1307</v>
      </c>
      <c r="C642" t="s">
        <v>24</v>
      </c>
      <c r="D642" t="s">
        <v>19</v>
      </c>
      <c r="E642">
        <v>30167</v>
      </c>
      <c r="F642">
        <v>12.51</v>
      </c>
      <c r="G642">
        <v>36</v>
      </c>
      <c r="H642" t="s">
        <v>15</v>
      </c>
      <c r="I642" t="s">
        <v>29</v>
      </c>
      <c r="J642">
        <v>2710</v>
      </c>
      <c r="K642">
        <v>543</v>
      </c>
      <c r="L642" t="str" cm="1">
        <f t="array" ref="L642">_xlfn.IFS(K642&gt;700, "Good", K642&gt;500, "Fair", K642&lt;=500, "Bad")</f>
        <v>Fair</v>
      </c>
    </row>
    <row r="643" spans="1:12" x14ac:dyDescent="0.25">
      <c r="A643" t="s">
        <v>1308</v>
      </c>
      <c r="B643" t="s">
        <v>1309</v>
      </c>
      <c r="C643" t="s">
        <v>24</v>
      </c>
      <c r="D643" t="s">
        <v>19</v>
      </c>
      <c r="E643">
        <v>12913</v>
      </c>
      <c r="F643">
        <v>13.42</v>
      </c>
      <c r="G643">
        <v>36</v>
      </c>
      <c r="H643" t="s">
        <v>15</v>
      </c>
      <c r="I643" t="s">
        <v>16</v>
      </c>
      <c r="J643">
        <v>4013</v>
      </c>
      <c r="K643">
        <v>738</v>
      </c>
      <c r="L643" t="str" cm="1">
        <f t="array" ref="L643">_xlfn.IFS(K643&gt;700, "Good", K643&gt;500, "Fair", K643&lt;=500, "Bad")</f>
        <v>Good</v>
      </c>
    </row>
    <row r="644" spans="1:12" x14ac:dyDescent="0.25">
      <c r="A644" t="s">
        <v>1310</v>
      </c>
      <c r="B644" t="s">
        <v>1311</v>
      </c>
      <c r="C644" t="s">
        <v>24</v>
      </c>
      <c r="D644" t="s">
        <v>39</v>
      </c>
      <c r="E644">
        <v>14816</v>
      </c>
      <c r="F644">
        <v>7.37</v>
      </c>
      <c r="G644">
        <v>24</v>
      </c>
      <c r="H644" t="s">
        <v>20</v>
      </c>
      <c r="I644" t="s">
        <v>16</v>
      </c>
      <c r="J644">
        <v>3664</v>
      </c>
      <c r="K644">
        <v>343</v>
      </c>
      <c r="L644" t="str" cm="1">
        <f t="array" ref="L644">_xlfn.IFS(K644&gt;700, "Good", K644&gt;500, "Fair", K644&lt;=500, "Bad")</f>
        <v>Bad</v>
      </c>
    </row>
    <row r="645" spans="1:12" x14ac:dyDescent="0.25">
      <c r="A645" s="1" t="s">
        <v>1312</v>
      </c>
      <c r="B645" t="s">
        <v>1313</v>
      </c>
      <c r="C645" t="s">
        <v>13</v>
      </c>
      <c r="D645" t="s">
        <v>25</v>
      </c>
      <c r="E645">
        <v>29294</v>
      </c>
      <c r="F645">
        <v>12.83</v>
      </c>
      <c r="G645">
        <v>48</v>
      </c>
      <c r="H645" t="s">
        <v>46</v>
      </c>
      <c r="I645" t="s">
        <v>53</v>
      </c>
      <c r="J645">
        <v>347</v>
      </c>
      <c r="K645">
        <v>353</v>
      </c>
      <c r="L645" t="str" cm="1">
        <f t="array" ref="L645">_xlfn.IFS(K645&gt;700, "Good", K645&gt;500, "Fair", K645&lt;=500, "Bad")</f>
        <v>Bad</v>
      </c>
    </row>
    <row r="646" spans="1:12" x14ac:dyDescent="0.25">
      <c r="A646" t="s">
        <v>1314</v>
      </c>
      <c r="B646" t="s">
        <v>1315</v>
      </c>
      <c r="C646" t="s">
        <v>13</v>
      </c>
      <c r="D646" t="s">
        <v>25</v>
      </c>
      <c r="E646">
        <v>17132</v>
      </c>
      <c r="F646">
        <v>5.43</v>
      </c>
      <c r="G646">
        <v>24</v>
      </c>
      <c r="H646" t="s">
        <v>15</v>
      </c>
      <c r="I646" t="s">
        <v>29</v>
      </c>
      <c r="J646">
        <v>3878</v>
      </c>
      <c r="K646">
        <v>735</v>
      </c>
      <c r="L646" t="str" cm="1">
        <f t="array" ref="L646">_xlfn.IFS(K646&gt;700, "Good", K646&gt;500, "Fair", K646&lt;=500, "Bad")</f>
        <v>Good</v>
      </c>
    </row>
    <row r="647" spans="1:12" x14ac:dyDescent="0.25">
      <c r="A647" t="s">
        <v>1316</v>
      </c>
      <c r="B647" t="s">
        <v>1317</v>
      </c>
      <c r="C647" t="s">
        <v>24</v>
      </c>
      <c r="D647" t="s">
        <v>14</v>
      </c>
      <c r="E647">
        <v>33136</v>
      </c>
      <c r="F647">
        <v>5.48</v>
      </c>
      <c r="G647">
        <v>48</v>
      </c>
      <c r="H647" t="s">
        <v>32</v>
      </c>
      <c r="I647" t="s">
        <v>21</v>
      </c>
      <c r="J647">
        <v>533</v>
      </c>
      <c r="K647">
        <v>734</v>
      </c>
      <c r="L647" t="str" cm="1">
        <f t="array" ref="L647">_xlfn.IFS(K647&gt;700, "Good", K647&gt;500, "Fair", K647&lt;=500, "Bad")</f>
        <v>Good</v>
      </c>
    </row>
    <row r="648" spans="1:12" x14ac:dyDescent="0.25">
      <c r="A648" t="s">
        <v>1318</v>
      </c>
      <c r="B648" t="s">
        <v>1319</v>
      </c>
      <c r="C648" t="s">
        <v>13</v>
      </c>
      <c r="D648" t="s">
        <v>19</v>
      </c>
      <c r="E648">
        <v>1815</v>
      </c>
      <c r="F648">
        <v>5.74</v>
      </c>
      <c r="G648">
        <v>48</v>
      </c>
      <c r="H648" t="s">
        <v>15</v>
      </c>
      <c r="I648" t="s">
        <v>53</v>
      </c>
      <c r="J648">
        <v>3778</v>
      </c>
      <c r="K648">
        <v>597</v>
      </c>
      <c r="L648" t="str" cm="1">
        <f t="array" ref="L648">_xlfn.IFS(K648&gt;700, "Good", K648&gt;500, "Fair", K648&lt;=500, "Bad")</f>
        <v>Fair</v>
      </c>
    </row>
    <row r="649" spans="1:12" x14ac:dyDescent="0.25">
      <c r="A649" t="s">
        <v>1320</v>
      </c>
      <c r="B649" s="1" t="s">
        <v>1321</v>
      </c>
      <c r="C649" t="s">
        <v>24</v>
      </c>
      <c r="D649" t="s">
        <v>19</v>
      </c>
      <c r="E649">
        <v>31486</v>
      </c>
      <c r="F649">
        <v>6.11</v>
      </c>
      <c r="G649">
        <v>60</v>
      </c>
      <c r="H649" t="s">
        <v>20</v>
      </c>
      <c r="I649" t="s">
        <v>21</v>
      </c>
      <c r="J649">
        <v>2808</v>
      </c>
      <c r="K649">
        <v>671</v>
      </c>
      <c r="L649" t="str" cm="1">
        <f t="array" ref="L649">_xlfn.IFS(K649&gt;700, "Good", K649&gt;500, "Fair", K649&lt;=500, "Bad")</f>
        <v>Fair</v>
      </c>
    </row>
    <row r="650" spans="1:12" x14ac:dyDescent="0.25">
      <c r="A650" t="s">
        <v>1322</v>
      </c>
      <c r="B650" t="s">
        <v>1323</v>
      </c>
      <c r="C650" t="s">
        <v>13</v>
      </c>
      <c r="D650" t="s">
        <v>39</v>
      </c>
      <c r="E650">
        <v>31835</v>
      </c>
      <c r="F650">
        <v>13.67</v>
      </c>
      <c r="G650">
        <v>36</v>
      </c>
      <c r="H650" t="s">
        <v>46</v>
      </c>
      <c r="I650" t="s">
        <v>16</v>
      </c>
      <c r="J650">
        <v>3526</v>
      </c>
      <c r="K650">
        <v>347</v>
      </c>
      <c r="L650" t="str" cm="1">
        <f t="array" ref="L650">_xlfn.IFS(K650&gt;700, "Good", K650&gt;500, "Fair", K650&lt;=500, "Bad")</f>
        <v>Bad</v>
      </c>
    </row>
    <row r="651" spans="1:12" x14ac:dyDescent="0.25">
      <c r="A651" t="s">
        <v>1324</v>
      </c>
      <c r="B651" t="s">
        <v>1325</v>
      </c>
      <c r="C651" t="s">
        <v>24</v>
      </c>
      <c r="D651" t="s">
        <v>14</v>
      </c>
      <c r="E651">
        <v>35610</v>
      </c>
      <c r="F651">
        <v>11</v>
      </c>
      <c r="G651">
        <v>48</v>
      </c>
      <c r="H651" t="s">
        <v>20</v>
      </c>
      <c r="I651" t="s">
        <v>21</v>
      </c>
      <c r="J651">
        <v>2158</v>
      </c>
      <c r="K651">
        <v>716</v>
      </c>
      <c r="L651" t="str" cm="1">
        <f t="array" ref="L651">_xlfn.IFS(K651&gt;700, "Good", K651&gt;500, "Fair", K651&lt;=500, "Bad")</f>
        <v>Good</v>
      </c>
    </row>
    <row r="652" spans="1:12" x14ac:dyDescent="0.25">
      <c r="A652" t="s">
        <v>1326</v>
      </c>
      <c r="B652" t="s">
        <v>1327</v>
      </c>
      <c r="C652" t="s">
        <v>13</v>
      </c>
      <c r="D652" t="s">
        <v>39</v>
      </c>
      <c r="E652">
        <v>9249</v>
      </c>
      <c r="F652">
        <v>12.52</v>
      </c>
      <c r="G652">
        <v>48</v>
      </c>
      <c r="H652" t="s">
        <v>46</v>
      </c>
      <c r="I652" t="s">
        <v>21</v>
      </c>
      <c r="J652">
        <v>3527</v>
      </c>
      <c r="K652">
        <v>301</v>
      </c>
      <c r="L652" t="str" cm="1">
        <f t="array" ref="L652">_xlfn.IFS(K652&gt;700, "Good", K652&gt;500, "Fair", K652&lt;=500, "Bad")</f>
        <v>Bad</v>
      </c>
    </row>
    <row r="653" spans="1:12" x14ac:dyDescent="0.25">
      <c r="A653" t="s">
        <v>1328</v>
      </c>
      <c r="B653" t="s">
        <v>1329</v>
      </c>
      <c r="C653" t="s">
        <v>13</v>
      </c>
      <c r="D653" t="s">
        <v>19</v>
      </c>
      <c r="E653">
        <v>21334</v>
      </c>
      <c r="F653">
        <v>13.3</v>
      </c>
      <c r="G653">
        <v>60</v>
      </c>
      <c r="H653" t="s">
        <v>15</v>
      </c>
      <c r="I653" t="s">
        <v>53</v>
      </c>
      <c r="J653">
        <v>3702</v>
      </c>
      <c r="K653">
        <v>819</v>
      </c>
      <c r="L653" t="str" cm="1">
        <f t="array" ref="L653">_xlfn.IFS(K653&gt;700, "Good", K653&gt;500, "Fair", K653&lt;=500, "Bad")</f>
        <v>Good</v>
      </c>
    </row>
    <row r="654" spans="1:12" x14ac:dyDescent="0.25">
      <c r="A654" t="s">
        <v>1330</v>
      </c>
      <c r="B654" t="s">
        <v>1331</v>
      </c>
      <c r="C654" t="s">
        <v>24</v>
      </c>
      <c r="D654" t="s">
        <v>19</v>
      </c>
      <c r="E654">
        <v>38999</v>
      </c>
      <c r="F654">
        <v>6.77</v>
      </c>
      <c r="G654">
        <v>60</v>
      </c>
      <c r="H654" t="s">
        <v>26</v>
      </c>
      <c r="I654" t="s">
        <v>29</v>
      </c>
      <c r="J654">
        <v>1232</v>
      </c>
      <c r="K654">
        <v>309</v>
      </c>
      <c r="L654" t="str" cm="1">
        <f t="array" ref="L654">_xlfn.IFS(K654&gt;700, "Good", K654&gt;500, "Fair", K654&lt;=500, "Bad")</f>
        <v>Bad</v>
      </c>
    </row>
    <row r="655" spans="1:12" x14ac:dyDescent="0.25">
      <c r="A655" t="s">
        <v>1332</v>
      </c>
      <c r="B655" t="s">
        <v>1333</v>
      </c>
      <c r="C655" t="s">
        <v>13</v>
      </c>
      <c r="D655" t="s">
        <v>14</v>
      </c>
      <c r="E655">
        <v>22306</v>
      </c>
      <c r="F655">
        <v>5.27</v>
      </c>
      <c r="G655">
        <v>36</v>
      </c>
      <c r="H655" t="s">
        <v>46</v>
      </c>
      <c r="I655" t="s">
        <v>29</v>
      </c>
      <c r="J655">
        <v>436</v>
      </c>
      <c r="K655">
        <v>579</v>
      </c>
      <c r="L655" t="str" cm="1">
        <f t="array" ref="L655">_xlfn.IFS(K655&gt;700, "Good", K655&gt;500, "Fair", K655&lt;=500, "Bad")</f>
        <v>Fair</v>
      </c>
    </row>
    <row r="656" spans="1:12" x14ac:dyDescent="0.25">
      <c r="A656" t="s">
        <v>1334</v>
      </c>
      <c r="B656" t="s">
        <v>1335</v>
      </c>
      <c r="C656" t="s">
        <v>24</v>
      </c>
      <c r="D656" t="s">
        <v>14</v>
      </c>
      <c r="E656">
        <v>16422</v>
      </c>
      <c r="F656">
        <v>3.9</v>
      </c>
      <c r="G656">
        <v>24</v>
      </c>
      <c r="H656" t="s">
        <v>46</v>
      </c>
      <c r="I656" t="s">
        <v>16</v>
      </c>
      <c r="J656">
        <v>4939</v>
      </c>
      <c r="K656">
        <v>769</v>
      </c>
      <c r="L656" t="str" cm="1">
        <f t="array" ref="L656">_xlfn.IFS(K656&gt;700, "Good", K656&gt;500, "Fair", K656&lt;=500, "Bad")</f>
        <v>Good</v>
      </c>
    </row>
    <row r="657" spans="1:12" x14ac:dyDescent="0.25">
      <c r="A657" t="s">
        <v>1336</v>
      </c>
      <c r="B657" t="s">
        <v>1337</v>
      </c>
      <c r="C657" t="s">
        <v>24</v>
      </c>
      <c r="D657" t="s">
        <v>14</v>
      </c>
      <c r="E657">
        <v>16177</v>
      </c>
      <c r="F657">
        <v>10.08</v>
      </c>
      <c r="G657">
        <v>24</v>
      </c>
      <c r="H657" t="s">
        <v>15</v>
      </c>
      <c r="I657" t="s">
        <v>53</v>
      </c>
      <c r="J657">
        <v>4030</v>
      </c>
      <c r="K657">
        <v>584</v>
      </c>
      <c r="L657" t="str" cm="1">
        <f t="array" ref="L657">_xlfn.IFS(K657&gt;700, "Good", K657&gt;500, "Fair", K657&lt;=500, "Bad")</f>
        <v>Fair</v>
      </c>
    </row>
    <row r="658" spans="1:12" x14ac:dyDescent="0.25">
      <c r="A658" t="s">
        <v>1338</v>
      </c>
      <c r="B658" t="s">
        <v>1339</v>
      </c>
      <c r="C658" t="s">
        <v>24</v>
      </c>
      <c r="D658" t="s">
        <v>19</v>
      </c>
      <c r="E658">
        <v>18350</v>
      </c>
      <c r="F658">
        <v>5.77</v>
      </c>
      <c r="G658">
        <v>24</v>
      </c>
      <c r="H658" t="s">
        <v>15</v>
      </c>
      <c r="I658" t="s">
        <v>53</v>
      </c>
      <c r="J658">
        <v>3335</v>
      </c>
      <c r="K658">
        <v>327</v>
      </c>
      <c r="L658" t="str" cm="1">
        <f t="array" ref="L658">_xlfn.IFS(K658&gt;700, "Good", K658&gt;500, "Fair", K658&lt;=500, "Bad")</f>
        <v>Bad</v>
      </c>
    </row>
    <row r="659" spans="1:12" x14ac:dyDescent="0.25">
      <c r="A659" t="s">
        <v>1340</v>
      </c>
      <c r="B659" t="s">
        <v>1341</v>
      </c>
      <c r="C659" t="s">
        <v>13</v>
      </c>
      <c r="D659" t="s">
        <v>39</v>
      </c>
      <c r="E659">
        <v>17040</v>
      </c>
      <c r="F659">
        <v>5.96</v>
      </c>
      <c r="G659">
        <v>12</v>
      </c>
      <c r="H659" t="s">
        <v>20</v>
      </c>
      <c r="I659" t="s">
        <v>29</v>
      </c>
      <c r="J659">
        <v>2656</v>
      </c>
      <c r="K659">
        <v>417</v>
      </c>
      <c r="L659" t="str" cm="1">
        <f t="array" ref="L659">_xlfn.IFS(K659&gt;700, "Good", K659&gt;500, "Fair", K659&lt;=500, "Bad")</f>
        <v>Bad</v>
      </c>
    </row>
    <row r="660" spans="1:12" x14ac:dyDescent="0.25">
      <c r="A660" t="s">
        <v>1342</v>
      </c>
      <c r="B660" t="s">
        <v>1343</v>
      </c>
      <c r="C660" t="s">
        <v>24</v>
      </c>
      <c r="D660" t="s">
        <v>25</v>
      </c>
      <c r="E660">
        <v>17399</v>
      </c>
      <c r="F660">
        <v>12.94</v>
      </c>
      <c r="G660">
        <v>48</v>
      </c>
      <c r="H660" t="s">
        <v>15</v>
      </c>
      <c r="I660" t="s">
        <v>16</v>
      </c>
      <c r="J660">
        <v>4371</v>
      </c>
      <c r="K660">
        <v>443</v>
      </c>
      <c r="L660" t="str" cm="1">
        <f t="array" ref="L660">_xlfn.IFS(K660&gt;700, "Good", K660&gt;500, "Fair", K660&lt;=500, "Bad")</f>
        <v>Bad</v>
      </c>
    </row>
    <row r="661" spans="1:12" x14ac:dyDescent="0.25">
      <c r="A661" t="s">
        <v>1344</v>
      </c>
      <c r="B661" t="s">
        <v>1345</v>
      </c>
      <c r="C661" t="s">
        <v>13</v>
      </c>
      <c r="D661" t="s">
        <v>39</v>
      </c>
      <c r="E661">
        <v>30764</v>
      </c>
      <c r="F661">
        <v>14.05</v>
      </c>
      <c r="G661">
        <v>60</v>
      </c>
      <c r="H661" t="s">
        <v>20</v>
      </c>
      <c r="I661" t="s">
        <v>21</v>
      </c>
      <c r="J661">
        <v>4453</v>
      </c>
      <c r="K661">
        <v>452</v>
      </c>
      <c r="L661" t="str" cm="1">
        <f t="array" ref="L661">_xlfn.IFS(K661&gt;700, "Good", K661&gt;500, "Fair", K661&lt;=500, "Bad")</f>
        <v>Bad</v>
      </c>
    </row>
    <row r="662" spans="1:12" x14ac:dyDescent="0.25">
      <c r="A662" t="s">
        <v>1346</v>
      </c>
      <c r="B662" t="s">
        <v>1347</v>
      </c>
      <c r="C662" t="s">
        <v>24</v>
      </c>
      <c r="D662" t="s">
        <v>14</v>
      </c>
      <c r="E662">
        <v>42298</v>
      </c>
      <c r="F662">
        <v>12.82</v>
      </c>
      <c r="G662">
        <v>48</v>
      </c>
      <c r="H662" t="s">
        <v>20</v>
      </c>
      <c r="I662" t="s">
        <v>53</v>
      </c>
      <c r="J662">
        <v>1994</v>
      </c>
      <c r="K662">
        <v>831</v>
      </c>
      <c r="L662" t="str" cm="1">
        <f t="array" ref="L662">_xlfn.IFS(K662&gt;700, "Good", K662&gt;500, "Fair", K662&lt;=500, "Bad")</f>
        <v>Good</v>
      </c>
    </row>
    <row r="663" spans="1:12" x14ac:dyDescent="0.25">
      <c r="A663" t="s">
        <v>1348</v>
      </c>
      <c r="B663" t="s">
        <v>1349</v>
      </c>
      <c r="C663" t="s">
        <v>24</v>
      </c>
      <c r="D663" t="s">
        <v>39</v>
      </c>
      <c r="E663">
        <v>14635</v>
      </c>
      <c r="F663">
        <v>10.54</v>
      </c>
      <c r="G663">
        <v>48</v>
      </c>
      <c r="H663" t="s">
        <v>15</v>
      </c>
      <c r="I663" t="s">
        <v>21</v>
      </c>
      <c r="J663">
        <v>754</v>
      </c>
      <c r="K663">
        <v>797</v>
      </c>
      <c r="L663" t="str" cm="1">
        <f t="array" ref="L663">_xlfn.IFS(K663&gt;700, "Good", K663&gt;500, "Fair", K663&lt;=500, "Bad")</f>
        <v>Good</v>
      </c>
    </row>
    <row r="664" spans="1:12" x14ac:dyDescent="0.25">
      <c r="A664" t="s">
        <v>1350</v>
      </c>
      <c r="B664" t="s">
        <v>1351</v>
      </c>
      <c r="C664" t="s">
        <v>24</v>
      </c>
      <c r="D664" t="s">
        <v>19</v>
      </c>
      <c r="E664">
        <v>33254</v>
      </c>
      <c r="F664">
        <v>13.17</v>
      </c>
      <c r="G664">
        <v>12</v>
      </c>
      <c r="H664" t="s">
        <v>26</v>
      </c>
      <c r="I664" t="s">
        <v>29</v>
      </c>
      <c r="J664">
        <v>2338</v>
      </c>
      <c r="K664">
        <v>374</v>
      </c>
      <c r="L664" t="str" cm="1">
        <f t="array" ref="L664">_xlfn.IFS(K664&gt;700, "Good", K664&gt;500, "Fair", K664&lt;=500, "Bad")</f>
        <v>Bad</v>
      </c>
    </row>
    <row r="665" spans="1:12" x14ac:dyDescent="0.25">
      <c r="A665" t="s">
        <v>1352</v>
      </c>
      <c r="B665" t="s">
        <v>1353</v>
      </c>
      <c r="C665" t="s">
        <v>24</v>
      </c>
      <c r="D665" t="s">
        <v>25</v>
      </c>
      <c r="E665">
        <v>44076</v>
      </c>
      <c r="F665">
        <v>6.83</v>
      </c>
      <c r="G665">
        <v>36</v>
      </c>
      <c r="H665" t="s">
        <v>26</v>
      </c>
      <c r="I665" t="s">
        <v>29</v>
      </c>
      <c r="J665">
        <v>2562</v>
      </c>
      <c r="K665">
        <v>463</v>
      </c>
      <c r="L665" t="str" cm="1">
        <f t="array" ref="L665">_xlfn.IFS(K665&gt;700, "Good", K665&gt;500, "Fair", K665&lt;=500, "Bad")</f>
        <v>Bad</v>
      </c>
    </row>
    <row r="666" spans="1:12" x14ac:dyDescent="0.25">
      <c r="A666" t="s">
        <v>1354</v>
      </c>
      <c r="B666" t="s">
        <v>1355</v>
      </c>
      <c r="C666" t="s">
        <v>13</v>
      </c>
      <c r="D666" t="s">
        <v>39</v>
      </c>
      <c r="E666">
        <v>2835</v>
      </c>
      <c r="F666">
        <v>11.11</v>
      </c>
      <c r="G666">
        <v>12</v>
      </c>
      <c r="H666" t="s">
        <v>20</v>
      </c>
      <c r="I666" t="s">
        <v>21</v>
      </c>
      <c r="J666">
        <v>4826</v>
      </c>
      <c r="K666">
        <v>765</v>
      </c>
      <c r="L666" t="str" cm="1">
        <f t="array" ref="L666">_xlfn.IFS(K666&gt;700, "Good", K666&gt;500, "Fair", K666&lt;=500, "Bad")</f>
        <v>Good</v>
      </c>
    </row>
    <row r="667" spans="1:12" x14ac:dyDescent="0.25">
      <c r="A667" t="s">
        <v>1356</v>
      </c>
      <c r="B667" t="s">
        <v>1357</v>
      </c>
      <c r="C667" t="s">
        <v>13</v>
      </c>
      <c r="D667" t="s">
        <v>19</v>
      </c>
      <c r="E667">
        <v>23145</v>
      </c>
      <c r="F667">
        <v>8.36</v>
      </c>
      <c r="G667">
        <v>48</v>
      </c>
      <c r="H667" t="s">
        <v>26</v>
      </c>
      <c r="I667" t="s">
        <v>16</v>
      </c>
      <c r="J667">
        <v>4246</v>
      </c>
      <c r="K667">
        <v>426</v>
      </c>
      <c r="L667" t="str" cm="1">
        <f t="array" ref="L667">_xlfn.IFS(K667&gt;700, "Good", K667&gt;500, "Fair", K667&lt;=500, "Bad")</f>
        <v>Bad</v>
      </c>
    </row>
    <row r="668" spans="1:12" x14ac:dyDescent="0.25">
      <c r="A668" t="s">
        <v>1358</v>
      </c>
      <c r="B668" t="s">
        <v>1359</v>
      </c>
      <c r="C668" t="s">
        <v>24</v>
      </c>
      <c r="D668" t="s">
        <v>25</v>
      </c>
      <c r="E668">
        <v>6877</v>
      </c>
      <c r="F668">
        <v>7.75</v>
      </c>
      <c r="G668">
        <v>36</v>
      </c>
      <c r="H668" t="s">
        <v>32</v>
      </c>
      <c r="I668" t="s">
        <v>53</v>
      </c>
      <c r="J668">
        <v>4127</v>
      </c>
      <c r="K668">
        <v>556</v>
      </c>
      <c r="L668" t="str" cm="1">
        <f t="array" ref="L668">_xlfn.IFS(K668&gt;700, "Good", K668&gt;500, "Fair", K668&lt;=500, "Bad")</f>
        <v>Fair</v>
      </c>
    </row>
    <row r="669" spans="1:12" x14ac:dyDescent="0.25">
      <c r="A669" t="s">
        <v>1360</v>
      </c>
      <c r="B669" t="s">
        <v>1361</v>
      </c>
      <c r="C669" t="s">
        <v>24</v>
      </c>
      <c r="D669" t="s">
        <v>39</v>
      </c>
      <c r="E669">
        <v>34427</v>
      </c>
      <c r="F669">
        <v>6.99</v>
      </c>
      <c r="G669">
        <v>60</v>
      </c>
      <c r="H669" t="s">
        <v>46</v>
      </c>
      <c r="I669" t="s">
        <v>21</v>
      </c>
      <c r="J669">
        <v>208</v>
      </c>
      <c r="K669">
        <v>754</v>
      </c>
      <c r="L669" t="str" cm="1">
        <f t="array" ref="L669">_xlfn.IFS(K669&gt;700, "Good", K669&gt;500, "Fair", K669&lt;=500, "Bad")</f>
        <v>Good</v>
      </c>
    </row>
    <row r="670" spans="1:12" x14ac:dyDescent="0.25">
      <c r="A670" t="s">
        <v>1362</v>
      </c>
      <c r="B670" t="s">
        <v>1363</v>
      </c>
      <c r="C670" t="s">
        <v>13</v>
      </c>
      <c r="D670" t="s">
        <v>19</v>
      </c>
      <c r="E670">
        <v>4115</v>
      </c>
      <c r="F670">
        <v>13.52</v>
      </c>
      <c r="G670">
        <v>60</v>
      </c>
      <c r="H670" t="s">
        <v>46</v>
      </c>
      <c r="I670" t="s">
        <v>16</v>
      </c>
      <c r="J670">
        <v>4979</v>
      </c>
      <c r="K670">
        <v>421</v>
      </c>
      <c r="L670" t="str" cm="1">
        <f t="array" ref="L670">_xlfn.IFS(K670&gt;700, "Good", K670&gt;500, "Fair", K670&lt;=500, "Bad")</f>
        <v>Bad</v>
      </c>
    </row>
    <row r="671" spans="1:12" x14ac:dyDescent="0.25">
      <c r="A671" t="s">
        <v>1364</v>
      </c>
      <c r="B671" t="s">
        <v>1365</v>
      </c>
      <c r="C671" t="s">
        <v>24</v>
      </c>
      <c r="D671" t="s">
        <v>19</v>
      </c>
      <c r="E671">
        <v>14482</v>
      </c>
      <c r="F671">
        <v>4.97</v>
      </c>
      <c r="G671">
        <v>48</v>
      </c>
      <c r="H671" t="s">
        <v>46</v>
      </c>
      <c r="I671" t="s">
        <v>29</v>
      </c>
      <c r="J671">
        <v>4258</v>
      </c>
      <c r="K671">
        <v>780</v>
      </c>
      <c r="L671" t="str" cm="1">
        <f t="array" ref="L671">_xlfn.IFS(K671&gt;700, "Good", K671&gt;500, "Fair", K671&lt;=500, "Bad")</f>
        <v>Good</v>
      </c>
    </row>
    <row r="672" spans="1:12" x14ac:dyDescent="0.25">
      <c r="A672" t="s">
        <v>1366</v>
      </c>
      <c r="B672" t="s">
        <v>1367</v>
      </c>
      <c r="C672" t="s">
        <v>13</v>
      </c>
      <c r="D672" t="s">
        <v>14</v>
      </c>
      <c r="E672">
        <v>41664</v>
      </c>
      <c r="F672">
        <v>13.05</v>
      </c>
      <c r="G672">
        <v>24</v>
      </c>
      <c r="H672" t="s">
        <v>26</v>
      </c>
      <c r="I672" t="s">
        <v>16</v>
      </c>
      <c r="J672">
        <v>4070</v>
      </c>
      <c r="K672">
        <v>748</v>
      </c>
      <c r="L672" t="str" cm="1">
        <f t="array" ref="L672">_xlfn.IFS(K672&gt;700, "Good", K672&gt;500, "Fair", K672&lt;=500, "Bad")</f>
        <v>Good</v>
      </c>
    </row>
    <row r="673" spans="1:12" x14ac:dyDescent="0.25">
      <c r="A673" t="s">
        <v>1368</v>
      </c>
      <c r="B673" t="s">
        <v>1369</v>
      </c>
      <c r="C673" t="s">
        <v>24</v>
      </c>
      <c r="D673" t="s">
        <v>14</v>
      </c>
      <c r="E673">
        <v>16135</v>
      </c>
      <c r="F673">
        <v>8.56</v>
      </c>
      <c r="G673">
        <v>12</v>
      </c>
      <c r="H673" t="s">
        <v>26</v>
      </c>
      <c r="I673" t="s">
        <v>16</v>
      </c>
      <c r="J673">
        <v>2048</v>
      </c>
      <c r="K673">
        <v>738</v>
      </c>
      <c r="L673" t="str" cm="1">
        <f t="array" ref="L673">_xlfn.IFS(K673&gt;700, "Good", K673&gt;500, "Fair", K673&lt;=500, "Bad")</f>
        <v>Good</v>
      </c>
    </row>
    <row r="674" spans="1:12" x14ac:dyDescent="0.25">
      <c r="A674" t="s">
        <v>1370</v>
      </c>
      <c r="B674" t="s">
        <v>1371</v>
      </c>
      <c r="C674" t="s">
        <v>24</v>
      </c>
      <c r="D674" t="s">
        <v>19</v>
      </c>
      <c r="E674">
        <v>15650</v>
      </c>
      <c r="F674">
        <v>9.17</v>
      </c>
      <c r="G674">
        <v>60</v>
      </c>
      <c r="H674" t="s">
        <v>32</v>
      </c>
      <c r="I674" t="s">
        <v>16</v>
      </c>
      <c r="J674">
        <v>3441</v>
      </c>
      <c r="K674">
        <v>798</v>
      </c>
      <c r="L674" t="str" cm="1">
        <f t="array" ref="L674">_xlfn.IFS(K674&gt;700, "Good", K674&gt;500, "Fair", K674&lt;=500, "Bad")</f>
        <v>Good</v>
      </c>
    </row>
    <row r="675" spans="1:12" x14ac:dyDescent="0.25">
      <c r="A675" t="s">
        <v>1372</v>
      </c>
      <c r="B675" t="s">
        <v>1373</v>
      </c>
      <c r="C675" t="s">
        <v>24</v>
      </c>
      <c r="D675" t="s">
        <v>25</v>
      </c>
      <c r="E675">
        <v>4838</v>
      </c>
      <c r="F675">
        <v>8.42</v>
      </c>
      <c r="G675">
        <v>24</v>
      </c>
      <c r="H675" t="s">
        <v>15</v>
      </c>
      <c r="I675" t="s">
        <v>16</v>
      </c>
      <c r="J675">
        <v>2170</v>
      </c>
      <c r="K675">
        <v>815</v>
      </c>
      <c r="L675" t="str" cm="1">
        <f t="array" ref="L675">_xlfn.IFS(K675&gt;700, "Good", K675&gt;500, "Fair", K675&lt;=500, "Bad")</f>
        <v>Good</v>
      </c>
    </row>
    <row r="676" spans="1:12" x14ac:dyDescent="0.25">
      <c r="A676" t="s">
        <v>1374</v>
      </c>
      <c r="B676" t="s">
        <v>1375</v>
      </c>
      <c r="C676" t="s">
        <v>13</v>
      </c>
      <c r="D676" t="s">
        <v>19</v>
      </c>
      <c r="E676">
        <v>34869</v>
      </c>
      <c r="F676">
        <v>4.1100000000000003</v>
      </c>
      <c r="G676">
        <v>24</v>
      </c>
      <c r="H676" t="s">
        <v>26</v>
      </c>
      <c r="I676" t="s">
        <v>16</v>
      </c>
      <c r="J676">
        <v>832</v>
      </c>
      <c r="K676">
        <v>842</v>
      </c>
      <c r="L676" t="str" cm="1">
        <f t="array" ref="L676">_xlfn.IFS(K676&gt;700, "Good", K676&gt;500, "Fair", K676&lt;=500, "Bad")</f>
        <v>Good</v>
      </c>
    </row>
    <row r="677" spans="1:12" x14ac:dyDescent="0.25">
      <c r="A677" t="s">
        <v>1376</v>
      </c>
      <c r="B677" t="s">
        <v>1377</v>
      </c>
      <c r="C677" t="s">
        <v>24</v>
      </c>
      <c r="D677" t="s">
        <v>25</v>
      </c>
      <c r="E677">
        <v>48174</v>
      </c>
      <c r="F677">
        <v>12.43</v>
      </c>
      <c r="G677">
        <v>36</v>
      </c>
      <c r="H677" t="s">
        <v>32</v>
      </c>
      <c r="I677" t="s">
        <v>29</v>
      </c>
      <c r="J677">
        <v>1152</v>
      </c>
      <c r="K677">
        <v>306</v>
      </c>
      <c r="L677" t="str" cm="1">
        <f t="array" ref="L677">_xlfn.IFS(K677&gt;700, "Good", K677&gt;500, "Fair", K677&lt;=500, "Bad")</f>
        <v>Bad</v>
      </c>
    </row>
    <row r="678" spans="1:12" x14ac:dyDescent="0.25">
      <c r="A678" t="s">
        <v>1378</v>
      </c>
      <c r="B678" t="s">
        <v>1379</v>
      </c>
      <c r="C678" t="s">
        <v>13</v>
      </c>
      <c r="D678" t="s">
        <v>14</v>
      </c>
      <c r="E678">
        <v>49373</v>
      </c>
      <c r="F678">
        <v>13.6</v>
      </c>
      <c r="G678">
        <v>48</v>
      </c>
      <c r="H678" t="s">
        <v>15</v>
      </c>
      <c r="I678" t="s">
        <v>53</v>
      </c>
      <c r="J678">
        <v>2381</v>
      </c>
      <c r="K678">
        <v>560</v>
      </c>
      <c r="L678" t="str" cm="1">
        <f t="array" ref="L678">_xlfn.IFS(K678&gt;700, "Good", K678&gt;500, "Fair", K678&lt;=500, "Bad")</f>
        <v>Fair</v>
      </c>
    </row>
    <row r="679" spans="1:12" x14ac:dyDescent="0.25">
      <c r="A679" t="s">
        <v>1380</v>
      </c>
      <c r="B679" t="s">
        <v>1381</v>
      </c>
      <c r="C679" t="s">
        <v>24</v>
      </c>
      <c r="D679" t="s">
        <v>19</v>
      </c>
      <c r="E679">
        <v>42629</v>
      </c>
      <c r="F679">
        <v>14.4</v>
      </c>
      <c r="G679">
        <v>36</v>
      </c>
      <c r="H679" t="s">
        <v>20</v>
      </c>
      <c r="I679" t="s">
        <v>29</v>
      </c>
      <c r="J679">
        <v>4158</v>
      </c>
      <c r="K679">
        <v>377</v>
      </c>
      <c r="L679" t="str" cm="1">
        <f t="array" ref="L679">_xlfn.IFS(K679&gt;700, "Good", K679&gt;500, "Fair", K679&lt;=500, "Bad")</f>
        <v>Bad</v>
      </c>
    </row>
    <row r="680" spans="1:12" x14ac:dyDescent="0.25">
      <c r="A680" t="s">
        <v>1382</v>
      </c>
      <c r="B680" t="s">
        <v>1383</v>
      </c>
      <c r="C680" t="s">
        <v>24</v>
      </c>
      <c r="D680" t="s">
        <v>39</v>
      </c>
      <c r="E680">
        <v>24626</v>
      </c>
      <c r="F680">
        <v>12.32</v>
      </c>
      <c r="G680">
        <v>48</v>
      </c>
      <c r="H680" t="s">
        <v>32</v>
      </c>
      <c r="I680" t="s">
        <v>16</v>
      </c>
      <c r="J680">
        <v>3264</v>
      </c>
      <c r="K680">
        <v>646</v>
      </c>
      <c r="L680" t="str" cm="1">
        <f t="array" ref="L680">_xlfn.IFS(K680&gt;700, "Good", K680&gt;500, "Fair", K680&lt;=500, "Bad")</f>
        <v>Fair</v>
      </c>
    </row>
    <row r="681" spans="1:12" x14ac:dyDescent="0.25">
      <c r="A681" t="s">
        <v>1384</v>
      </c>
      <c r="B681" t="s">
        <v>1385</v>
      </c>
      <c r="C681" t="s">
        <v>13</v>
      </c>
      <c r="D681" t="s">
        <v>25</v>
      </c>
      <c r="E681">
        <v>23305</v>
      </c>
      <c r="F681">
        <v>10.71</v>
      </c>
      <c r="G681">
        <v>48</v>
      </c>
      <c r="H681" t="s">
        <v>20</v>
      </c>
      <c r="I681" t="s">
        <v>29</v>
      </c>
      <c r="J681">
        <v>2305</v>
      </c>
      <c r="K681">
        <v>585</v>
      </c>
      <c r="L681" t="str" cm="1">
        <f t="array" ref="L681">_xlfn.IFS(K681&gt;700, "Good", K681&gt;500, "Fair", K681&lt;=500, "Bad")</f>
        <v>Fair</v>
      </c>
    </row>
    <row r="682" spans="1:12" x14ac:dyDescent="0.25">
      <c r="A682" t="s">
        <v>1386</v>
      </c>
      <c r="B682" t="s">
        <v>1387</v>
      </c>
      <c r="C682" t="s">
        <v>13</v>
      </c>
      <c r="D682" t="s">
        <v>39</v>
      </c>
      <c r="E682">
        <v>44098</v>
      </c>
      <c r="F682">
        <v>11.58</v>
      </c>
      <c r="G682">
        <v>60</v>
      </c>
      <c r="H682" t="s">
        <v>15</v>
      </c>
      <c r="I682" t="s">
        <v>16</v>
      </c>
      <c r="J682">
        <v>3506</v>
      </c>
      <c r="K682">
        <v>528</v>
      </c>
      <c r="L682" t="str" cm="1">
        <f t="array" ref="L682">_xlfn.IFS(K682&gt;700, "Good", K682&gt;500, "Fair", K682&lt;=500, "Bad")</f>
        <v>Fair</v>
      </c>
    </row>
    <row r="683" spans="1:12" x14ac:dyDescent="0.25">
      <c r="A683" t="s">
        <v>1388</v>
      </c>
      <c r="B683" t="s">
        <v>1389</v>
      </c>
      <c r="C683" t="s">
        <v>13</v>
      </c>
      <c r="D683" t="s">
        <v>19</v>
      </c>
      <c r="E683">
        <v>43587</v>
      </c>
      <c r="F683">
        <v>9</v>
      </c>
      <c r="G683">
        <v>12</v>
      </c>
      <c r="H683" t="s">
        <v>32</v>
      </c>
      <c r="I683" t="s">
        <v>29</v>
      </c>
      <c r="J683">
        <v>808</v>
      </c>
      <c r="K683">
        <v>355</v>
      </c>
      <c r="L683" t="str" cm="1">
        <f t="array" ref="L683">_xlfn.IFS(K683&gt;700, "Good", K683&gt;500, "Fair", K683&lt;=500, "Bad")</f>
        <v>Bad</v>
      </c>
    </row>
    <row r="684" spans="1:12" x14ac:dyDescent="0.25">
      <c r="A684" t="s">
        <v>1390</v>
      </c>
      <c r="B684" t="s">
        <v>1391</v>
      </c>
      <c r="C684" t="s">
        <v>24</v>
      </c>
      <c r="D684" t="s">
        <v>14</v>
      </c>
      <c r="E684">
        <v>21493</v>
      </c>
      <c r="F684">
        <v>12.41</v>
      </c>
      <c r="G684">
        <v>48</v>
      </c>
      <c r="H684" t="s">
        <v>20</v>
      </c>
      <c r="I684" t="s">
        <v>16</v>
      </c>
      <c r="J684">
        <v>710</v>
      </c>
      <c r="K684">
        <v>515</v>
      </c>
      <c r="L684" t="str" cm="1">
        <f t="array" ref="L684">_xlfn.IFS(K684&gt;700, "Good", K684&gt;500, "Fair", K684&lt;=500, "Bad")</f>
        <v>Fair</v>
      </c>
    </row>
    <row r="685" spans="1:12" x14ac:dyDescent="0.25">
      <c r="A685" t="s">
        <v>1392</v>
      </c>
      <c r="B685" t="s">
        <v>1393</v>
      </c>
      <c r="C685" t="s">
        <v>24</v>
      </c>
      <c r="D685" t="s">
        <v>39</v>
      </c>
      <c r="E685">
        <v>36444</v>
      </c>
      <c r="F685">
        <v>4.9400000000000004</v>
      </c>
      <c r="G685">
        <v>60</v>
      </c>
      <c r="H685" t="s">
        <v>20</v>
      </c>
      <c r="I685" t="s">
        <v>29</v>
      </c>
      <c r="J685">
        <v>2683</v>
      </c>
      <c r="K685">
        <v>394</v>
      </c>
      <c r="L685" t="str" cm="1">
        <f t="array" ref="L685">_xlfn.IFS(K685&gt;700, "Good", K685&gt;500, "Fair", K685&lt;=500, "Bad")</f>
        <v>Bad</v>
      </c>
    </row>
    <row r="686" spans="1:12" x14ac:dyDescent="0.25">
      <c r="A686" t="s">
        <v>1394</v>
      </c>
      <c r="B686" t="s">
        <v>1395</v>
      </c>
      <c r="C686" t="s">
        <v>13</v>
      </c>
      <c r="D686" t="s">
        <v>19</v>
      </c>
      <c r="E686">
        <v>21611</v>
      </c>
      <c r="F686">
        <v>3.7</v>
      </c>
      <c r="G686">
        <v>60</v>
      </c>
      <c r="H686" t="s">
        <v>15</v>
      </c>
      <c r="I686" t="s">
        <v>16</v>
      </c>
      <c r="J686">
        <v>3588</v>
      </c>
      <c r="K686">
        <v>615</v>
      </c>
      <c r="L686" t="str" cm="1">
        <f t="array" ref="L686">_xlfn.IFS(K686&gt;700, "Good", K686&gt;500, "Fair", K686&lt;=500, "Bad")</f>
        <v>Fair</v>
      </c>
    </row>
    <row r="687" spans="1:12" x14ac:dyDescent="0.25">
      <c r="A687" t="s">
        <v>1396</v>
      </c>
      <c r="B687" t="s">
        <v>1397</v>
      </c>
      <c r="C687" t="s">
        <v>24</v>
      </c>
      <c r="D687" t="s">
        <v>39</v>
      </c>
      <c r="E687">
        <v>37648</v>
      </c>
      <c r="F687">
        <v>12.24</v>
      </c>
      <c r="G687">
        <v>48</v>
      </c>
      <c r="H687" t="s">
        <v>15</v>
      </c>
      <c r="I687" t="s">
        <v>29</v>
      </c>
      <c r="J687">
        <v>926</v>
      </c>
      <c r="K687">
        <v>553</v>
      </c>
      <c r="L687" t="str" cm="1">
        <f t="array" ref="L687">_xlfn.IFS(K687&gt;700, "Good", K687&gt;500, "Fair", K687&lt;=500, "Bad")</f>
        <v>Fair</v>
      </c>
    </row>
    <row r="688" spans="1:12" x14ac:dyDescent="0.25">
      <c r="A688" t="s">
        <v>1398</v>
      </c>
      <c r="B688" t="s">
        <v>1399</v>
      </c>
      <c r="C688" t="s">
        <v>13</v>
      </c>
      <c r="D688" t="s">
        <v>39</v>
      </c>
      <c r="E688">
        <v>21950</v>
      </c>
      <c r="F688">
        <v>9.48</v>
      </c>
      <c r="G688">
        <v>12</v>
      </c>
      <c r="H688" t="s">
        <v>32</v>
      </c>
      <c r="I688" t="s">
        <v>29</v>
      </c>
      <c r="J688">
        <v>1933</v>
      </c>
      <c r="K688">
        <v>383</v>
      </c>
      <c r="L688" t="str" cm="1">
        <f t="array" ref="L688">_xlfn.IFS(K688&gt;700, "Good", K688&gt;500, "Fair", K688&lt;=500, "Bad")</f>
        <v>Bad</v>
      </c>
    </row>
    <row r="689" spans="1:12" x14ac:dyDescent="0.25">
      <c r="A689" t="s">
        <v>1400</v>
      </c>
      <c r="B689" t="s">
        <v>1401</v>
      </c>
      <c r="C689" t="s">
        <v>13</v>
      </c>
      <c r="D689" t="s">
        <v>14</v>
      </c>
      <c r="E689">
        <v>43360</v>
      </c>
      <c r="F689">
        <v>5.72</v>
      </c>
      <c r="G689">
        <v>12</v>
      </c>
      <c r="H689" t="s">
        <v>46</v>
      </c>
      <c r="I689" t="s">
        <v>16</v>
      </c>
      <c r="J689">
        <v>3537</v>
      </c>
      <c r="K689">
        <v>705</v>
      </c>
      <c r="L689" t="str" cm="1">
        <f t="array" ref="L689">_xlfn.IFS(K689&gt;700, "Good", K689&gt;500, "Fair", K689&lt;=500, "Bad")</f>
        <v>Good</v>
      </c>
    </row>
    <row r="690" spans="1:12" x14ac:dyDescent="0.25">
      <c r="A690" t="s">
        <v>1402</v>
      </c>
      <c r="B690" t="s">
        <v>1403</v>
      </c>
      <c r="C690" t="s">
        <v>24</v>
      </c>
      <c r="D690" t="s">
        <v>39</v>
      </c>
      <c r="E690">
        <v>19285</v>
      </c>
      <c r="F690">
        <v>7.54</v>
      </c>
      <c r="G690">
        <v>60</v>
      </c>
      <c r="H690" t="s">
        <v>46</v>
      </c>
      <c r="I690" t="s">
        <v>53</v>
      </c>
      <c r="J690">
        <v>4591</v>
      </c>
      <c r="K690">
        <v>650</v>
      </c>
      <c r="L690" t="str" cm="1">
        <f t="array" ref="L690">_xlfn.IFS(K690&gt;700, "Good", K690&gt;500, "Fair", K690&lt;=500, "Bad")</f>
        <v>Fair</v>
      </c>
    </row>
    <row r="691" spans="1:12" x14ac:dyDescent="0.25">
      <c r="A691" t="s">
        <v>1404</v>
      </c>
      <c r="B691" t="s">
        <v>1405</v>
      </c>
      <c r="C691" t="s">
        <v>24</v>
      </c>
      <c r="D691" t="s">
        <v>19</v>
      </c>
      <c r="E691">
        <v>3375</v>
      </c>
      <c r="F691">
        <v>11.65</v>
      </c>
      <c r="G691">
        <v>36</v>
      </c>
      <c r="H691" t="s">
        <v>26</v>
      </c>
      <c r="I691" t="s">
        <v>21</v>
      </c>
      <c r="J691">
        <v>1499</v>
      </c>
      <c r="K691">
        <v>741</v>
      </c>
      <c r="L691" t="str" cm="1">
        <f t="array" ref="L691">_xlfn.IFS(K691&gt;700, "Good", K691&gt;500, "Fair", K691&lt;=500, "Bad")</f>
        <v>Good</v>
      </c>
    </row>
    <row r="692" spans="1:12" x14ac:dyDescent="0.25">
      <c r="A692" t="s">
        <v>1406</v>
      </c>
      <c r="B692" t="s">
        <v>1407</v>
      </c>
      <c r="C692" t="s">
        <v>13</v>
      </c>
      <c r="D692" t="s">
        <v>39</v>
      </c>
      <c r="E692">
        <v>24879</v>
      </c>
      <c r="F692">
        <v>12.16</v>
      </c>
      <c r="G692">
        <v>60</v>
      </c>
      <c r="H692" t="s">
        <v>32</v>
      </c>
      <c r="I692" t="s">
        <v>29</v>
      </c>
      <c r="J692">
        <v>2853</v>
      </c>
      <c r="K692">
        <v>402</v>
      </c>
      <c r="L692" t="str" cm="1">
        <f t="array" ref="L692">_xlfn.IFS(K692&gt;700, "Good", K692&gt;500, "Fair", K692&lt;=500, "Bad")</f>
        <v>Bad</v>
      </c>
    </row>
    <row r="693" spans="1:12" x14ac:dyDescent="0.25">
      <c r="A693" s="1" t="s">
        <v>1408</v>
      </c>
      <c r="B693" t="s">
        <v>1409</v>
      </c>
      <c r="C693" t="s">
        <v>13</v>
      </c>
      <c r="D693" t="s">
        <v>19</v>
      </c>
      <c r="E693">
        <v>49378</v>
      </c>
      <c r="F693">
        <v>4.63</v>
      </c>
      <c r="G693">
        <v>36</v>
      </c>
      <c r="H693" t="s">
        <v>46</v>
      </c>
      <c r="I693" t="s">
        <v>21</v>
      </c>
      <c r="J693">
        <v>2986</v>
      </c>
      <c r="K693">
        <v>339</v>
      </c>
      <c r="L693" t="str" cm="1">
        <f t="array" ref="L693">_xlfn.IFS(K693&gt;700, "Good", K693&gt;500, "Fair", K693&lt;=500, "Bad")</f>
        <v>Bad</v>
      </c>
    </row>
    <row r="694" spans="1:12" x14ac:dyDescent="0.25">
      <c r="A694" t="s">
        <v>1410</v>
      </c>
      <c r="B694" t="s">
        <v>1411</v>
      </c>
      <c r="C694" t="s">
        <v>24</v>
      </c>
      <c r="D694" t="s">
        <v>39</v>
      </c>
      <c r="E694">
        <v>23547</v>
      </c>
      <c r="F694">
        <v>10.96</v>
      </c>
      <c r="G694">
        <v>12</v>
      </c>
      <c r="H694" t="s">
        <v>32</v>
      </c>
      <c r="I694" t="s">
        <v>53</v>
      </c>
      <c r="J694">
        <v>4638</v>
      </c>
      <c r="K694">
        <v>803</v>
      </c>
      <c r="L694" t="str" cm="1">
        <f t="array" ref="L694">_xlfn.IFS(K694&gt;700, "Good", K694&gt;500, "Fair", K694&lt;=500, "Bad")</f>
        <v>Good</v>
      </c>
    </row>
    <row r="695" spans="1:12" x14ac:dyDescent="0.25">
      <c r="A695" t="s">
        <v>1412</v>
      </c>
      <c r="B695" t="s">
        <v>1413</v>
      </c>
      <c r="C695" t="s">
        <v>13</v>
      </c>
      <c r="D695" t="s">
        <v>39</v>
      </c>
      <c r="E695">
        <v>5602</v>
      </c>
      <c r="F695">
        <v>5.08</v>
      </c>
      <c r="G695">
        <v>24</v>
      </c>
      <c r="H695" t="s">
        <v>26</v>
      </c>
      <c r="I695" t="s">
        <v>16</v>
      </c>
      <c r="J695">
        <v>2674</v>
      </c>
      <c r="K695">
        <v>300</v>
      </c>
      <c r="L695" t="str" cm="1">
        <f t="array" ref="L695">_xlfn.IFS(K695&gt;700, "Good", K695&gt;500, "Fair", K695&lt;=500, "Bad")</f>
        <v>Bad</v>
      </c>
    </row>
    <row r="696" spans="1:12" x14ac:dyDescent="0.25">
      <c r="A696" t="s">
        <v>1414</v>
      </c>
      <c r="B696" t="s">
        <v>1415</v>
      </c>
      <c r="C696" t="s">
        <v>24</v>
      </c>
      <c r="D696" t="s">
        <v>25</v>
      </c>
      <c r="E696">
        <v>43778</v>
      </c>
      <c r="F696">
        <v>4.88</v>
      </c>
      <c r="G696">
        <v>36</v>
      </c>
      <c r="H696" t="s">
        <v>26</v>
      </c>
      <c r="I696" t="s">
        <v>21</v>
      </c>
      <c r="J696">
        <v>1238</v>
      </c>
      <c r="K696">
        <v>604</v>
      </c>
      <c r="L696" t="str" cm="1">
        <f t="array" ref="L696">_xlfn.IFS(K696&gt;700, "Good", K696&gt;500, "Fair", K696&lt;=500, "Bad")</f>
        <v>Fair</v>
      </c>
    </row>
    <row r="697" spans="1:12" x14ac:dyDescent="0.25">
      <c r="A697" t="s">
        <v>1416</v>
      </c>
      <c r="B697" t="s">
        <v>1417</v>
      </c>
      <c r="C697" t="s">
        <v>24</v>
      </c>
      <c r="D697" t="s">
        <v>39</v>
      </c>
      <c r="E697">
        <v>28947</v>
      </c>
      <c r="F697">
        <v>3.53</v>
      </c>
      <c r="G697">
        <v>48</v>
      </c>
      <c r="H697" t="s">
        <v>26</v>
      </c>
      <c r="I697" t="s">
        <v>16</v>
      </c>
      <c r="J697">
        <v>1812</v>
      </c>
      <c r="K697">
        <v>431</v>
      </c>
      <c r="L697" t="str" cm="1">
        <f t="array" ref="L697">_xlfn.IFS(K697&gt;700, "Good", K697&gt;500, "Fair", K697&lt;=500, "Bad")</f>
        <v>Bad</v>
      </c>
    </row>
    <row r="698" spans="1:12" x14ac:dyDescent="0.25">
      <c r="A698" t="s">
        <v>1418</v>
      </c>
      <c r="B698" s="1" t="s">
        <v>1419</v>
      </c>
      <c r="C698" t="s">
        <v>13</v>
      </c>
      <c r="D698" t="s">
        <v>14</v>
      </c>
      <c r="E698">
        <v>21096</v>
      </c>
      <c r="F698">
        <v>6.97</v>
      </c>
      <c r="G698">
        <v>36</v>
      </c>
      <c r="H698" t="s">
        <v>15</v>
      </c>
      <c r="I698" t="s">
        <v>21</v>
      </c>
      <c r="J698">
        <v>1096</v>
      </c>
      <c r="K698">
        <v>751</v>
      </c>
      <c r="L698" t="str" cm="1">
        <f t="array" ref="L698">_xlfn.IFS(K698&gt;700, "Good", K698&gt;500, "Fair", K698&lt;=500, "Bad")</f>
        <v>Good</v>
      </c>
    </row>
    <row r="699" spans="1:12" x14ac:dyDescent="0.25">
      <c r="A699" t="s">
        <v>1420</v>
      </c>
      <c r="B699" t="s">
        <v>1421</v>
      </c>
      <c r="C699" t="s">
        <v>13</v>
      </c>
      <c r="D699" t="s">
        <v>39</v>
      </c>
      <c r="E699">
        <v>39642</v>
      </c>
      <c r="F699">
        <v>10.68</v>
      </c>
      <c r="G699">
        <v>36</v>
      </c>
      <c r="H699" t="s">
        <v>46</v>
      </c>
      <c r="I699" t="s">
        <v>21</v>
      </c>
      <c r="J699">
        <v>4674</v>
      </c>
      <c r="K699">
        <v>516</v>
      </c>
      <c r="L699" t="str" cm="1">
        <f t="array" ref="L699">_xlfn.IFS(K699&gt;700, "Good", K699&gt;500, "Fair", K699&lt;=500, "Bad")</f>
        <v>Fair</v>
      </c>
    </row>
    <row r="700" spans="1:12" x14ac:dyDescent="0.25">
      <c r="A700" t="s">
        <v>1422</v>
      </c>
      <c r="B700" t="s">
        <v>1423</v>
      </c>
      <c r="C700" t="s">
        <v>24</v>
      </c>
      <c r="D700" t="s">
        <v>39</v>
      </c>
      <c r="E700">
        <v>11669</v>
      </c>
      <c r="F700">
        <v>12.87</v>
      </c>
      <c r="G700">
        <v>24</v>
      </c>
      <c r="H700" t="s">
        <v>32</v>
      </c>
      <c r="I700" t="s">
        <v>21</v>
      </c>
      <c r="J700">
        <v>3675</v>
      </c>
      <c r="K700">
        <v>812</v>
      </c>
      <c r="L700" t="str" cm="1">
        <f t="array" ref="L700">_xlfn.IFS(K700&gt;700, "Good", K700&gt;500, "Fair", K700&lt;=500, "Bad")</f>
        <v>Good</v>
      </c>
    </row>
    <row r="701" spans="1:12" x14ac:dyDescent="0.25">
      <c r="A701" t="s">
        <v>1424</v>
      </c>
      <c r="B701" t="s">
        <v>1425</v>
      </c>
      <c r="C701" t="s">
        <v>24</v>
      </c>
      <c r="D701" t="s">
        <v>19</v>
      </c>
      <c r="E701">
        <v>5194</v>
      </c>
      <c r="F701">
        <v>9.9600000000000009</v>
      </c>
      <c r="G701">
        <v>24</v>
      </c>
      <c r="H701" t="s">
        <v>46</v>
      </c>
      <c r="I701" t="s">
        <v>16</v>
      </c>
      <c r="J701">
        <v>4396</v>
      </c>
      <c r="K701">
        <v>368</v>
      </c>
      <c r="L701" t="str" cm="1">
        <f t="array" ref="L701">_xlfn.IFS(K701&gt;700, "Good", K701&gt;500, "Fair", K701&lt;=500, "Bad")</f>
        <v>Bad</v>
      </c>
    </row>
    <row r="702" spans="1:12" x14ac:dyDescent="0.25">
      <c r="A702" t="s">
        <v>1426</v>
      </c>
      <c r="B702" t="s">
        <v>1427</v>
      </c>
      <c r="C702" t="s">
        <v>13</v>
      </c>
      <c r="D702" t="s">
        <v>39</v>
      </c>
      <c r="E702">
        <v>32456</v>
      </c>
      <c r="F702">
        <v>13.63</v>
      </c>
      <c r="G702">
        <v>48</v>
      </c>
      <c r="H702" t="s">
        <v>46</v>
      </c>
      <c r="I702" t="s">
        <v>29</v>
      </c>
      <c r="J702">
        <v>4740</v>
      </c>
      <c r="K702">
        <v>845</v>
      </c>
      <c r="L702" t="str" cm="1">
        <f t="array" ref="L702">_xlfn.IFS(K702&gt;700, "Good", K702&gt;500, "Fair", K702&lt;=500, "Bad")</f>
        <v>Good</v>
      </c>
    </row>
    <row r="703" spans="1:12" x14ac:dyDescent="0.25">
      <c r="A703" t="s">
        <v>1428</v>
      </c>
      <c r="B703" t="s">
        <v>1429</v>
      </c>
      <c r="C703" t="s">
        <v>13</v>
      </c>
      <c r="D703" t="s">
        <v>39</v>
      </c>
      <c r="E703">
        <v>37783</v>
      </c>
      <c r="F703">
        <v>12.64</v>
      </c>
      <c r="G703">
        <v>36</v>
      </c>
      <c r="H703" t="s">
        <v>26</v>
      </c>
      <c r="I703" t="s">
        <v>16</v>
      </c>
      <c r="J703">
        <v>4561</v>
      </c>
      <c r="K703">
        <v>844</v>
      </c>
      <c r="L703" t="str" cm="1">
        <f t="array" ref="L703">_xlfn.IFS(K703&gt;700, "Good", K703&gt;500, "Fair", K703&lt;=500, "Bad")</f>
        <v>Good</v>
      </c>
    </row>
    <row r="704" spans="1:12" x14ac:dyDescent="0.25">
      <c r="A704" t="s">
        <v>1430</v>
      </c>
      <c r="B704" t="s">
        <v>1431</v>
      </c>
      <c r="C704" t="s">
        <v>24</v>
      </c>
      <c r="D704" t="s">
        <v>39</v>
      </c>
      <c r="E704">
        <v>33535</v>
      </c>
      <c r="F704">
        <v>3.84</v>
      </c>
      <c r="G704">
        <v>48</v>
      </c>
      <c r="H704" t="s">
        <v>32</v>
      </c>
      <c r="I704" t="s">
        <v>16</v>
      </c>
      <c r="J704">
        <v>148</v>
      </c>
      <c r="K704">
        <v>370</v>
      </c>
      <c r="L704" t="str" cm="1">
        <f t="array" ref="L704">_xlfn.IFS(K704&gt;700, "Good", K704&gt;500, "Fair", K704&lt;=500, "Bad")</f>
        <v>Bad</v>
      </c>
    </row>
    <row r="705" spans="1:12" x14ac:dyDescent="0.25">
      <c r="A705" t="s">
        <v>1432</v>
      </c>
      <c r="B705" t="s">
        <v>1433</v>
      </c>
      <c r="C705" t="s">
        <v>13</v>
      </c>
      <c r="D705" t="s">
        <v>14</v>
      </c>
      <c r="E705">
        <v>40122</v>
      </c>
      <c r="F705">
        <v>9.5500000000000007</v>
      </c>
      <c r="G705">
        <v>36</v>
      </c>
      <c r="H705" t="s">
        <v>46</v>
      </c>
      <c r="I705" t="s">
        <v>53</v>
      </c>
      <c r="J705">
        <v>3755</v>
      </c>
      <c r="K705">
        <v>402</v>
      </c>
      <c r="L705" t="str" cm="1">
        <f t="array" ref="L705">_xlfn.IFS(K705&gt;700, "Good", K705&gt;500, "Fair", K705&lt;=500, "Bad")</f>
        <v>Bad</v>
      </c>
    </row>
    <row r="706" spans="1:12" x14ac:dyDescent="0.25">
      <c r="A706" t="s">
        <v>1434</v>
      </c>
      <c r="B706" t="s">
        <v>1435</v>
      </c>
      <c r="C706" t="s">
        <v>13</v>
      </c>
      <c r="D706" t="s">
        <v>39</v>
      </c>
      <c r="E706">
        <v>41261</v>
      </c>
      <c r="F706">
        <v>9.74</v>
      </c>
      <c r="G706">
        <v>24</v>
      </c>
      <c r="H706" t="s">
        <v>32</v>
      </c>
      <c r="I706" t="s">
        <v>53</v>
      </c>
      <c r="J706">
        <v>4461</v>
      </c>
      <c r="K706">
        <v>590</v>
      </c>
      <c r="L706" t="str" cm="1">
        <f t="array" ref="L706">_xlfn.IFS(K706&gt;700, "Good", K706&gt;500, "Fair", K706&lt;=500, "Bad")</f>
        <v>Fair</v>
      </c>
    </row>
    <row r="707" spans="1:12" x14ac:dyDescent="0.25">
      <c r="A707" t="s">
        <v>1436</v>
      </c>
      <c r="B707" t="s">
        <v>1437</v>
      </c>
      <c r="C707" t="s">
        <v>13</v>
      </c>
      <c r="D707" t="s">
        <v>25</v>
      </c>
      <c r="E707">
        <v>32808</v>
      </c>
      <c r="F707">
        <v>8.6300000000000008</v>
      </c>
      <c r="G707">
        <v>48</v>
      </c>
      <c r="H707" t="s">
        <v>20</v>
      </c>
      <c r="I707" t="s">
        <v>53</v>
      </c>
      <c r="J707">
        <v>2290</v>
      </c>
      <c r="K707">
        <v>550</v>
      </c>
      <c r="L707" t="str" cm="1">
        <f t="array" ref="L707">_xlfn.IFS(K707&gt;700, "Good", K707&gt;500, "Fair", K707&lt;=500, "Bad")</f>
        <v>Fair</v>
      </c>
    </row>
    <row r="708" spans="1:12" x14ac:dyDescent="0.25">
      <c r="A708" t="s">
        <v>1438</v>
      </c>
      <c r="B708" t="s">
        <v>1439</v>
      </c>
      <c r="C708" t="s">
        <v>24</v>
      </c>
      <c r="D708" t="s">
        <v>25</v>
      </c>
      <c r="E708">
        <v>3044</v>
      </c>
      <c r="F708">
        <v>8.07</v>
      </c>
      <c r="G708">
        <v>12</v>
      </c>
      <c r="H708" t="s">
        <v>15</v>
      </c>
      <c r="I708" t="s">
        <v>53</v>
      </c>
      <c r="J708">
        <v>711</v>
      </c>
      <c r="K708">
        <v>813</v>
      </c>
      <c r="L708" t="str" cm="1">
        <f t="array" ref="L708">_xlfn.IFS(K708&gt;700, "Good", K708&gt;500, "Fair", K708&lt;=500, "Bad")</f>
        <v>Good</v>
      </c>
    </row>
    <row r="709" spans="1:12" x14ac:dyDescent="0.25">
      <c r="A709" t="s">
        <v>1440</v>
      </c>
      <c r="B709" t="s">
        <v>1441</v>
      </c>
      <c r="C709" t="s">
        <v>13</v>
      </c>
      <c r="D709" t="s">
        <v>25</v>
      </c>
      <c r="E709">
        <v>43755</v>
      </c>
      <c r="F709">
        <v>11.91</v>
      </c>
      <c r="G709">
        <v>12</v>
      </c>
      <c r="H709" t="s">
        <v>15</v>
      </c>
      <c r="I709" t="s">
        <v>29</v>
      </c>
      <c r="J709">
        <v>306</v>
      </c>
      <c r="K709">
        <v>788</v>
      </c>
      <c r="L709" t="str" cm="1">
        <f t="array" ref="L709">_xlfn.IFS(K709&gt;700, "Good", K709&gt;500, "Fair", K709&lt;=500, "Bad")</f>
        <v>Good</v>
      </c>
    </row>
    <row r="710" spans="1:12" x14ac:dyDescent="0.25">
      <c r="A710" t="s">
        <v>1442</v>
      </c>
      <c r="B710" t="s">
        <v>1443</v>
      </c>
      <c r="C710" t="s">
        <v>24</v>
      </c>
      <c r="D710" t="s">
        <v>25</v>
      </c>
      <c r="E710">
        <v>46031</v>
      </c>
      <c r="F710">
        <v>12.24</v>
      </c>
      <c r="G710">
        <v>12</v>
      </c>
      <c r="H710" t="s">
        <v>20</v>
      </c>
      <c r="I710" t="s">
        <v>29</v>
      </c>
      <c r="J710">
        <v>773</v>
      </c>
      <c r="K710">
        <v>665</v>
      </c>
      <c r="L710" t="str" cm="1">
        <f t="array" ref="L710">_xlfn.IFS(K710&gt;700, "Good", K710&gt;500, "Fair", K710&lt;=500, "Bad")</f>
        <v>Fair</v>
      </c>
    </row>
    <row r="711" spans="1:12" x14ac:dyDescent="0.25">
      <c r="A711" t="s">
        <v>1444</v>
      </c>
      <c r="B711" t="s">
        <v>1445</v>
      </c>
      <c r="C711" t="s">
        <v>13</v>
      </c>
      <c r="D711" t="s">
        <v>19</v>
      </c>
      <c r="E711">
        <v>42919</v>
      </c>
      <c r="F711">
        <v>14.89</v>
      </c>
      <c r="G711">
        <v>36</v>
      </c>
      <c r="H711" t="s">
        <v>32</v>
      </c>
      <c r="I711" t="s">
        <v>29</v>
      </c>
      <c r="J711">
        <v>1024</v>
      </c>
      <c r="K711">
        <v>321</v>
      </c>
      <c r="L711" t="str" cm="1">
        <f t="array" ref="L711">_xlfn.IFS(K711&gt;700, "Good", K711&gt;500, "Fair", K711&lt;=500, "Bad")</f>
        <v>Bad</v>
      </c>
    </row>
    <row r="712" spans="1:12" x14ac:dyDescent="0.25">
      <c r="A712" t="s">
        <v>1446</v>
      </c>
      <c r="B712" t="s">
        <v>1447</v>
      </c>
      <c r="C712" t="s">
        <v>24</v>
      </c>
      <c r="D712" t="s">
        <v>14</v>
      </c>
      <c r="E712">
        <v>43567</v>
      </c>
      <c r="F712">
        <v>4.82</v>
      </c>
      <c r="G712">
        <v>36</v>
      </c>
      <c r="H712" t="s">
        <v>20</v>
      </c>
      <c r="I712" t="s">
        <v>16</v>
      </c>
      <c r="J712">
        <v>3753</v>
      </c>
      <c r="K712">
        <v>441</v>
      </c>
      <c r="L712" t="str" cm="1">
        <f t="array" ref="L712">_xlfn.IFS(K712&gt;700, "Good", K712&gt;500, "Fair", K712&lt;=500, "Bad")</f>
        <v>Bad</v>
      </c>
    </row>
    <row r="713" spans="1:12" x14ac:dyDescent="0.25">
      <c r="A713" t="s">
        <v>1448</v>
      </c>
      <c r="B713" t="s">
        <v>1449</v>
      </c>
      <c r="C713" t="s">
        <v>24</v>
      </c>
      <c r="D713" t="s">
        <v>19</v>
      </c>
      <c r="E713">
        <v>28225</v>
      </c>
      <c r="F713">
        <v>12.87</v>
      </c>
      <c r="G713">
        <v>36</v>
      </c>
      <c r="H713" t="s">
        <v>26</v>
      </c>
      <c r="I713" t="s">
        <v>16</v>
      </c>
      <c r="J713">
        <v>3986</v>
      </c>
      <c r="K713">
        <v>377</v>
      </c>
      <c r="L713" t="str" cm="1">
        <f t="array" ref="L713">_xlfn.IFS(K713&gt;700, "Good", K713&gt;500, "Fair", K713&lt;=500, "Bad")</f>
        <v>Bad</v>
      </c>
    </row>
    <row r="714" spans="1:12" x14ac:dyDescent="0.25">
      <c r="A714" t="s">
        <v>1450</v>
      </c>
      <c r="B714" t="s">
        <v>1451</v>
      </c>
      <c r="C714" t="s">
        <v>24</v>
      </c>
      <c r="D714" t="s">
        <v>14</v>
      </c>
      <c r="E714">
        <v>6267</v>
      </c>
      <c r="F714">
        <v>13.22</v>
      </c>
      <c r="G714">
        <v>48</v>
      </c>
      <c r="H714" t="s">
        <v>32</v>
      </c>
      <c r="I714" t="s">
        <v>29</v>
      </c>
      <c r="J714">
        <v>567</v>
      </c>
      <c r="K714">
        <v>527</v>
      </c>
      <c r="L714" t="str" cm="1">
        <f t="array" ref="L714">_xlfn.IFS(K714&gt;700, "Good", K714&gt;500, "Fair", K714&lt;=500, "Bad")</f>
        <v>Fair</v>
      </c>
    </row>
    <row r="715" spans="1:12" x14ac:dyDescent="0.25">
      <c r="A715" t="s">
        <v>1452</v>
      </c>
      <c r="B715" t="s">
        <v>1453</v>
      </c>
      <c r="C715" t="s">
        <v>13</v>
      </c>
      <c r="D715" t="s">
        <v>25</v>
      </c>
      <c r="E715">
        <v>40373</v>
      </c>
      <c r="F715">
        <v>13.91</v>
      </c>
      <c r="G715">
        <v>24</v>
      </c>
      <c r="H715" t="s">
        <v>46</v>
      </c>
      <c r="I715" t="s">
        <v>53</v>
      </c>
      <c r="J715">
        <v>1170</v>
      </c>
      <c r="K715">
        <v>693</v>
      </c>
      <c r="L715" t="str" cm="1">
        <f t="array" ref="L715">_xlfn.IFS(K715&gt;700, "Good", K715&gt;500, "Fair", K715&lt;=500, "Bad")</f>
        <v>Fair</v>
      </c>
    </row>
    <row r="716" spans="1:12" x14ac:dyDescent="0.25">
      <c r="A716" t="s">
        <v>1454</v>
      </c>
      <c r="B716" t="s">
        <v>1455</v>
      </c>
      <c r="C716" t="s">
        <v>24</v>
      </c>
      <c r="D716" t="s">
        <v>14</v>
      </c>
      <c r="E716">
        <v>34358</v>
      </c>
      <c r="F716">
        <v>14.58</v>
      </c>
      <c r="G716">
        <v>12</v>
      </c>
      <c r="H716" t="s">
        <v>15</v>
      </c>
      <c r="I716" t="s">
        <v>21</v>
      </c>
      <c r="J716">
        <v>511</v>
      </c>
      <c r="K716">
        <v>531</v>
      </c>
      <c r="L716" t="str" cm="1">
        <f t="array" ref="L716">_xlfn.IFS(K716&gt;700, "Good", K716&gt;500, "Fair", K716&lt;=500, "Bad")</f>
        <v>Fair</v>
      </c>
    </row>
    <row r="717" spans="1:12" x14ac:dyDescent="0.25">
      <c r="A717" t="s">
        <v>1456</v>
      </c>
      <c r="B717" t="s">
        <v>1457</v>
      </c>
      <c r="C717" t="s">
        <v>13</v>
      </c>
      <c r="D717" t="s">
        <v>19</v>
      </c>
      <c r="E717">
        <v>46588</v>
      </c>
      <c r="F717">
        <v>11.07</v>
      </c>
      <c r="G717">
        <v>60</v>
      </c>
      <c r="H717" t="s">
        <v>20</v>
      </c>
      <c r="I717" t="s">
        <v>21</v>
      </c>
      <c r="J717">
        <v>3042</v>
      </c>
      <c r="K717">
        <v>812</v>
      </c>
      <c r="L717" t="str" cm="1">
        <f t="array" ref="L717">_xlfn.IFS(K717&gt;700, "Good", K717&gt;500, "Fair", K717&lt;=500, "Bad")</f>
        <v>Good</v>
      </c>
    </row>
    <row r="718" spans="1:12" x14ac:dyDescent="0.25">
      <c r="A718" t="s">
        <v>1458</v>
      </c>
      <c r="B718" t="s">
        <v>1459</v>
      </c>
      <c r="C718" t="s">
        <v>13</v>
      </c>
      <c r="D718" t="s">
        <v>39</v>
      </c>
      <c r="E718">
        <v>28334</v>
      </c>
      <c r="F718">
        <v>12.98</v>
      </c>
      <c r="G718">
        <v>48</v>
      </c>
      <c r="H718" t="s">
        <v>46</v>
      </c>
      <c r="I718" t="s">
        <v>53</v>
      </c>
      <c r="J718">
        <v>448</v>
      </c>
      <c r="K718">
        <v>359</v>
      </c>
      <c r="L718" t="str" cm="1">
        <f t="array" ref="L718">_xlfn.IFS(K718&gt;700, "Good", K718&gt;500, "Fair", K718&lt;=500, "Bad")</f>
        <v>Bad</v>
      </c>
    </row>
    <row r="719" spans="1:12" x14ac:dyDescent="0.25">
      <c r="A719" s="1" t="s">
        <v>1460</v>
      </c>
      <c r="B719" t="s">
        <v>1461</v>
      </c>
      <c r="C719" t="s">
        <v>24</v>
      </c>
      <c r="D719" t="s">
        <v>39</v>
      </c>
      <c r="E719">
        <v>33667</v>
      </c>
      <c r="F719">
        <v>4.7</v>
      </c>
      <c r="G719">
        <v>24</v>
      </c>
      <c r="H719" t="s">
        <v>15</v>
      </c>
      <c r="I719" t="s">
        <v>29</v>
      </c>
      <c r="J719">
        <v>4881</v>
      </c>
      <c r="K719">
        <v>658</v>
      </c>
      <c r="L719" t="str" cm="1">
        <f t="array" ref="L719">_xlfn.IFS(K719&gt;700, "Good", K719&gt;500, "Fair", K719&lt;=500, "Bad")</f>
        <v>Fair</v>
      </c>
    </row>
    <row r="720" spans="1:12" x14ac:dyDescent="0.25">
      <c r="A720" t="s">
        <v>1462</v>
      </c>
      <c r="B720" t="s">
        <v>1463</v>
      </c>
      <c r="C720" t="s">
        <v>24</v>
      </c>
      <c r="D720" t="s">
        <v>19</v>
      </c>
      <c r="E720">
        <v>10887</v>
      </c>
      <c r="F720">
        <v>13.28</v>
      </c>
      <c r="G720">
        <v>48</v>
      </c>
      <c r="H720" t="s">
        <v>32</v>
      </c>
      <c r="I720" t="s">
        <v>53</v>
      </c>
      <c r="J720">
        <v>1290</v>
      </c>
      <c r="K720">
        <v>352</v>
      </c>
      <c r="L720" t="str" cm="1">
        <f t="array" ref="L720">_xlfn.IFS(K720&gt;700, "Good", K720&gt;500, "Fair", K720&lt;=500, "Bad")</f>
        <v>Bad</v>
      </c>
    </row>
    <row r="721" spans="1:12" x14ac:dyDescent="0.25">
      <c r="A721" t="s">
        <v>1464</v>
      </c>
      <c r="B721" t="s">
        <v>1465</v>
      </c>
      <c r="C721" t="s">
        <v>24</v>
      </c>
      <c r="D721" t="s">
        <v>14</v>
      </c>
      <c r="E721">
        <v>49027</v>
      </c>
      <c r="F721">
        <v>14.61</v>
      </c>
      <c r="G721">
        <v>24</v>
      </c>
      <c r="H721" t="s">
        <v>46</v>
      </c>
      <c r="I721" t="s">
        <v>29</v>
      </c>
      <c r="J721">
        <v>2020</v>
      </c>
      <c r="K721">
        <v>719</v>
      </c>
      <c r="L721" t="str" cm="1">
        <f t="array" ref="L721">_xlfn.IFS(K721&gt;700, "Good", K721&gt;500, "Fair", K721&lt;=500, "Bad")</f>
        <v>Good</v>
      </c>
    </row>
    <row r="722" spans="1:12" x14ac:dyDescent="0.25">
      <c r="A722" t="s">
        <v>1466</v>
      </c>
      <c r="B722" t="s">
        <v>1467</v>
      </c>
      <c r="C722" t="s">
        <v>13</v>
      </c>
      <c r="D722" t="s">
        <v>39</v>
      </c>
      <c r="E722">
        <v>17015</v>
      </c>
      <c r="F722">
        <v>5.13</v>
      </c>
      <c r="G722">
        <v>12</v>
      </c>
      <c r="H722" t="s">
        <v>20</v>
      </c>
      <c r="I722" t="s">
        <v>29</v>
      </c>
      <c r="J722">
        <v>178</v>
      </c>
      <c r="K722">
        <v>475</v>
      </c>
      <c r="L722" t="str" cm="1">
        <f t="array" ref="L722">_xlfn.IFS(K722&gt;700, "Good", K722&gt;500, "Fair", K722&lt;=500, "Bad")</f>
        <v>Bad</v>
      </c>
    </row>
    <row r="723" spans="1:12" x14ac:dyDescent="0.25">
      <c r="A723" t="s">
        <v>1468</v>
      </c>
      <c r="B723" t="s">
        <v>1469</v>
      </c>
      <c r="C723" t="s">
        <v>13</v>
      </c>
      <c r="D723" t="s">
        <v>39</v>
      </c>
      <c r="E723">
        <v>43364</v>
      </c>
      <c r="F723">
        <v>10.38</v>
      </c>
      <c r="G723">
        <v>60</v>
      </c>
      <c r="H723" t="s">
        <v>15</v>
      </c>
      <c r="I723" t="s">
        <v>53</v>
      </c>
      <c r="J723">
        <v>2484</v>
      </c>
      <c r="K723">
        <v>639</v>
      </c>
      <c r="L723" t="str" cm="1">
        <f t="array" ref="L723">_xlfn.IFS(K723&gt;700, "Good", K723&gt;500, "Fair", K723&lt;=500, "Bad")</f>
        <v>Fair</v>
      </c>
    </row>
    <row r="724" spans="1:12" x14ac:dyDescent="0.25">
      <c r="A724" t="s">
        <v>1470</v>
      </c>
      <c r="B724" t="s">
        <v>1471</v>
      </c>
      <c r="C724" t="s">
        <v>24</v>
      </c>
      <c r="D724" t="s">
        <v>39</v>
      </c>
      <c r="E724">
        <v>44941</v>
      </c>
      <c r="F724">
        <v>9.9</v>
      </c>
      <c r="G724">
        <v>60</v>
      </c>
      <c r="H724" t="s">
        <v>15</v>
      </c>
      <c r="I724" t="s">
        <v>29</v>
      </c>
      <c r="J724">
        <v>312</v>
      </c>
      <c r="K724">
        <v>370</v>
      </c>
      <c r="L724" t="str" cm="1">
        <f t="array" ref="L724">_xlfn.IFS(K724&gt;700, "Good", K724&gt;500, "Fair", K724&lt;=500, "Bad")</f>
        <v>Bad</v>
      </c>
    </row>
    <row r="725" spans="1:12" x14ac:dyDescent="0.25">
      <c r="A725" t="s">
        <v>1472</v>
      </c>
      <c r="B725" t="s">
        <v>1473</v>
      </c>
      <c r="C725" t="s">
        <v>24</v>
      </c>
      <c r="D725" t="s">
        <v>25</v>
      </c>
      <c r="E725">
        <v>7522</v>
      </c>
      <c r="F725">
        <v>6.2</v>
      </c>
      <c r="G725">
        <v>24</v>
      </c>
      <c r="H725" t="s">
        <v>15</v>
      </c>
      <c r="I725" t="s">
        <v>29</v>
      </c>
      <c r="J725">
        <v>3425</v>
      </c>
      <c r="K725">
        <v>689</v>
      </c>
      <c r="L725" t="str" cm="1">
        <f t="array" ref="L725">_xlfn.IFS(K725&gt;700, "Good", K725&gt;500, "Fair", K725&lt;=500, "Bad")</f>
        <v>Fair</v>
      </c>
    </row>
    <row r="726" spans="1:12" x14ac:dyDescent="0.25">
      <c r="A726" t="s">
        <v>1474</v>
      </c>
      <c r="B726" t="s">
        <v>1475</v>
      </c>
      <c r="C726" t="s">
        <v>13</v>
      </c>
      <c r="D726" t="s">
        <v>19</v>
      </c>
      <c r="E726">
        <v>12117</v>
      </c>
      <c r="F726">
        <v>7.43</v>
      </c>
      <c r="G726">
        <v>36</v>
      </c>
      <c r="H726" t="s">
        <v>46</v>
      </c>
      <c r="I726" t="s">
        <v>53</v>
      </c>
      <c r="J726">
        <v>596</v>
      </c>
      <c r="K726">
        <v>584</v>
      </c>
      <c r="L726" t="str" cm="1">
        <f t="array" ref="L726">_xlfn.IFS(K726&gt;700, "Good", K726&gt;500, "Fair", K726&lt;=500, "Bad")</f>
        <v>Fair</v>
      </c>
    </row>
    <row r="727" spans="1:12" x14ac:dyDescent="0.25">
      <c r="A727" t="s">
        <v>1476</v>
      </c>
      <c r="B727" t="s">
        <v>1477</v>
      </c>
      <c r="C727" t="s">
        <v>13</v>
      </c>
      <c r="D727" t="s">
        <v>19</v>
      </c>
      <c r="E727">
        <v>24951</v>
      </c>
      <c r="F727">
        <v>13.68</v>
      </c>
      <c r="G727">
        <v>12</v>
      </c>
      <c r="H727" t="s">
        <v>46</v>
      </c>
      <c r="I727" t="s">
        <v>21</v>
      </c>
      <c r="J727">
        <v>1378</v>
      </c>
      <c r="K727">
        <v>667</v>
      </c>
      <c r="L727" t="str" cm="1">
        <f t="array" ref="L727">_xlfn.IFS(K727&gt;700, "Good", K727&gt;500, "Fair", K727&lt;=500, "Bad")</f>
        <v>Fair</v>
      </c>
    </row>
    <row r="728" spans="1:12" x14ac:dyDescent="0.25">
      <c r="A728" t="s">
        <v>1478</v>
      </c>
      <c r="B728" t="s">
        <v>1479</v>
      </c>
      <c r="C728" t="s">
        <v>24</v>
      </c>
      <c r="D728" t="s">
        <v>39</v>
      </c>
      <c r="E728">
        <v>39187</v>
      </c>
      <c r="F728">
        <v>10.31</v>
      </c>
      <c r="G728">
        <v>36</v>
      </c>
      <c r="H728" t="s">
        <v>46</v>
      </c>
      <c r="I728" t="s">
        <v>53</v>
      </c>
      <c r="J728">
        <v>814</v>
      </c>
      <c r="K728">
        <v>436</v>
      </c>
      <c r="L728" t="str" cm="1">
        <f t="array" ref="L728">_xlfn.IFS(K728&gt;700, "Good", K728&gt;500, "Fair", K728&lt;=500, "Bad")</f>
        <v>Bad</v>
      </c>
    </row>
    <row r="729" spans="1:12" x14ac:dyDescent="0.25">
      <c r="A729" t="s">
        <v>1480</v>
      </c>
      <c r="B729" t="s">
        <v>1481</v>
      </c>
      <c r="C729" t="s">
        <v>24</v>
      </c>
      <c r="D729" t="s">
        <v>39</v>
      </c>
      <c r="E729">
        <v>44100</v>
      </c>
      <c r="F729">
        <v>12.88</v>
      </c>
      <c r="G729">
        <v>60</v>
      </c>
      <c r="H729" t="s">
        <v>26</v>
      </c>
      <c r="I729" t="s">
        <v>21</v>
      </c>
      <c r="J729">
        <v>4197</v>
      </c>
      <c r="K729">
        <v>797</v>
      </c>
      <c r="L729" t="str" cm="1">
        <f t="array" ref="L729">_xlfn.IFS(K729&gt;700, "Good", K729&gt;500, "Fair", K729&lt;=500, "Bad")</f>
        <v>Good</v>
      </c>
    </row>
    <row r="730" spans="1:12" x14ac:dyDescent="0.25">
      <c r="A730" t="s">
        <v>1482</v>
      </c>
      <c r="B730" t="s">
        <v>1483</v>
      </c>
      <c r="C730" t="s">
        <v>13</v>
      </c>
      <c r="D730" t="s">
        <v>25</v>
      </c>
      <c r="E730">
        <v>45038</v>
      </c>
      <c r="F730">
        <v>9.4600000000000009</v>
      </c>
      <c r="G730">
        <v>48</v>
      </c>
      <c r="H730" t="s">
        <v>32</v>
      </c>
      <c r="I730" t="s">
        <v>16</v>
      </c>
      <c r="J730">
        <v>1665</v>
      </c>
      <c r="K730">
        <v>508</v>
      </c>
      <c r="L730" t="str" cm="1">
        <f t="array" ref="L730">_xlfn.IFS(K730&gt;700, "Good", K730&gt;500, "Fair", K730&lt;=500, "Bad")</f>
        <v>Fair</v>
      </c>
    </row>
    <row r="731" spans="1:12" x14ac:dyDescent="0.25">
      <c r="A731" t="s">
        <v>1484</v>
      </c>
      <c r="B731" t="s">
        <v>1485</v>
      </c>
      <c r="C731" t="s">
        <v>13</v>
      </c>
      <c r="D731" t="s">
        <v>14</v>
      </c>
      <c r="E731">
        <v>32472</v>
      </c>
      <c r="F731">
        <v>5.51</v>
      </c>
      <c r="G731">
        <v>48</v>
      </c>
      <c r="H731" t="s">
        <v>26</v>
      </c>
      <c r="I731" t="s">
        <v>53</v>
      </c>
      <c r="J731">
        <v>4108</v>
      </c>
      <c r="K731">
        <v>488</v>
      </c>
      <c r="L731" t="str" cm="1">
        <f t="array" ref="L731">_xlfn.IFS(K731&gt;700, "Good", K731&gt;500, "Fair", K731&lt;=500, "Bad")</f>
        <v>Bad</v>
      </c>
    </row>
    <row r="732" spans="1:12" x14ac:dyDescent="0.25">
      <c r="A732" t="s">
        <v>1486</v>
      </c>
      <c r="B732" t="s">
        <v>1487</v>
      </c>
      <c r="C732" t="s">
        <v>13</v>
      </c>
      <c r="D732" t="s">
        <v>25</v>
      </c>
      <c r="E732">
        <v>1983</v>
      </c>
      <c r="F732">
        <v>11.5</v>
      </c>
      <c r="G732">
        <v>12</v>
      </c>
      <c r="H732" t="s">
        <v>15</v>
      </c>
      <c r="I732" t="s">
        <v>21</v>
      </c>
      <c r="J732">
        <v>4460</v>
      </c>
      <c r="K732">
        <v>423</v>
      </c>
      <c r="L732" t="str" cm="1">
        <f t="array" ref="L732">_xlfn.IFS(K732&gt;700, "Good", K732&gt;500, "Fair", K732&lt;=500, "Bad")</f>
        <v>Bad</v>
      </c>
    </row>
    <row r="733" spans="1:12" x14ac:dyDescent="0.25">
      <c r="A733" t="s">
        <v>1488</v>
      </c>
      <c r="B733" t="s">
        <v>1489</v>
      </c>
      <c r="C733" t="s">
        <v>13</v>
      </c>
      <c r="D733" t="s">
        <v>39</v>
      </c>
      <c r="E733">
        <v>29705</v>
      </c>
      <c r="F733">
        <v>6.7</v>
      </c>
      <c r="G733">
        <v>12</v>
      </c>
      <c r="H733" t="s">
        <v>32</v>
      </c>
      <c r="I733" t="s">
        <v>21</v>
      </c>
      <c r="J733">
        <v>4189</v>
      </c>
      <c r="K733">
        <v>451</v>
      </c>
      <c r="L733" t="str" cm="1">
        <f t="array" ref="L733">_xlfn.IFS(K733&gt;700, "Good", K733&gt;500, "Fair", K733&lt;=500, "Bad")</f>
        <v>Bad</v>
      </c>
    </row>
    <row r="734" spans="1:12" x14ac:dyDescent="0.25">
      <c r="A734" t="s">
        <v>1490</v>
      </c>
      <c r="B734" t="s">
        <v>1491</v>
      </c>
      <c r="C734" t="s">
        <v>24</v>
      </c>
      <c r="D734" t="s">
        <v>25</v>
      </c>
      <c r="E734">
        <v>23674</v>
      </c>
      <c r="F734">
        <v>8.7100000000000009</v>
      </c>
      <c r="G734">
        <v>12</v>
      </c>
      <c r="H734" t="s">
        <v>26</v>
      </c>
      <c r="I734" t="s">
        <v>21</v>
      </c>
      <c r="J734">
        <v>4738</v>
      </c>
      <c r="K734">
        <v>766</v>
      </c>
      <c r="L734" t="str" cm="1">
        <f t="array" ref="L734">_xlfn.IFS(K734&gt;700, "Good", K734&gt;500, "Fair", K734&lt;=500, "Bad")</f>
        <v>Good</v>
      </c>
    </row>
    <row r="735" spans="1:12" x14ac:dyDescent="0.25">
      <c r="A735" t="s">
        <v>1492</v>
      </c>
      <c r="B735" t="s">
        <v>1493</v>
      </c>
      <c r="C735" t="s">
        <v>24</v>
      </c>
      <c r="D735" t="s">
        <v>14</v>
      </c>
      <c r="E735">
        <v>2805</v>
      </c>
      <c r="F735">
        <v>10.029999999999999</v>
      </c>
      <c r="G735">
        <v>24</v>
      </c>
      <c r="H735" t="s">
        <v>32</v>
      </c>
      <c r="I735" t="s">
        <v>16</v>
      </c>
      <c r="J735">
        <v>3540</v>
      </c>
      <c r="K735">
        <v>845</v>
      </c>
      <c r="L735" t="str" cm="1">
        <f t="array" ref="L735">_xlfn.IFS(K735&gt;700, "Good", K735&gt;500, "Fair", K735&lt;=500, "Bad")</f>
        <v>Good</v>
      </c>
    </row>
    <row r="736" spans="1:12" x14ac:dyDescent="0.25">
      <c r="A736" t="s">
        <v>1494</v>
      </c>
      <c r="B736" t="s">
        <v>1495</v>
      </c>
      <c r="C736" t="s">
        <v>13</v>
      </c>
      <c r="D736" t="s">
        <v>39</v>
      </c>
      <c r="E736">
        <v>43598</v>
      </c>
      <c r="F736">
        <v>8.91</v>
      </c>
      <c r="G736">
        <v>60</v>
      </c>
      <c r="H736" t="s">
        <v>32</v>
      </c>
      <c r="I736" t="s">
        <v>53</v>
      </c>
      <c r="J736">
        <v>4567</v>
      </c>
      <c r="K736">
        <v>734</v>
      </c>
      <c r="L736" t="str" cm="1">
        <f t="array" ref="L736">_xlfn.IFS(K736&gt;700, "Good", K736&gt;500, "Fair", K736&lt;=500, "Bad")</f>
        <v>Good</v>
      </c>
    </row>
    <row r="737" spans="1:12" x14ac:dyDescent="0.25">
      <c r="A737" t="s">
        <v>1496</v>
      </c>
      <c r="B737" t="s">
        <v>1497</v>
      </c>
      <c r="C737" t="s">
        <v>24</v>
      </c>
      <c r="D737" t="s">
        <v>25</v>
      </c>
      <c r="E737">
        <v>19619</v>
      </c>
      <c r="F737">
        <v>8.44</v>
      </c>
      <c r="G737">
        <v>36</v>
      </c>
      <c r="H737" t="s">
        <v>20</v>
      </c>
      <c r="I737" t="s">
        <v>21</v>
      </c>
      <c r="J737">
        <v>1900</v>
      </c>
      <c r="K737">
        <v>816</v>
      </c>
      <c r="L737" t="str" cm="1">
        <f t="array" ref="L737">_xlfn.IFS(K737&gt;700, "Good", K737&gt;500, "Fair", K737&lt;=500, "Bad")</f>
        <v>Good</v>
      </c>
    </row>
    <row r="738" spans="1:12" x14ac:dyDescent="0.25">
      <c r="A738" t="s">
        <v>1498</v>
      </c>
      <c r="B738" t="s">
        <v>1499</v>
      </c>
      <c r="C738" t="s">
        <v>13</v>
      </c>
      <c r="D738" t="s">
        <v>19</v>
      </c>
      <c r="E738">
        <v>20504</v>
      </c>
      <c r="F738">
        <v>14.57</v>
      </c>
      <c r="G738">
        <v>60</v>
      </c>
      <c r="H738" t="s">
        <v>26</v>
      </c>
      <c r="I738" t="s">
        <v>53</v>
      </c>
      <c r="J738">
        <v>1020</v>
      </c>
      <c r="K738">
        <v>618</v>
      </c>
      <c r="L738" t="str" cm="1">
        <f t="array" ref="L738">_xlfn.IFS(K738&gt;700, "Good", K738&gt;500, "Fair", K738&lt;=500, "Bad")</f>
        <v>Fair</v>
      </c>
    </row>
    <row r="739" spans="1:12" x14ac:dyDescent="0.25">
      <c r="A739" t="s">
        <v>1500</v>
      </c>
      <c r="B739" t="s">
        <v>1501</v>
      </c>
      <c r="C739" t="s">
        <v>24</v>
      </c>
      <c r="D739" t="s">
        <v>19</v>
      </c>
      <c r="E739">
        <v>44029</v>
      </c>
      <c r="F739">
        <v>13.69</v>
      </c>
      <c r="G739">
        <v>24</v>
      </c>
      <c r="H739" t="s">
        <v>26</v>
      </c>
      <c r="I739" t="s">
        <v>29</v>
      </c>
      <c r="J739">
        <v>1256</v>
      </c>
      <c r="K739">
        <v>639</v>
      </c>
      <c r="L739" t="str" cm="1">
        <f t="array" ref="L739">_xlfn.IFS(K739&gt;700, "Good", K739&gt;500, "Fair", K739&lt;=500, "Bad")</f>
        <v>Fair</v>
      </c>
    </row>
    <row r="740" spans="1:12" x14ac:dyDescent="0.25">
      <c r="A740" t="s">
        <v>1502</v>
      </c>
      <c r="B740" t="s">
        <v>1503</v>
      </c>
      <c r="C740" t="s">
        <v>13</v>
      </c>
      <c r="D740" t="s">
        <v>39</v>
      </c>
      <c r="E740">
        <v>48881</v>
      </c>
      <c r="F740">
        <v>13.65</v>
      </c>
      <c r="G740">
        <v>48</v>
      </c>
      <c r="H740" t="s">
        <v>46</v>
      </c>
      <c r="I740" t="s">
        <v>21</v>
      </c>
      <c r="J740">
        <v>4794</v>
      </c>
      <c r="K740">
        <v>512</v>
      </c>
      <c r="L740" t="str" cm="1">
        <f t="array" ref="L740">_xlfn.IFS(K740&gt;700, "Good", K740&gt;500, "Fair", K740&lt;=500, "Bad")</f>
        <v>Fair</v>
      </c>
    </row>
    <row r="741" spans="1:12" x14ac:dyDescent="0.25">
      <c r="A741" t="s">
        <v>1504</v>
      </c>
      <c r="B741" t="s">
        <v>1505</v>
      </c>
      <c r="C741" t="s">
        <v>13</v>
      </c>
      <c r="D741" t="s">
        <v>19</v>
      </c>
      <c r="E741">
        <v>12032</v>
      </c>
      <c r="F741">
        <v>12.46</v>
      </c>
      <c r="G741">
        <v>36</v>
      </c>
      <c r="H741" t="s">
        <v>26</v>
      </c>
      <c r="I741" t="s">
        <v>16</v>
      </c>
      <c r="J741">
        <v>1589</v>
      </c>
      <c r="K741">
        <v>328</v>
      </c>
      <c r="L741" t="str" cm="1">
        <f t="array" ref="L741">_xlfn.IFS(K741&gt;700, "Good", K741&gt;500, "Fair", K741&lt;=500, "Bad")</f>
        <v>Bad</v>
      </c>
    </row>
    <row r="742" spans="1:12" x14ac:dyDescent="0.25">
      <c r="A742" t="s">
        <v>1506</v>
      </c>
      <c r="B742" t="s">
        <v>1507</v>
      </c>
      <c r="C742" t="s">
        <v>13</v>
      </c>
      <c r="D742" t="s">
        <v>19</v>
      </c>
      <c r="E742">
        <v>10849</v>
      </c>
      <c r="F742">
        <v>12.25</v>
      </c>
      <c r="G742">
        <v>36</v>
      </c>
      <c r="H742" t="s">
        <v>46</v>
      </c>
      <c r="I742" t="s">
        <v>21</v>
      </c>
      <c r="J742">
        <v>3462</v>
      </c>
      <c r="K742">
        <v>554</v>
      </c>
      <c r="L742" t="str" cm="1">
        <f t="array" ref="L742">_xlfn.IFS(K742&gt;700, "Good", K742&gt;500, "Fair", K742&lt;=500, "Bad")</f>
        <v>Fair</v>
      </c>
    </row>
    <row r="743" spans="1:12" x14ac:dyDescent="0.25">
      <c r="A743" t="s">
        <v>1508</v>
      </c>
      <c r="B743" t="s">
        <v>1509</v>
      </c>
      <c r="C743" t="s">
        <v>13</v>
      </c>
      <c r="D743" t="s">
        <v>19</v>
      </c>
      <c r="E743">
        <v>14795</v>
      </c>
      <c r="F743">
        <v>8.2200000000000006</v>
      </c>
      <c r="G743">
        <v>24</v>
      </c>
      <c r="H743" t="s">
        <v>32</v>
      </c>
      <c r="I743" t="s">
        <v>21</v>
      </c>
      <c r="J743">
        <v>1228</v>
      </c>
      <c r="K743">
        <v>659</v>
      </c>
      <c r="L743" t="str" cm="1">
        <f t="array" ref="L743">_xlfn.IFS(K743&gt;700, "Good", K743&gt;500, "Fair", K743&lt;=500, "Bad")</f>
        <v>Fair</v>
      </c>
    </row>
    <row r="744" spans="1:12" x14ac:dyDescent="0.25">
      <c r="A744" t="s">
        <v>1510</v>
      </c>
      <c r="B744" t="s">
        <v>1511</v>
      </c>
      <c r="C744" t="s">
        <v>24</v>
      </c>
      <c r="D744" t="s">
        <v>14</v>
      </c>
      <c r="E744">
        <v>11436</v>
      </c>
      <c r="F744">
        <v>9.65</v>
      </c>
      <c r="G744">
        <v>48</v>
      </c>
      <c r="H744" t="s">
        <v>32</v>
      </c>
      <c r="I744" t="s">
        <v>16</v>
      </c>
      <c r="J744">
        <v>2732</v>
      </c>
      <c r="K744">
        <v>378</v>
      </c>
      <c r="L744" t="str" cm="1">
        <f t="array" ref="L744">_xlfn.IFS(K744&gt;700, "Good", K744&gt;500, "Fair", K744&lt;=500, "Bad")</f>
        <v>Bad</v>
      </c>
    </row>
    <row r="745" spans="1:12" x14ac:dyDescent="0.25">
      <c r="A745" t="s">
        <v>1512</v>
      </c>
      <c r="B745" t="s">
        <v>1513</v>
      </c>
      <c r="C745" t="s">
        <v>13</v>
      </c>
      <c r="D745" t="s">
        <v>39</v>
      </c>
      <c r="E745">
        <v>24936</v>
      </c>
      <c r="F745">
        <v>8.4</v>
      </c>
      <c r="G745">
        <v>24</v>
      </c>
      <c r="H745" t="s">
        <v>15</v>
      </c>
      <c r="I745" t="s">
        <v>21</v>
      </c>
      <c r="J745">
        <v>1951</v>
      </c>
      <c r="K745">
        <v>685</v>
      </c>
      <c r="L745" t="str" cm="1">
        <f t="array" ref="L745">_xlfn.IFS(K745&gt;700, "Good", K745&gt;500, "Fair", K745&lt;=500, "Bad")</f>
        <v>Fair</v>
      </c>
    </row>
    <row r="746" spans="1:12" x14ac:dyDescent="0.25">
      <c r="A746" t="s">
        <v>1514</v>
      </c>
      <c r="B746" t="s">
        <v>1515</v>
      </c>
      <c r="C746" t="s">
        <v>13</v>
      </c>
      <c r="D746" t="s">
        <v>19</v>
      </c>
      <c r="E746">
        <v>41638</v>
      </c>
      <c r="F746">
        <v>6.58</v>
      </c>
      <c r="G746">
        <v>24</v>
      </c>
      <c r="H746" t="s">
        <v>20</v>
      </c>
      <c r="I746" t="s">
        <v>21</v>
      </c>
      <c r="J746">
        <v>1664</v>
      </c>
      <c r="K746">
        <v>336</v>
      </c>
      <c r="L746" t="str" cm="1">
        <f t="array" ref="L746">_xlfn.IFS(K746&gt;700, "Good", K746&gt;500, "Fair", K746&lt;=500, "Bad")</f>
        <v>Bad</v>
      </c>
    </row>
    <row r="747" spans="1:12" x14ac:dyDescent="0.25">
      <c r="A747" t="s">
        <v>1516</v>
      </c>
      <c r="B747" t="s">
        <v>1517</v>
      </c>
      <c r="C747" t="s">
        <v>13</v>
      </c>
      <c r="D747" t="s">
        <v>19</v>
      </c>
      <c r="E747">
        <v>26655</v>
      </c>
      <c r="F747">
        <v>13.17</v>
      </c>
      <c r="G747">
        <v>24</v>
      </c>
      <c r="H747" t="s">
        <v>15</v>
      </c>
      <c r="I747" t="s">
        <v>29</v>
      </c>
      <c r="J747">
        <v>3728</v>
      </c>
      <c r="K747">
        <v>809</v>
      </c>
      <c r="L747" t="str" cm="1">
        <f t="array" ref="L747">_xlfn.IFS(K747&gt;700, "Good", K747&gt;500, "Fair", K747&lt;=500, "Bad")</f>
        <v>Good</v>
      </c>
    </row>
    <row r="748" spans="1:12" x14ac:dyDescent="0.25">
      <c r="A748" s="1" t="s">
        <v>1518</v>
      </c>
      <c r="B748" t="s">
        <v>1519</v>
      </c>
      <c r="C748" t="s">
        <v>24</v>
      </c>
      <c r="D748" t="s">
        <v>39</v>
      </c>
      <c r="E748">
        <v>46924</v>
      </c>
      <c r="F748">
        <v>4.07</v>
      </c>
      <c r="G748">
        <v>24</v>
      </c>
      <c r="H748" t="s">
        <v>32</v>
      </c>
      <c r="I748" t="s">
        <v>16</v>
      </c>
      <c r="J748">
        <v>2051</v>
      </c>
      <c r="K748">
        <v>303</v>
      </c>
      <c r="L748" t="str" cm="1">
        <f t="array" ref="L748">_xlfn.IFS(K748&gt;700, "Good", K748&gt;500, "Fair", K748&lt;=500, "Bad")</f>
        <v>Bad</v>
      </c>
    </row>
    <row r="749" spans="1:12" x14ac:dyDescent="0.25">
      <c r="A749" t="s">
        <v>1520</v>
      </c>
      <c r="B749" t="s">
        <v>1521</v>
      </c>
      <c r="C749" t="s">
        <v>13</v>
      </c>
      <c r="D749" t="s">
        <v>14</v>
      </c>
      <c r="E749">
        <v>43838</v>
      </c>
      <c r="F749">
        <v>14.93</v>
      </c>
      <c r="G749">
        <v>48</v>
      </c>
      <c r="H749" t="s">
        <v>32</v>
      </c>
      <c r="I749" t="s">
        <v>16</v>
      </c>
      <c r="J749">
        <v>4275</v>
      </c>
      <c r="K749">
        <v>703</v>
      </c>
      <c r="L749" t="str" cm="1">
        <f t="array" ref="L749">_xlfn.IFS(K749&gt;700, "Good", K749&gt;500, "Fair", K749&lt;=500, "Bad")</f>
        <v>Good</v>
      </c>
    </row>
    <row r="750" spans="1:12" x14ac:dyDescent="0.25">
      <c r="A750" t="s">
        <v>1522</v>
      </c>
      <c r="B750" t="s">
        <v>1523</v>
      </c>
      <c r="C750" t="s">
        <v>24</v>
      </c>
      <c r="D750" t="s">
        <v>39</v>
      </c>
      <c r="E750">
        <v>21591</v>
      </c>
      <c r="F750">
        <v>14.99</v>
      </c>
      <c r="G750">
        <v>36</v>
      </c>
      <c r="H750" t="s">
        <v>46</v>
      </c>
      <c r="I750" t="s">
        <v>29</v>
      </c>
      <c r="J750">
        <v>3889</v>
      </c>
      <c r="K750">
        <v>845</v>
      </c>
      <c r="L750" t="str" cm="1">
        <f t="array" ref="L750">_xlfn.IFS(K750&gt;700, "Good", K750&gt;500, "Fair", K750&lt;=500, "Bad")</f>
        <v>Good</v>
      </c>
    </row>
    <row r="751" spans="1:12" x14ac:dyDescent="0.25">
      <c r="A751" t="s">
        <v>1524</v>
      </c>
      <c r="B751" t="s">
        <v>1525</v>
      </c>
      <c r="C751" t="s">
        <v>24</v>
      </c>
      <c r="D751" t="s">
        <v>39</v>
      </c>
      <c r="E751">
        <v>6061</v>
      </c>
      <c r="F751">
        <v>9.68</v>
      </c>
      <c r="G751">
        <v>12</v>
      </c>
      <c r="H751" t="s">
        <v>32</v>
      </c>
      <c r="I751" t="s">
        <v>29</v>
      </c>
      <c r="J751">
        <v>3260</v>
      </c>
      <c r="K751">
        <v>313</v>
      </c>
      <c r="L751" t="str" cm="1">
        <f t="array" ref="L751">_xlfn.IFS(K751&gt;700, "Good", K751&gt;500, "Fair", K751&lt;=500, "Bad")</f>
        <v>Bad</v>
      </c>
    </row>
    <row r="752" spans="1:12" x14ac:dyDescent="0.25">
      <c r="A752" t="s">
        <v>1526</v>
      </c>
      <c r="B752" t="s">
        <v>1527</v>
      </c>
      <c r="C752" t="s">
        <v>13</v>
      </c>
      <c r="D752" t="s">
        <v>19</v>
      </c>
      <c r="E752">
        <v>39511</v>
      </c>
      <c r="F752">
        <v>8.91</v>
      </c>
      <c r="G752">
        <v>36</v>
      </c>
      <c r="H752" t="s">
        <v>20</v>
      </c>
      <c r="I752" t="s">
        <v>16</v>
      </c>
      <c r="J752">
        <v>165</v>
      </c>
      <c r="K752">
        <v>844</v>
      </c>
      <c r="L752" t="str" cm="1">
        <f t="array" ref="L752">_xlfn.IFS(K752&gt;700, "Good", K752&gt;500, "Fair", K752&lt;=500, "Bad")</f>
        <v>Good</v>
      </c>
    </row>
    <row r="753" spans="1:12" x14ac:dyDescent="0.25">
      <c r="A753" s="1" t="s">
        <v>1528</v>
      </c>
      <c r="B753" t="s">
        <v>1529</v>
      </c>
      <c r="C753" t="s">
        <v>24</v>
      </c>
      <c r="D753" t="s">
        <v>14</v>
      </c>
      <c r="E753">
        <v>47638</v>
      </c>
      <c r="F753">
        <v>5.29</v>
      </c>
      <c r="G753">
        <v>48</v>
      </c>
      <c r="H753" t="s">
        <v>15</v>
      </c>
      <c r="I753" t="s">
        <v>16</v>
      </c>
      <c r="J753">
        <v>3989</v>
      </c>
      <c r="K753">
        <v>397</v>
      </c>
      <c r="L753" t="str" cm="1">
        <f t="array" ref="L753">_xlfn.IFS(K753&gt;700, "Good", K753&gt;500, "Fair", K753&lt;=500, "Bad")</f>
        <v>Bad</v>
      </c>
    </row>
    <row r="754" spans="1:12" x14ac:dyDescent="0.25">
      <c r="A754" t="s">
        <v>1530</v>
      </c>
      <c r="B754" t="s">
        <v>1531</v>
      </c>
      <c r="C754" t="s">
        <v>13</v>
      </c>
      <c r="D754" t="s">
        <v>39</v>
      </c>
      <c r="E754">
        <v>48199</v>
      </c>
      <c r="F754">
        <v>6.97</v>
      </c>
      <c r="G754">
        <v>24</v>
      </c>
      <c r="H754" t="s">
        <v>46</v>
      </c>
      <c r="I754" t="s">
        <v>29</v>
      </c>
      <c r="J754">
        <v>2210</v>
      </c>
      <c r="K754">
        <v>783</v>
      </c>
      <c r="L754" t="str" cm="1">
        <f t="array" ref="L754">_xlfn.IFS(K754&gt;700, "Good", K754&gt;500, "Fair", K754&lt;=500, "Bad")</f>
        <v>Good</v>
      </c>
    </row>
    <row r="755" spans="1:12" x14ac:dyDescent="0.25">
      <c r="A755" t="s">
        <v>1532</v>
      </c>
      <c r="B755" t="s">
        <v>1533</v>
      </c>
      <c r="C755" t="s">
        <v>13</v>
      </c>
      <c r="D755" t="s">
        <v>39</v>
      </c>
      <c r="E755">
        <v>24153</v>
      </c>
      <c r="F755">
        <v>11.94</v>
      </c>
      <c r="G755">
        <v>48</v>
      </c>
      <c r="H755" t="s">
        <v>46</v>
      </c>
      <c r="I755" t="s">
        <v>21</v>
      </c>
      <c r="J755">
        <v>3739</v>
      </c>
      <c r="K755">
        <v>327</v>
      </c>
      <c r="L755" t="str" cm="1">
        <f t="array" ref="L755">_xlfn.IFS(K755&gt;700, "Good", K755&gt;500, "Fair", K755&lt;=500, "Bad")</f>
        <v>Bad</v>
      </c>
    </row>
    <row r="756" spans="1:12" x14ac:dyDescent="0.25">
      <c r="A756" t="s">
        <v>1534</v>
      </c>
      <c r="B756" t="s">
        <v>1535</v>
      </c>
      <c r="C756" t="s">
        <v>13</v>
      </c>
      <c r="D756" t="s">
        <v>39</v>
      </c>
      <c r="E756">
        <v>1550</v>
      </c>
      <c r="F756">
        <v>11.41</v>
      </c>
      <c r="G756">
        <v>24</v>
      </c>
      <c r="H756" t="s">
        <v>32</v>
      </c>
      <c r="I756" t="s">
        <v>53</v>
      </c>
      <c r="J756">
        <v>1115</v>
      </c>
      <c r="K756">
        <v>751</v>
      </c>
      <c r="L756" t="str" cm="1">
        <f t="array" ref="L756">_xlfn.IFS(K756&gt;700, "Good", K756&gt;500, "Fair", K756&lt;=500, "Bad")</f>
        <v>Good</v>
      </c>
    </row>
    <row r="757" spans="1:12" x14ac:dyDescent="0.25">
      <c r="A757" t="s">
        <v>1536</v>
      </c>
      <c r="B757" t="s">
        <v>1537</v>
      </c>
      <c r="C757" t="s">
        <v>13</v>
      </c>
      <c r="D757" t="s">
        <v>39</v>
      </c>
      <c r="E757">
        <v>13459</v>
      </c>
      <c r="F757">
        <v>7.27</v>
      </c>
      <c r="G757">
        <v>48</v>
      </c>
      <c r="H757" t="s">
        <v>32</v>
      </c>
      <c r="I757" t="s">
        <v>16</v>
      </c>
      <c r="J757">
        <v>3864</v>
      </c>
      <c r="K757">
        <v>511</v>
      </c>
      <c r="L757" t="str" cm="1">
        <f t="array" ref="L757">_xlfn.IFS(K757&gt;700, "Good", K757&gt;500, "Fair", K757&lt;=500, "Bad")</f>
        <v>Fair</v>
      </c>
    </row>
    <row r="758" spans="1:12" x14ac:dyDescent="0.25">
      <c r="A758" t="s">
        <v>1538</v>
      </c>
      <c r="B758" t="s">
        <v>1539</v>
      </c>
      <c r="C758" t="s">
        <v>24</v>
      </c>
      <c r="D758" t="s">
        <v>19</v>
      </c>
      <c r="E758">
        <v>48629</v>
      </c>
      <c r="F758">
        <v>6.08</v>
      </c>
      <c r="G758">
        <v>36</v>
      </c>
      <c r="H758" t="s">
        <v>20</v>
      </c>
      <c r="I758" t="s">
        <v>21</v>
      </c>
      <c r="J758">
        <v>832</v>
      </c>
      <c r="K758">
        <v>316</v>
      </c>
      <c r="L758" t="str" cm="1">
        <f t="array" ref="L758">_xlfn.IFS(K758&gt;700, "Good", K758&gt;500, "Fair", K758&lt;=500, "Bad")</f>
        <v>Bad</v>
      </c>
    </row>
    <row r="759" spans="1:12" x14ac:dyDescent="0.25">
      <c r="A759" t="s">
        <v>1540</v>
      </c>
      <c r="B759" t="s">
        <v>1541</v>
      </c>
      <c r="C759" t="s">
        <v>13</v>
      </c>
      <c r="D759" t="s">
        <v>14</v>
      </c>
      <c r="E759">
        <v>27979</v>
      </c>
      <c r="F759">
        <v>6.09</v>
      </c>
      <c r="G759">
        <v>60</v>
      </c>
      <c r="H759" t="s">
        <v>32</v>
      </c>
      <c r="I759" t="s">
        <v>16</v>
      </c>
      <c r="J759">
        <v>1364</v>
      </c>
      <c r="K759">
        <v>482</v>
      </c>
      <c r="L759" t="str" cm="1">
        <f t="array" ref="L759">_xlfn.IFS(K759&gt;700, "Good", K759&gt;500, "Fair", K759&lt;=500, "Bad")</f>
        <v>Bad</v>
      </c>
    </row>
    <row r="760" spans="1:12" x14ac:dyDescent="0.25">
      <c r="A760" t="s">
        <v>1542</v>
      </c>
      <c r="B760" t="s">
        <v>1543</v>
      </c>
      <c r="C760" t="s">
        <v>24</v>
      </c>
      <c r="D760" t="s">
        <v>39</v>
      </c>
      <c r="E760">
        <v>32209</v>
      </c>
      <c r="F760">
        <v>9.5299999999999994</v>
      </c>
      <c r="G760">
        <v>24</v>
      </c>
      <c r="H760" t="s">
        <v>26</v>
      </c>
      <c r="I760" t="s">
        <v>29</v>
      </c>
      <c r="J760">
        <v>1485</v>
      </c>
      <c r="K760">
        <v>646</v>
      </c>
      <c r="L760" t="str" cm="1">
        <f t="array" ref="L760">_xlfn.IFS(K760&gt;700, "Good", K760&gt;500, "Fair", K760&lt;=500, "Bad")</f>
        <v>Fair</v>
      </c>
    </row>
    <row r="761" spans="1:12" x14ac:dyDescent="0.25">
      <c r="A761" t="s">
        <v>1544</v>
      </c>
      <c r="B761" t="s">
        <v>1545</v>
      </c>
      <c r="C761" t="s">
        <v>24</v>
      </c>
      <c r="D761" t="s">
        <v>39</v>
      </c>
      <c r="E761">
        <v>31096</v>
      </c>
      <c r="F761">
        <v>8.66</v>
      </c>
      <c r="G761">
        <v>36</v>
      </c>
      <c r="H761" t="s">
        <v>20</v>
      </c>
      <c r="I761" t="s">
        <v>53</v>
      </c>
      <c r="J761">
        <v>4674</v>
      </c>
      <c r="K761">
        <v>572</v>
      </c>
      <c r="L761" t="str" cm="1">
        <f t="array" ref="L761">_xlfn.IFS(K761&gt;700, "Good", K761&gt;500, "Fair", K761&lt;=500, "Bad")</f>
        <v>Fair</v>
      </c>
    </row>
    <row r="762" spans="1:12" x14ac:dyDescent="0.25">
      <c r="A762" t="s">
        <v>1546</v>
      </c>
      <c r="B762" t="s">
        <v>1547</v>
      </c>
      <c r="C762" t="s">
        <v>24</v>
      </c>
      <c r="D762" t="s">
        <v>25</v>
      </c>
      <c r="E762">
        <v>30429</v>
      </c>
      <c r="F762">
        <v>4.16</v>
      </c>
      <c r="G762">
        <v>12</v>
      </c>
      <c r="H762" t="s">
        <v>32</v>
      </c>
      <c r="I762" t="s">
        <v>53</v>
      </c>
      <c r="J762">
        <v>4493</v>
      </c>
      <c r="K762">
        <v>690</v>
      </c>
      <c r="L762" t="str" cm="1">
        <f t="array" ref="L762">_xlfn.IFS(K762&gt;700, "Good", K762&gt;500, "Fair", K762&lt;=500, "Bad")</f>
        <v>Fair</v>
      </c>
    </row>
    <row r="763" spans="1:12" x14ac:dyDescent="0.25">
      <c r="A763" t="s">
        <v>1548</v>
      </c>
      <c r="B763" t="s">
        <v>1549</v>
      </c>
      <c r="C763" t="s">
        <v>13</v>
      </c>
      <c r="D763" t="s">
        <v>19</v>
      </c>
      <c r="E763">
        <v>6746</v>
      </c>
      <c r="F763">
        <v>10.8</v>
      </c>
      <c r="G763">
        <v>48</v>
      </c>
      <c r="H763" t="s">
        <v>26</v>
      </c>
      <c r="I763" t="s">
        <v>29</v>
      </c>
      <c r="J763">
        <v>891</v>
      </c>
      <c r="K763">
        <v>628</v>
      </c>
      <c r="L763" t="str" cm="1">
        <f t="array" ref="L763">_xlfn.IFS(K763&gt;700, "Good", K763&gt;500, "Fair", K763&lt;=500, "Bad")</f>
        <v>Fair</v>
      </c>
    </row>
    <row r="764" spans="1:12" x14ac:dyDescent="0.25">
      <c r="A764" t="s">
        <v>1550</v>
      </c>
      <c r="B764" t="s">
        <v>1551</v>
      </c>
      <c r="C764" t="s">
        <v>24</v>
      </c>
      <c r="D764" t="s">
        <v>14</v>
      </c>
      <c r="E764">
        <v>46294</v>
      </c>
      <c r="F764">
        <v>11.43</v>
      </c>
      <c r="G764">
        <v>48</v>
      </c>
      <c r="H764" t="s">
        <v>26</v>
      </c>
      <c r="I764" t="s">
        <v>16</v>
      </c>
      <c r="J764">
        <v>4509</v>
      </c>
      <c r="K764">
        <v>392</v>
      </c>
      <c r="L764" t="str" cm="1">
        <f t="array" ref="L764">_xlfn.IFS(K764&gt;700, "Good", K764&gt;500, "Fair", K764&lt;=500, "Bad")</f>
        <v>Bad</v>
      </c>
    </row>
    <row r="765" spans="1:12" x14ac:dyDescent="0.25">
      <c r="A765" t="s">
        <v>1552</v>
      </c>
      <c r="B765" t="s">
        <v>1553</v>
      </c>
      <c r="C765" t="s">
        <v>24</v>
      </c>
      <c r="D765" t="s">
        <v>39</v>
      </c>
      <c r="E765">
        <v>28682</v>
      </c>
      <c r="F765">
        <v>9.5399999999999991</v>
      </c>
      <c r="G765">
        <v>48</v>
      </c>
      <c r="H765" t="s">
        <v>15</v>
      </c>
      <c r="I765" t="s">
        <v>29</v>
      </c>
      <c r="J765">
        <v>4420</v>
      </c>
      <c r="K765">
        <v>451</v>
      </c>
      <c r="L765" t="str" cm="1">
        <f t="array" ref="L765">_xlfn.IFS(K765&gt;700, "Good", K765&gt;500, "Fair", K765&lt;=500, "Bad")</f>
        <v>Bad</v>
      </c>
    </row>
    <row r="766" spans="1:12" x14ac:dyDescent="0.25">
      <c r="A766" t="s">
        <v>1554</v>
      </c>
      <c r="B766" t="s">
        <v>1555</v>
      </c>
      <c r="C766" t="s">
        <v>13</v>
      </c>
      <c r="D766" t="s">
        <v>19</v>
      </c>
      <c r="E766">
        <v>23143</v>
      </c>
      <c r="F766">
        <v>13.19</v>
      </c>
      <c r="G766">
        <v>36</v>
      </c>
      <c r="H766" t="s">
        <v>46</v>
      </c>
      <c r="I766" t="s">
        <v>53</v>
      </c>
      <c r="J766">
        <v>255</v>
      </c>
      <c r="K766">
        <v>690</v>
      </c>
      <c r="L766" t="str" cm="1">
        <f t="array" ref="L766">_xlfn.IFS(K766&gt;700, "Good", K766&gt;500, "Fair", K766&lt;=500, "Bad")</f>
        <v>Fair</v>
      </c>
    </row>
    <row r="767" spans="1:12" x14ac:dyDescent="0.25">
      <c r="A767" t="s">
        <v>1556</v>
      </c>
      <c r="B767" t="s">
        <v>1557</v>
      </c>
      <c r="C767" t="s">
        <v>24</v>
      </c>
      <c r="D767" t="s">
        <v>14</v>
      </c>
      <c r="E767">
        <v>26471</v>
      </c>
      <c r="F767">
        <v>7.91</v>
      </c>
      <c r="G767">
        <v>48</v>
      </c>
      <c r="H767" t="s">
        <v>32</v>
      </c>
      <c r="I767" t="s">
        <v>53</v>
      </c>
      <c r="J767">
        <v>520</v>
      </c>
      <c r="K767">
        <v>440</v>
      </c>
      <c r="L767" t="str" cm="1">
        <f t="array" ref="L767">_xlfn.IFS(K767&gt;700, "Good", K767&gt;500, "Fair", K767&lt;=500, "Bad")</f>
        <v>Bad</v>
      </c>
    </row>
    <row r="768" spans="1:12" x14ac:dyDescent="0.25">
      <c r="A768" t="s">
        <v>1558</v>
      </c>
      <c r="B768" s="1" t="s">
        <v>1559</v>
      </c>
      <c r="C768" t="s">
        <v>24</v>
      </c>
      <c r="D768" t="s">
        <v>19</v>
      </c>
      <c r="E768">
        <v>16715</v>
      </c>
      <c r="F768">
        <v>5.71</v>
      </c>
      <c r="G768">
        <v>24</v>
      </c>
      <c r="H768" t="s">
        <v>26</v>
      </c>
      <c r="I768" t="s">
        <v>53</v>
      </c>
      <c r="J768">
        <v>3453</v>
      </c>
      <c r="K768">
        <v>821</v>
      </c>
      <c r="L768" t="str" cm="1">
        <f t="array" ref="L768">_xlfn.IFS(K768&gt;700, "Good", K768&gt;500, "Fair", K768&lt;=500, "Bad")</f>
        <v>Good</v>
      </c>
    </row>
    <row r="769" spans="1:12" x14ac:dyDescent="0.25">
      <c r="A769" t="s">
        <v>1560</v>
      </c>
      <c r="B769" t="s">
        <v>1561</v>
      </c>
      <c r="C769" t="s">
        <v>24</v>
      </c>
      <c r="D769" t="s">
        <v>25</v>
      </c>
      <c r="E769">
        <v>24969</v>
      </c>
      <c r="F769">
        <v>4.3600000000000003</v>
      </c>
      <c r="G769">
        <v>60</v>
      </c>
      <c r="H769" t="s">
        <v>46</v>
      </c>
      <c r="I769" t="s">
        <v>53</v>
      </c>
      <c r="J769">
        <v>2126</v>
      </c>
      <c r="K769">
        <v>704</v>
      </c>
      <c r="L769" t="str" cm="1">
        <f t="array" ref="L769">_xlfn.IFS(K769&gt;700, "Good", K769&gt;500, "Fair", K769&lt;=500, "Bad")</f>
        <v>Good</v>
      </c>
    </row>
    <row r="770" spans="1:12" x14ac:dyDescent="0.25">
      <c r="A770" t="s">
        <v>1562</v>
      </c>
      <c r="B770" t="s">
        <v>1563</v>
      </c>
      <c r="C770" t="s">
        <v>13</v>
      </c>
      <c r="D770" t="s">
        <v>39</v>
      </c>
      <c r="E770">
        <v>22952</v>
      </c>
      <c r="F770">
        <v>3.69</v>
      </c>
      <c r="G770">
        <v>24</v>
      </c>
      <c r="H770" t="s">
        <v>32</v>
      </c>
      <c r="I770" t="s">
        <v>16</v>
      </c>
      <c r="J770">
        <v>4252</v>
      </c>
      <c r="K770">
        <v>729</v>
      </c>
      <c r="L770" t="str" cm="1">
        <f t="array" ref="L770">_xlfn.IFS(K770&gt;700, "Good", K770&gt;500, "Fair", K770&lt;=500, "Bad")</f>
        <v>Good</v>
      </c>
    </row>
    <row r="771" spans="1:12" x14ac:dyDescent="0.25">
      <c r="A771" t="s">
        <v>1564</v>
      </c>
      <c r="B771" t="s">
        <v>1565</v>
      </c>
      <c r="C771" t="s">
        <v>13</v>
      </c>
      <c r="D771" t="s">
        <v>39</v>
      </c>
      <c r="E771">
        <v>47848</v>
      </c>
      <c r="F771">
        <v>4.3</v>
      </c>
      <c r="G771">
        <v>12</v>
      </c>
      <c r="H771" t="s">
        <v>20</v>
      </c>
      <c r="I771" t="s">
        <v>16</v>
      </c>
      <c r="J771">
        <v>4166</v>
      </c>
      <c r="K771">
        <v>558</v>
      </c>
      <c r="L771" t="str" cm="1">
        <f t="array" ref="L771">_xlfn.IFS(K771&gt;700, "Good", K771&gt;500, "Fair", K771&lt;=500, "Bad")</f>
        <v>Fair</v>
      </c>
    </row>
    <row r="772" spans="1:12" x14ac:dyDescent="0.25">
      <c r="A772" t="s">
        <v>1566</v>
      </c>
      <c r="B772" t="s">
        <v>1567</v>
      </c>
      <c r="C772" t="s">
        <v>13</v>
      </c>
      <c r="D772" t="s">
        <v>14</v>
      </c>
      <c r="E772">
        <v>17731</v>
      </c>
      <c r="F772">
        <v>14.81</v>
      </c>
      <c r="G772">
        <v>48</v>
      </c>
      <c r="H772" t="s">
        <v>32</v>
      </c>
      <c r="I772" t="s">
        <v>16</v>
      </c>
      <c r="J772">
        <v>4316</v>
      </c>
      <c r="K772">
        <v>509</v>
      </c>
      <c r="L772" t="str" cm="1">
        <f t="array" ref="L772">_xlfn.IFS(K772&gt;700, "Good", K772&gt;500, "Fair", K772&lt;=500, "Bad")</f>
        <v>Fair</v>
      </c>
    </row>
    <row r="773" spans="1:12" x14ac:dyDescent="0.25">
      <c r="A773" t="s">
        <v>1568</v>
      </c>
      <c r="B773" t="s">
        <v>1569</v>
      </c>
      <c r="C773" t="s">
        <v>13</v>
      </c>
      <c r="D773" t="s">
        <v>39</v>
      </c>
      <c r="E773">
        <v>48226</v>
      </c>
      <c r="F773">
        <v>8.34</v>
      </c>
      <c r="G773">
        <v>12</v>
      </c>
      <c r="H773" t="s">
        <v>15</v>
      </c>
      <c r="I773" t="s">
        <v>29</v>
      </c>
      <c r="J773">
        <v>2171</v>
      </c>
      <c r="K773">
        <v>611</v>
      </c>
      <c r="L773" t="str" cm="1">
        <f t="array" ref="L773">_xlfn.IFS(K773&gt;700, "Good", K773&gt;500, "Fair", K773&lt;=500, "Bad")</f>
        <v>Fair</v>
      </c>
    </row>
    <row r="774" spans="1:12" x14ac:dyDescent="0.25">
      <c r="A774" t="s">
        <v>1570</v>
      </c>
      <c r="B774" t="s">
        <v>1571</v>
      </c>
      <c r="C774" t="s">
        <v>24</v>
      </c>
      <c r="D774" t="s">
        <v>19</v>
      </c>
      <c r="E774">
        <v>9985</v>
      </c>
      <c r="F774">
        <v>11.56</v>
      </c>
      <c r="G774">
        <v>36</v>
      </c>
      <c r="H774" t="s">
        <v>32</v>
      </c>
      <c r="I774" t="s">
        <v>29</v>
      </c>
      <c r="J774">
        <v>1560</v>
      </c>
      <c r="K774">
        <v>560</v>
      </c>
      <c r="L774" t="str" cm="1">
        <f t="array" ref="L774">_xlfn.IFS(K774&gt;700, "Good", K774&gt;500, "Fair", K774&lt;=500, "Bad")</f>
        <v>Fair</v>
      </c>
    </row>
    <row r="775" spans="1:12" x14ac:dyDescent="0.25">
      <c r="A775" t="s">
        <v>1572</v>
      </c>
      <c r="B775" t="s">
        <v>1573</v>
      </c>
      <c r="C775" t="s">
        <v>24</v>
      </c>
      <c r="D775" t="s">
        <v>25</v>
      </c>
      <c r="E775">
        <v>26378</v>
      </c>
      <c r="F775">
        <v>8.6999999999999993</v>
      </c>
      <c r="G775">
        <v>36</v>
      </c>
      <c r="H775" t="s">
        <v>32</v>
      </c>
      <c r="I775" t="s">
        <v>53</v>
      </c>
      <c r="J775">
        <v>186</v>
      </c>
      <c r="K775">
        <v>825</v>
      </c>
      <c r="L775" t="str" cm="1">
        <f t="array" ref="L775">_xlfn.IFS(K775&gt;700, "Good", K775&gt;500, "Fair", K775&lt;=500, "Bad")</f>
        <v>Good</v>
      </c>
    </row>
    <row r="776" spans="1:12" x14ac:dyDescent="0.25">
      <c r="A776" t="s">
        <v>1574</v>
      </c>
      <c r="B776" t="s">
        <v>1575</v>
      </c>
      <c r="C776" t="s">
        <v>24</v>
      </c>
      <c r="D776" t="s">
        <v>14</v>
      </c>
      <c r="E776">
        <v>38202</v>
      </c>
      <c r="F776">
        <v>9.9700000000000006</v>
      </c>
      <c r="G776">
        <v>36</v>
      </c>
      <c r="H776" t="s">
        <v>20</v>
      </c>
      <c r="I776" t="s">
        <v>29</v>
      </c>
      <c r="J776">
        <v>4708</v>
      </c>
      <c r="K776">
        <v>478</v>
      </c>
      <c r="L776" t="str" cm="1">
        <f t="array" ref="L776">_xlfn.IFS(K776&gt;700, "Good", K776&gt;500, "Fair", K776&lt;=500, "Bad")</f>
        <v>Bad</v>
      </c>
    </row>
    <row r="777" spans="1:12" x14ac:dyDescent="0.25">
      <c r="A777" t="s">
        <v>1576</v>
      </c>
      <c r="B777" t="s">
        <v>1577</v>
      </c>
      <c r="C777" t="s">
        <v>24</v>
      </c>
      <c r="D777" t="s">
        <v>39</v>
      </c>
      <c r="E777">
        <v>39253</v>
      </c>
      <c r="F777">
        <v>11.39</v>
      </c>
      <c r="G777">
        <v>60</v>
      </c>
      <c r="H777" t="s">
        <v>32</v>
      </c>
      <c r="I777" t="s">
        <v>16</v>
      </c>
      <c r="J777">
        <v>3903</v>
      </c>
      <c r="K777">
        <v>431</v>
      </c>
      <c r="L777" t="str" cm="1">
        <f t="array" ref="L777">_xlfn.IFS(K777&gt;700, "Good", K777&gt;500, "Fair", K777&lt;=500, "Bad")</f>
        <v>Bad</v>
      </c>
    </row>
    <row r="778" spans="1:12" x14ac:dyDescent="0.25">
      <c r="A778" t="s">
        <v>1578</v>
      </c>
      <c r="B778" t="s">
        <v>1579</v>
      </c>
      <c r="C778" t="s">
        <v>24</v>
      </c>
      <c r="D778" t="s">
        <v>25</v>
      </c>
      <c r="E778">
        <v>19818</v>
      </c>
      <c r="F778">
        <v>12.87</v>
      </c>
      <c r="G778">
        <v>24</v>
      </c>
      <c r="H778" t="s">
        <v>20</v>
      </c>
      <c r="I778" t="s">
        <v>29</v>
      </c>
      <c r="J778">
        <v>4319</v>
      </c>
      <c r="K778">
        <v>397</v>
      </c>
      <c r="L778" t="str" cm="1">
        <f t="array" ref="L778">_xlfn.IFS(K778&gt;700, "Good", K778&gt;500, "Fair", K778&lt;=500, "Bad")</f>
        <v>Bad</v>
      </c>
    </row>
    <row r="779" spans="1:12" x14ac:dyDescent="0.25">
      <c r="A779" t="s">
        <v>1580</v>
      </c>
      <c r="B779" t="s">
        <v>1581</v>
      </c>
      <c r="C779" t="s">
        <v>24</v>
      </c>
      <c r="D779" t="s">
        <v>39</v>
      </c>
      <c r="E779">
        <v>45539</v>
      </c>
      <c r="F779">
        <v>14.61</v>
      </c>
      <c r="G779">
        <v>48</v>
      </c>
      <c r="H779" t="s">
        <v>26</v>
      </c>
      <c r="I779" t="s">
        <v>29</v>
      </c>
      <c r="J779">
        <v>2018</v>
      </c>
      <c r="K779">
        <v>683</v>
      </c>
      <c r="L779" t="str" cm="1">
        <f t="array" ref="L779">_xlfn.IFS(K779&gt;700, "Good", K779&gt;500, "Fair", K779&lt;=500, "Bad")</f>
        <v>Fair</v>
      </c>
    </row>
    <row r="780" spans="1:12" x14ac:dyDescent="0.25">
      <c r="A780" t="s">
        <v>1582</v>
      </c>
      <c r="B780" t="s">
        <v>1583</v>
      </c>
      <c r="C780" t="s">
        <v>24</v>
      </c>
      <c r="D780" t="s">
        <v>14</v>
      </c>
      <c r="E780">
        <v>37469</v>
      </c>
      <c r="F780">
        <v>14.81</v>
      </c>
      <c r="G780">
        <v>24</v>
      </c>
      <c r="H780" t="s">
        <v>20</v>
      </c>
      <c r="I780" t="s">
        <v>29</v>
      </c>
      <c r="J780">
        <v>1877</v>
      </c>
      <c r="K780">
        <v>711</v>
      </c>
      <c r="L780" t="str" cm="1">
        <f t="array" ref="L780">_xlfn.IFS(K780&gt;700, "Good", K780&gt;500, "Fair", K780&lt;=500, "Bad")</f>
        <v>Good</v>
      </c>
    </row>
    <row r="781" spans="1:12" x14ac:dyDescent="0.25">
      <c r="A781" t="s">
        <v>1584</v>
      </c>
      <c r="B781" t="s">
        <v>1585</v>
      </c>
      <c r="C781" t="s">
        <v>13</v>
      </c>
      <c r="D781" t="s">
        <v>14</v>
      </c>
      <c r="E781">
        <v>6895</v>
      </c>
      <c r="F781">
        <v>7.07</v>
      </c>
      <c r="G781">
        <v>24</v>
      </c>
      <c r="H781" t="s">
        <v>15</v>
      </c>
      <c r="I781" t="s">
        <v>16</v>
      </c>
      <c r="J781">
        <v>1763</v>
      </c>
      <c r="K781">
        <v>594</v>
      </c>
      <c r="L781" t="str" cm="1">
        <f t="array" ref="L781">_xlfn.IFS(K781&gt;700, "Good", K781&gt;500, "Fair", K781&lt;=500, "Bad")</f>
        <v>Fair</v>
      </c>
    </row>
    <row r="782" spans="1:12" x14ac:dyDescent="0.25">
      <c r="A782" t="s">
        <v>1586</v>
      </c>
      <c r="B782" t="s">
        <v>1587</v>
      </c>
      <c r="C782" t="s">
        <v>13</v>
      </c>
      <c r="D782" t="s">
        <v>14</v>
      </c>
      <c r="E782">
        <v>25997</v>
      </c>
      <c r="F782">
        <v>6.81</v>
      </c>
      <c r="G782">
        <v>12</v>
      </c>
      <c r="H782" t="s">
        <v>15</v>
      </c>
      <c r="I782" t="s">
        <v>16</v>
      </c>
      <c r="J782">
        <v>4221</v>
      </c>
      <c r="K782">
        <v>710</v>
      </c>
      <c r="L782" t="str" cm="1">
        <f t="array" ref="L782">_xlfn.IFS(K782&gt;700, "Good", K782&gt;500, "Fair", K782&lt;=500, "Bad")</f>
        <v>Good</v>
      </c>
    </row>
    <row r="783" spans="1:12" x14ac:dyDescent="0.25">
      <c r="A783" t="s">
        <v>1588</v>
      </c>
      <c r="B783" t="s">
        <v>1589</v>
      </c>
      <c r="C783" t="s">
        <v>13</v>
      </c>
      <c r="D783" t="s">
        <v>39</v>
      </c>
      <c r="E783">
        <v>30270</v>
      </c>
      <c r="F783">
        <v>8.92</v>
      </c>
      <c r="G783">
        <v>36</v>
      </c>
      <c r="H783" t="s">
        <v>26</v>
      </c>
      <c r="I783" t="s">
        <v>16</v>
      </c>
      <c r="J783">
        <v>1165</v>
      </c>
      <c r="K783">
        <v>402</v>
      </c>
      <c r="L783" t="str" cm="1">
        <f t="array" ref="L783">_xlfn.IFS(K783&gt;700, "Good", K783&gt;500, "Fair", K783&lt;=500, "Bad")</f>
        <v>Bad</v>
      </c>
    </row>
    <row r="784" spans="1:12" x14ac:dyDescent="0.25">
      <c r="A784" t="s">
        <v>1590</v>
      </c>
      <c r="B784" t="s">
        <v>1591</v>
      </c>
      <c r="C784" t="s">
        <v>24</v>
      </c>
      <c r="D784" t="s">
        <v>39</v>
      </c>
      <c r="E784">
        <v>3382</v>
      </c>
      <c r="F784">
        <v>6.62</v>
      </c>
      <c r="G784">
        <v>12</v>
      </c>
      <c r="H784" t="s">
        <v>15</v>
      </c>
      <c r="I784" t="s">
        <v>21</v>
      </c>
      <c r="J784">
        <v>1344</v>
      </c>
      <c r="K784">
        <v>343</v>
      </c>
      <c r="L784" t="str" cm="1">
        <f t="array" ref="L784">_xlfn.IFS(K784&gt;700, "Good", K784&gt;500, "Fair", K784&lt;=500, "Bad")</f>
        <v>Bad</v>
      </c>
    </row>
    <row r="785" spans="1:12" x14ac:dyDescent="0.25">
      <c r="A785" t="s">
        <v>1592</v>
      </c>
      <c r="B785" t="s">
        <v>1593</v>
      </c>
      <c r="C785" t="s">
        <v>24</v>
      </c>
      <c r="D785" t="s">
        <v>39</v>
      </c>
      <c r="E785">
        <v>40209</v>
      </c>
      <c r="F785">
        <v>7.58</v>
      </c>
      <c r="G785">
        <v>12</v>
      </c>
      <c r="H785" t="s">
        <v>32</v>
      </c>
      <c r="I785" t="s">
        <v>29</v>
      </c>
      <c r="J785">
        <v>3647</v>
      </c>
      <c r="K785">
        <v>484</v>
      </c>
      <c r="L785" t="str" cm="1">
        <f t="array" ref="L785">_xlfn.IFS(K785&gt;700, "Good", K785&gt;500, "Fair", K785&lt;=500, "Bad")</f>
        <v>Bad</v>
      </c>
    </row>
    <row r="786" spans="1:12" x14ac:dyDescent="0.25">
      <c r="A786" t="s">
        <v>1594</v>
      </c>
      <c r="B786" t="s">
        <v>1595</v>
      </c>
      <c r="C786" t="s">
        <v>24</v>
      </c>
      <c r="D786" t="s">
        <v>39</v>
      </c>
      <c r="E786">
        <v>965</v>
      </c>
      <c r="F786">
        <v>6.43</v>
      </c>
      <c r="G786">
        <v>24</v>
      </c>
      <c r="H786" t="s">
        <v>15</v>
      </c>
      <c r="I786" t="s">
        <v>53</v>
      </c>
      <c r="J786">
        <v>3888</v>
      </c>
      <c r="K786">
        <v>534</v>
      </c>
      <c r="L786" t="str" cm="1">
        <f t="array" ref="L786">_xlfn.IFS(K786&gt;700, "Good", K786&gt;500, "Fair", K786&lt;=500, "Bad")</f>
        <v>Fair</v>
      </c>
    </row>
    <row r="787" spans="1:12" x14ac:dyDescent="0.25">
      <c r="A787" t="s">
        <v>1596</v>
      </c>
      <c r="B787" t="s">
        <v>1597</v>
      </c>
      <c r="C787" t="s">
        <v>24</v>
      </c>
      <c r="D787" t="s">
        <v>25</v>
      </c>
      <c r="E787">
        <v>48420</v>
      </c>
      <c r="F787">
        <v>7.24</v>
      </c>
      <c r="G787">
        <v>60</v>
      </c>
      <c r="H787" t="s">
        <v>46</v>
      </c>
      <c r="I787" t="s">
        <v>53</v>
      </c>
      <c r="J787">
        <v>2702</v>
      </c>
      <c r="K787">
        <v>797</v>
      </c>
      <c r="L787" t="str" cm="1">
        <f t="array" ref="L787">_xlfn.IFS(K787&gt;700, "Good", K787&gt;500, "Fair", K787&lt;=500, "Bad")</f>
        <v>Good</v>
      </c>
    </row>
    <row r="788" spans="1:12" x14ac:dyDescent="0.25">
      <c r="A788" s="1" t="s">
        <v>1598</v>
      </c>
      <c r="B788" t="s">
        <v>1599</v>
      </c>
      <c r="C788" t="s">
        <v>24</v>
      </c>
      <c r="D788" t="s">
        <v>19</v>
      </c>
      <c r="E788">
        <v>619</v>
      </c>
      <c r="F788">
        <v>11.06</v>
      </c>
      <c r="G788">
        <v>12</v>
      </c>
      <c r="H788" t="s">
        <v>15</v>
      </c>
      <c r="I788" t="s">
        <v>21</v>
      </c>
      <c r="J788">
        <v>2944</v>
      </c>
      <c r="K788">
        <v>612</v>
      </c>
      <c r="L788" t="str" cm="1">
        <f t="array" ref="L788">_xlfn.IFS(K788&gt;700, "Good", K788&gt;500, "Fair", K788&lt;=500, "Bad")</f>
        <v>Fair</v>
      </c>
    </row>
    <row r="789" spans="1:12" x14ac:dyDescent="0.25">
      <c r="A789" t="s">
        <v>1600</v>
      </c>
      <c r="B789" t="s">
        <v>1601</v>
      </c>
      <c r="C789" t="s">
        <v>24</v>
      </c>
      <c r="D789" t="s">
        <v>39</v>
      </c>
      <c r="E789">
        <v>27880</v>
      </c>
      <c r="F789">
        <v>6.18</v>
      </c>
      <c r="G789">
        <v>48</v>
      </c>
      <c r="H789" t="s">
        <v>26</v>
      </c>
      <c r="I789" t="s">
        <v>16</v>
      </c>
      <c r="J789">
        <v>3439</v>
      </c>
      <c r="K789">
        <v>753</v>
      </c>
      <c r="L789" t="str" cm="1">
        <f t="array" ref="L789">_xlfn.IFS(K789&gt;700, "Good", K789&gt;500, "Fair", K789&lt;=500, "Bad")</f>
        <v>Good</v>
      </c>
    </row>
    <row r="790" spans="1:12" x14ac:dyDescent="0.25">
      <c r="A790" t="s">
        <v>1602</v>
      </c>
      <c r="B790" t="s">
        <v>1603</v>
      </c>
      <c r="C790" t="s">
        <v>13</v>
      </c>
      <c r="D790" t="s">
        <v>39</v>
      </c>
      <c r="E790">
        <v>27521</v>
      </c>
      <c r="F790">
        <v>5.75</v>
      </c>
      <c r="G790">
        <v>24</v>
      </c>
      <c r="H790" t="s">
        <v>26</v>
      </c>
      <c r="I790" t="s">
        <v>16</v>
      </c>
      <c r="J790">
        <v>816</v>
      </c>
      <c r="K790">
        <v>404</v>
      </c>
      <c r="L790" t="str" cm="1">
        <f t="array" ref="L790">_xlfn.IFS(K790&gt;700, "Good", K790&gt;500, "Fair", K790&lt;=500, "Bad")</f>
        <v>Bad</v>
      </c>
    </row>
    <row r="791" spans="1:12" x14ac:dyDescent="0.25">
      <c r="A791" t="s">
        <v>1604</v>
      </c>
      <c r="B791" t="s">
        <v>1605</v>
      </c>
      <c r="C791" t="s">
        <v>24</v>
      </c>
      <c r="D791" t="s">
        <v>19</v>
      </c>
      <c r="E791">
        <v>20253</v>
      </c>
      <c r="F791">
        <v>4.21</v>
      </c>
      <c r="G791">
        <v>12</v>
      </c>
      <c r="H791" t="s">
        <v>20</v>
      </c>
      <c r="I791" t="s">
        <v>21</v>
      </c>
      <c r="J791">
        <v>4119</v>
      </c>
      <c r="K791">
        <v>655</v>
      </c>
      <c r="L791" t="str" cm="1">
        <f t="array" ref="L791">_xlfn.IFS(K791&gt;700, "Good", K791&gt;500, "Fair", K791&lt;=500, "Bad")</f>
        <v>Fair</v>
      </c>
    </row>
    <row r="792" spans="1:12" x14ac:dyDescent="0.25">
      <c r="A792" t="s">
        <v>1606</v>
      </c>
      <c r="B792" t="s">
        <v>1607</v>
      </c>
      <c r="C792" t="s">
        <v>24</v>
      </c>
      <c r="D792" t="s">
        <v>14</v>
      </c>
      <c r="E792">
        <v>49182</v>
      </c>
      <c r="F792">
        <v>10.67</v>
      </c>
      <c r="G792">
        <v>48</v>
      </c>
      <c r="H792" t="s">
        <v>20</v>
      </c>
      <c r="I792" t="s">
        <v>21</v>
      </c>
      <c r="J792">
        <v>689</v>
      </c>
      <c r="K792">
        <v>443</v>
      </c>
      <c r="L792" t="str" cm="1">
        <f t="array" ref="L792">_xlfn.IFS(K792&gt;700, "Good", K792&gt;500, "Fair", K792&lt;=500, "Bad")</f>
        <v>Bad</v>
      </c>
    </row>
    <row r="793" spans="1:12" x14ac:dyDescent="0.25">
      <c r="A793" t="s">
        <v>1608</v>
      </c>
      <c r="B793" t="s">
        <v>1609</v>
      </c>
      <c r="C793" t="s">
        <v>24</v>
      </c>
      <c r="D793" t="s">
        <v>39</v>
      </c>
      <c r="E793">
        <v>25185</v>
      </c>
      <c r="F793">
        <v>11.47</v>
      </c>
      <c r="G793">
        <v>12</v>
      </c>
      <c r="H793" t="s">
        <v>15</v>
      </c>
      <c r="I793" t="s">
        <v>53</v>
      </c>
      <c r="J793">
        <v>4803</v>
      </c>
      <c r="K793">
        <v>349</v>
      </c>
      <c r="L793" t="str" cm="1">
        <f t="array" ref="L793">_xlfn.IFS(K793&gt;700, "Good", K793&gt;500, "Fair", K793&lt;=500, "Bad")</f>
        <v>Bad</v>
      </c>
    </row>
    <row r="794" spans="1:12" x14ac:dyDescent="0.25">
      <c r="A794" t="s">
        <v>1610</v>
      </c>
      <c r="B794" t="s">
        <v>1611</v>
      </c>
      <c r="C794" t="s">
        <v>13</v>
      </c>
      <c r="D794" t="s">
        <v>14</v>
      </c>
      <c r="E794">
        <v>49659</v>
      </c>
      <c r="F794">
        <v>10.32</v>
      </c>
      <c r="G794">
        <v>36</v>
      </c>
      <c r="H794" t="s">
        <v>15</v>
      </c>
      <c r="I794" t="s">
        <v>21</v>
      </c>
      <c r="J794">
        <v>4177</v>
      </c>
      <c r="K794">
        <v>601</v>
      </c>
      <c r="L794" t="str" cm="1">
        <f t="array" ref="L794">_xlfn.IFS(K794&gt;700, "Good", K794&gt;500, "Fair", K794&lt;=500, "Bad")</f>
        <v>Fair</v>
      </c>
    </row>
    <row r="795" spans="1:12" x14ac:dyDescent="0.25">
      <c r="A795" t="s">
        <v>1612</v>
      </c>
      <c r="B795" t="s">
        <v>1613</v>
      </c>
      <c r="C795" t="s">
        <v>24</v>
      </c>
      <c r="D795" t="s">
        <v>14</v>
      </c>
      <c r="E795">
        <v>4219</v>
      </c>
      <c r="F795">
        <v>8.59</v>
      </c>
      <c r="G795">
        <v>24</v>
      </c>
      <c r="H795" t="s">
        <v>20</v>
      </c>
      <c r="I795" t="s">
        <v>29</v>
      </c>
      <c r="J795">
        <v>3933</v>
      </c>
      <c r="K795">
        <v>777</v>
      </c>
      <c r="L795" t="str" cm="1">
        <f t="array" ref="L795">_xlfn.IFS(K795&gt;700, "Good", K795&gt;500, "Fair", K795&lt;=500, "Bad")</f>
        <v>Good</v>
      </c>
    </row>
    <row r="796" spans="1:12" x14ac:dyDescent="0.25">
      <c r="A796" t="s">
        <v>1614</v>
      </c>
      <c r="B796" t="s">
        <v>1615</v>
      </c>
      <c r="C796" t="s">
        <v>24</v>
      </c>
      <c r="D796" t="s">
        <v>39</v>
      </c>
      <c r="E796">
        <v>19051</v>
      </c>
      <c r="F796">
        <v>10.37</v>
      </c>
      <c r="G796">
        <v>36</v>
      </c>
      <c r="H796" t="s">
        <v>26</v>
      </c>
      <c r="I796" t="s">
        <v>53</v>
      </c>
      <c r="J796">
        <v>4632</v>
      </c>
      <c r="K796">
        <v>779</v>
      </c>
      <c r="L796" t="str" cm="1">
        <f t="array" ref="L796">_xlfn.IFS(K796&gt;700, "Good", K796&gt;500, "Fair", K796&lt;=500, "Bad")</f>
        <v>Good</v>
      </c>
    </row>
    <row r="797" spans="1:12" x14ac:dyDescent="0.25">
      <c r="A797" t="s">
        <v>1616</v>
      </c>
      <c r="B797" t="s">
        <v>1617</v>
      </c>
      <c r="C797" t="s">
        <v>13</v>
      </c>
      <c r="D797" t="s">
        <v>25</v>
      </c>
      <c r="E797">
        <v>49637</v>
      </c>
      <c r="F797">
        <v>3.59</v>
      </c>
      <c r="G797">
        <v>48</v>
      </c>
      <c r="H797" t="s">
        <v>26</v>
      </c>
      <c r="I797" t="s">
        <v>29</v>
      </c>
      <c r="J797">
        <v>2720</v>
      </c>
      <c r="K797">
        <v>426</v>
      </c>
      <c r="L797" t="str" cm="1">
        <f t="array" ref="L797">_xlfn.IFS(K797&gt;700, "Good", K797&gt;500, "Fair", K797&lt;=500, "Bad")</f>
        <v>Bad</v>
      </c>
    </row>
    <row r="798" spans="1:12" x14ac:dyDescent="0.25">
      <c r="A798" t="s">
        <v>1618</v>
      </c>
      <c r="B798" t="s">
        <v>1619</v>
      </c>
      <c r="C798" t="s">
        <v>24</v>
      </c>
      <c r="D798" t="s">
        <v>39</v>
      </c>
      <c r="E798">
        <v>10747</v>
      </c>
      <c r="F798">
        <v>14.93</v>
      </c>
      <c r="G798">
        <v>36</v>
      </c>
      <c r="H798" t="s">
        <v>46</v>
      </c>
      <c r="I798" t="s">
        <v>16</v>
      </c>
      <c r="J798">
        <v>4242</v>
      </c>
      <c r="K798">
        <v>488</v>
      </c>
      <c r="L798" t="str" cm="1">
        <f t="array" ref="L798">_xlfn.IFS(K798&gt;700, "Good", K798&gt;500, "Fair", K798&lt;=500, "Bad")</f>
        <v>Bad</v>
      </c>
    </row>
    <row r="799" spans="1:12" x14ac:dyDescent="0.25">
      <c r="A799" t="s">
        <v>1620</v>
      </c>
      <c r="B799" t="s">
        <v>1621</v>
      </c>
      <c r="C799" t="s">
        <v>13</v>
      </c>
      <c r="D799" t="s">
        <v>25</v>
      </c>
      <c r="E799">
        <v>12230</v>
      </c>
      <c r="F799">
        <v>12.49</v>
      </c>
      <c r="G799">
        <v>36</v>
      </c>
      <c r="H799" t="s">
        <v>32</v>
      </c>
      <c r="I799" t="s">
        <v>21</v>
      </c>
      <c r="J799">
        <v>3976</v>
      </c>
      <c r="K799">
        <v>338</v>
      </c>
      <c r="L799" t="str" cm="1">
        <f t="array" ref="L799">_xlfn.IFS(K799&gt;700, "Good", K799&gt;500, "Fair", K799&lt;=500, "Bad")</f>
        <v>Bad</v>
      </c>
    </row>
    <row r="800" spans="1:12" x14ac:dyDescent="0.25">
      <c r="A800" t="s">
        <v>1622</v>
      </c>
      <c r="B800" t="s">
        <v>1623</v>
      </c>
      <c r="C800" t="s">
        <v>24</v>
      </c>
      <c r="D800" t="s">
        <v>14</v>
      </c>
      <c r="E800">
        <v>21449</v>
      </c>
      <c r="F800">
        <v>14.9</v>
      </c>
      <c r="G800">
        <v>12</v>
      </c>
      <c r="H800" t="s">
        <v>32</v>
      </c>
      <c r="I800" t="s">
        <v>53</v>
      </c>
      <c r="J800">
        <v>1478</v>
      </c>
      <c r="K800">
        <v>446</v>
      </c>
      <c r="L800" t="str" cm="1">
        <f t="array" ref="L800">_xlfn.IFS(K800&gt;700, "Good", K800&gt;500, "Fair", K800&lt;=500, "Bad")</f>
        <v>Bad</v>
      </c>
    </row>
    <row r="801" spans="1:12" x14ac:dyDescent="0.25">
      <c r="A801" t="s">
        <v>1624</v>
      </c>
      <c r="B801" t="s">
        <v>1625</v>
      </c>
      <c r="C801" t="s">
        <v>24</v>
      </c>
      <c r="D801" t="s">
        <v>14</v>
      </c>
      <c r="E801">
        <v>2509</v>
      </c>
      <c r="F801">
        <v>12.23</v>
      </c>
      <c r="G801">
        <v>60</v>
      </c>
      <c r="H801" t="s">
        <v>26</v>
      </c>
      <c r="I801" t="s">
        <v>16</v>
      </c>
      <c r="J801">
        <v>1199</v>
      </c>
      <c r="K801">
        <v>416</v>
      </c>
      <c r="L801" t="str" cm="1">
        <f t="array" ref="L801">_xlfn.IFS(K801&gt;700, "Good", K801&gt;500, "Fair", K801&lt;=500, "Bad")</f>
        <v>Bad</v>
      </c>
    </row>
    <row r="802" spans="1:12" x14ac:dyDescent="0.25">
      <c r="A802" t="s">
        <v>1626</v>
      </c>
      <c r="B802" t="s">
        <v>1627</v>
      </c>
      <c r="C802" t="s">
        <v>24</v>
      </c>
      <c r="D802" t="s">
        <v>19</v>
      </c>
      <c r="E802">
        <v>21390</v>
      </c>
      <c r="F802">
        <v>4.66</v>
      </c>
      <c r="G802">
        <v>36</v>
      </c>
      <c r="H802" t="s">
        <v>32</v>
      </c>
      <c r="I802" t="s">
        <v>16</v>
      </c>
      <c r="J802">
        <v>1126</v>
      </c>
      <c r="K802">
        <v>647</v>
      </c>
      <c r="L802" t="str" cm="1">
        <f t="array" ref="L802">_xlfn.IFS(K802&gt;700, "Good", K802&gt;500, "Fair", K802&lt;=500, "Bad")</f>
        <v>Fair</v>
      </c>
    </row>
    <row r="803" spans="1:12" x14ac:dyDescent="0.25">
      <c r="A803" t="s">
        <v>1628</v>
      </c>
      <c r="B803" t="s">
        <v>1629</v>
      </c>
      <c r="C803" t="s">
        <v>24</v>
      </c>
      <c r="D803" t="s">
        <v>39</v>
      </c>
      <c r="E803">
        <v>33462</v>
      </c>
      <c r="F803">
        <v>8.77</v>
      </c>
      <c r="G803">
        <v>60</v>
      </c>
      <c r="H803" t="s">
        <v>32</v>
      </c>
      <c r="I803" t="s">
        <v>29</v>
      </c>
      <c r="J803">
        <v>760</v>
      </c>
      <c r="K803">
        <v>375</v>
      </c>
      <c r="L803" t="str" cm="1">
        <f t="array" ref="L803">_xlfn.IFS(K803&gt;700, "Good", K803&gt;500, "Fair", K803&lt;=500, "Bad")</f>
        <v>Bad</v>
      </c>
    </row>
    <row r="804" spans="1:12" x14ac:dyDescent="0.25">
      <c r="A804" t="s">
        <v>1630</v>
      </c>
      <c r="B804" t="s">
        <v>1631</v>
      </c>
      <c r="C804" t="s">
        <v>13</v>
      </c>
      <c r="D804" t="s">
        <v>19</v>
      </c>
      <c r="E804">
        <v>33707</v>
      </c>
      <c r="F804">
        <v>7.74</v>
      </c>
      <c r="G804">
        <v>24</v>
      </c>
      <c r="H804" t="s">
        <v>26</v>
      </c>
      <c r="I804" t="s">
        <v>21</v>
      </c>
      <c r="J804">
        <v>1846</v>
      </c>
      <c r="K804">
        <v>745</v>
      </c>
      <c r="L804" t="str" cm="1">
        <f t="array" ref="L804">_xlfn.IFS(K804&gt;700, "Good", K804&gt;500, "Fair", K804&lt;=500, "Bad")</f>
        <v>Good</v>
      </c>
    </row>
    <row r="805" spans="1:12" x14ac:dyDescent="0.25">
      <c r="A805" t="s">
        <v>1632</v>
      </c>
      <c r="B805" t="s">
        <v>1633</v>
      </c>
      <c r="C805" t="s">
        <v>24</v>
      </c>
      <c r="D805" t="s">
        <v>25</v>
      </c>
      <c r="E805">
        <v>27835</v>
      </c>
      <c r="F805">
        <v>4.97</v>
      </c>
      <c r="G805">
        <v>36</v>
      </c>
      <c r="H805" t="s">
        <v>26</v>
      </c>
      <c r="I805" t="s">
        <v>21</v>
      </c>
      <c r="J805">
        <v>1482</v>
      </c>
      <c r="K805">
        <v>380</v>
      </c>
      <c r="L805" t="str" cm="1">
        <f t="array" ref="L805">_xlfn.IFS(K805&gt;700, "Good", K805&gt;500, "Fair", K805&lt;=500, "Bad")</f>
        <v>Bad</v>
      </c>
    </row>
    <row r="806" spans="1:12" x14ac:dyDescent="0.25">
      <c r="A806" t="s">
        <v>1634</v>
      </c>
      <c r="B806" t="s">
        <v>1635</v>
      </c>
      <c r="C806" t="s">
        <v>13</v>
      </c>
      <c r="D806" t="s">
        <v>25</v>
      </c>
      <c r="E806">
        <v>30295</v>
      </c>
      <c r="F806">
        <v>7.62</v>
      </c>
      <c r="G806">
        <v>60</v>
      </c>
      <c r="H806" t="s">
        <v>15</v>
      </c>
      <c r="I806" t="s">
        <v>21</v>
      </c>
      <c r="J806">
        <v>4199</v>
      </c>
      <c r="K806">
        <v>514</v>
      </c>
      <c r="L806" t="str" cm="1">
        <f t="array" ref="L806">_xlfn.IFS(K806&gt;700, "Good", K806&gt;500, "Fair", K806&lt;=500, "Bad")</f>
        <v>Fair</v>
      </c>
    </row>
    <row r="807" spans="1:12" x14ac:dyDescent="0.25">
      <c r="A807" t="s">
        <v>1636</v>
      </c>
      <c r="B807" t="s">
        <v>1637</v>
      </c>
      <c r="C807" t="s">
        <v>24</v>
      </c>
      <c r="D807" t="s">
        <v>19</v>
      </c>
      <c r="E807">
        <v>2023</v>
      </c>
      <c r="F807">
        <v>6.68</v>
      </c>
      <c r="G807">
        <v>24</v>
      </c>
      <c r="H807" t="s">
        <v>15</v>
      </c>
      <c r="I807" t="s">
        <v>16</v>
      </c>
      <c r="J807">
        <v>4396</v>
      </c>
      <c r="K807">
        <v>742</v>
      </c>
      <c r="L807" t="str" cm="1">
        <f t="array" ref="L807">_xlfn.IFS(K807&gt;700, "Good", K807&gt;500, "Fair", K807&lt;=500, "Bad")</f>
        <v>Good</v>
      </c>
    </row>
    <row r="808" spans="1:12" x14ac:dyDescent="0.25">
      <c r="A808" s="1" t="s">
        <v>1638</v>
      </c>
      <c r="B808" t="s">
        <v>1639</v>
      </c>
      <c r="C808" t="s">
        <v>24</v>
      </c>
      <c r="D808" t="s">
        <v>25</v>
      </c>
      <c r="E808">
        <v>19441</v>
      </c>
      <c r="F808">
        <v>12.89</v>
      </c>
      <c r="G808">
        <v>12</v>
      </c>
      <c r="H808" t="s">
        <v>20</v>
      </c>
      <c r="I808" t="s">
        <v>16</v>
      </c>
      <c r="J808">
        <v>2929</v>
      </c>
      <c r="K808">
        <v>831</v>
      </c>
      <c r="L808" t="str" cm="1">
        <f t="array" ref="L808">_xlfn.IFS(K808&gt;700, "Good", K808&gt;500, "Fair", K808&lt;=500, "Bad")</f>
        <v>Good</v>
      </c>
    </row>
    <row r="809" spans="1:12" x14ac:dyDescent="0.25">
      <c r="A809" t="s">
        <v>1640</v>
      </c>
      <c r="B809" t="s">
        <v>1641</v>
      </c>
      <c r="C809" t="s">
        <v>13</v>
      </c>
      <c r="D809" t="s">
        <v>39</v>
      </c>
      <c r="E809">
        <v>32476</v>
      </c>
      <c r="F809">
        <v>8.6300000000000008</v>
      </c>
      <c r="G809">
        <v>48</v>
      </c>
      <c r="H809" t="s">
        <v>26</v>
      </c>
      <c r="I809" t="s">
        <v>53</v>
      </c>
      <c r="J809">
        <v>1101</v>
      </c>
      <c r="K809">
        <v>421</v>
      </c>
      <c r="L809" t="str" cm="1">
        <f t="array" ref="L809">_xlfn.IFS(K809&gt;700, "Good", K809&gt;500, "Fair", K809&lt;=500, "Bad")</f>
        <v>Bad</v>
      </c>
    </row>
    <row r="810" spans="1:12" x14ac:dyDescent="0.25">
      <c r="A810" t="s">
        <v>1642</v>
      </c>
      <c r="B810" t="s">
        <v>1643</v>
      </c>
      <c r="C810" t="s">
        <v>24</v>
      </c>
      <c r="D810" t="s">
        <v>25</v>
      </c>
      <c r="E810">
        <v>14956</v>
      </c>
      <c r="F810">
        <v>14.95</v>
      </c>
      <c r="G810">
        <v>36</v>
      </c>
      <c r="H810" t="s">
        <v>26</v>
      </c>
      <c r="I810" t="s">
        <v>16</v>
      </c>
      <c r="J810">
        <v>3944</v>
      </c>
      <c r="K810">
        <v>803</v>
      </c>
      <c r="L810" t="str" cm="1">
        <f t="array" ref="L810">_xlfn.IFS(K810&gt;700, "Good", K810&gt;500, "Fair", K810&lt;=500, "Bad")</f>
        <v>Good</v>
      </c>
    </row>
    <row r="811" spans="1:12" x14ac:dyDescent="0.25">
      <c r="A811" t="s">
        <v>1644</v>
      </c>
      <c r="B811" t="s">
        <v>1645</v>
      </c>
      <c r="C811" t="s">
        <v>24</v>
      </c>
      <c r="D811" t="s">
        <v>19</v>
      </c>
      <c r="E811">
        <v>23813</v>
      </c>
      <c r="F811">
        <v>12.28</v>
      </c>
      <c r="G811">
        <v>24</v>
      </c>
      <c r="H811" t="s">
        <v>26</v>
      </c>
      <c r="I811" t="s">
        <v>29</v>
      </c>
      <c r="J811">
        <v>2006</v>
      </c>
      <c r="K811">
        <v>465</v>
      </c>
      <c r="L811" t="str" cm="1">
        <f t="array" ref="L811">_xlfn.IFS(K811&gt;700, "Good", K811&gt;500, "Fair", K811&lt;=500, "Bad")</f>
        <v>Bad</v>
      </c>
    </row>
    <row r="812" spans="1:12" x14ac:dyDescent="0.25">
      <c r="A812" t="s">
        <v>1646</v>
      </c>
      <c r="B812" t="s">
        <v>1647</v>
      </c>
      <c r="C812" t="s">
        <v>24</v>
      </c>
      <c r="D812" t="s">
        <v>19</v>
      </c>
      <c r="E812">
        <v>14981</v>
      </c>
      <c r="F812">
        <v>7.66</v>
      </c>
      <c r="G812">
        <v>60</v>
      </c>
      <c r="H812" t="s">
        <v>26</v>
      </c>
      <c r="I812" t="s">
        <v>53</v>
      </c>
      <c r="J812">
        <v>2806</v>
      </c>
      <c r="K812">
        <v>361</v>
      </c>
      <c r="L812" t="str" cm="1">
        <f t="array" ref="L812">_xlfn.IFS(K812&gt;700, "Good", K812&gt;500, "Fair", K812&lt;=500, "Bad")</f>
        <v>Bad</v>
      </c>
    </row>
    <row r="813" spans="1:12" x14ac:dyDescent="0.25">
      <c r="A813" t="s">
        <v>1648</v>
      </c>
      <c r="B813" t="s">
        <v>1649</v>
      </c>
      <c r="C813" t="s">
        <v>13</v>
      </c>
      <c r="D813" t="s">
        <v>25</v>
      </c>
      <c r="E813">
        <v>24644</v>
      </c>
      <c r="F813">
        <v>14.29</v>
      </c>
      <c r="G813">
        <v>48</v>
      </c>
      <c r="H813" t="s">
        <v>46</v>
      </c>
      <c r="I813" t="s">
        <v>21</v>
      </c>
      <c r="J813">
        <v>4173</v>
      </c>
      <c r="K813">
        <v>314</v>
      </c>
      <c r="L813" t="str" cm="1">
        <f t="array" ref="L813">_xlfn.IFS(K813&gt;700, "Good", K813&gt;500, "Fair", K813&lt;=500, "Bad")</f>
        <v>Bad</v>
      </c>
    </row>
    <row r="814" spans="1:12" x14ac:dyDescent="0.25">
      <c r="A814" t="s">
        <v>1650</v>
      </c>
      <c r="B814" t="s">
        <v>1651</v>
      </c>
      <c r="C814" t="s">
        <v>24</v>
      </c>
      <c r="D814" t="s">
        <v>25</v>
      </c>
      <c r="E814">
        <v>22524</v>
      </c>
      <c r="F814">
        <v>9.3000000000000007</v>
      </c>
      <c r="G814">
        <v>48</v>
      </c>
      <c r="H814" t="s">
        <v>32</v>
      </c>
      <c r="I814" t="s">
        <v>29</v>
      </c>
      <c r="J814">
        <v>4980</v>
      </c>
      <c r="K814">
        <v>821</v>
      </c>
      <c r="L814" t="str" cm="1">
        <f t="array" ref="L814">_xlfn.IFS(K814&gt;700, "Good", K814&gt;500, "Fair", K814&lt;=500, "Bad")</f>
        <v>Good</v>
      </c>
    </row>
    <row r="815" spans="1:12" x14ac:dyDescent="0.25">
      <c r="A815" t="s">
        <v>1652</v>
      </c>
      <c r="B815" t="s">
        <v>1653</v>
      </c>
      <c r="C815" t="s">
        <v>24</v>
      </c>
      <c r="D815" t="s">
        <v>25</v>
      </c>
      <c r="E815">
        <v>31252</v>
      </c>
      <c r="F815">
        <v>13.17</v>
      </c>
      <c r="G815">
        <v>48</v>
      </c>
      <c r="H815" t="s">
        <v>15</v>
      </c>
      <c r="I815" t="s">
        <v>16</v>
      </c>
      <c r="J815">
        <v>4122</v>
      </c>
      <c r="K815">
        <v>830</v>
      </c>
      <c r="L815" t="str" cm="1">
        <f t="array" ref="L815">_xlfn.IFS(K815&gt;700, "Good", K815&gt;500, "Fair", K815&lt;=500, "Bad")</f>
        <v>Good</v>
      </c>
    </row>
    <row r="816" spans="1:12" x14ac:dyDescent="0.25">
      <c r="A816" t="s">
        <v>1654</v>
      </c>
      <c r="B816" s="1" t="s">
        <v>1655</v>
      </c>
      <c r="C816" t="s">
        <v>24</v>
      </c>
      <c r="D816" t="s">
        <v>39</v>
      </c>
      <c r="E816">
        <v>34813</v>
      </c>
      <c r="F816">
        <v>12</v>
      </c>
      <c r="G816">
        <v>36</v>
      </c>
      <c r="H816" t="s">
        <v>46</v>
      </c>
      <c r="I816" t="s">
        <v>16</v>
      </c>
      <c r="J816">
        <v>545</v>
      </c>
      <c r="K816">
        <v>578</v>
      </c>
      <c r="L816" t="str" cm="1">
        <f t="array" ref="L816">_xlfn.IFS(K816&gt;700, "Good", K816&gt;500, "Fair", K816&lt;=500, "Bad")</f>
        <v>Fair</v>
      </c>
    </row>
    <row r="817" spans="1:12" x14ac:dyDescent="0.25">
      <c r="A817" t="s">
        <v>1656</v>
      </c>
      <c r="B817" t="s">
        <v>1657</v>
      </c>
      <c r="C817" t="s">
        <v>13</v>
      </c>
      <c r="D817" t="s">
        <v>39</v>
      </c>
      <c r="E817">
        <v>44722</v>
      </c>
      <c r="F817">
        <v>5.04</v>
      </c>
      <c r="G817">
        <v>24</v>
      </c>
      <c r="H817" t="s">
        <v>46</v>
      </c>
      <c r="I817" t="s">
        <v>53</v>
      </c>
      <c r="J817">
        <v>4787</v>
      </c>
      <c r="K817">
        <v>719</v>
      </c>
      <c r="L817" t="str" cm="1">
        <f t="array" ref="L817">_xlfn.IFS(K817&gt;700, "Good", K817&gt;500, "Fair", K817&lt;=500, "Bad")</f>
        <v>Good</v>
      </c>
    </row>
    <row r="818" spans="1:12" x14ac:dyDescent="0.25">
      <c r="A818" t="s">
        <v>1658</v>
      </c>
      <c r="B818" t="s">
        <v>1659</v>
      </c>
      <c r="C818" t="s">
        <v>24</v>
      </c>
      <c r="D818" t="s">
        <v>19</v>
      </c>
      <c r="E818">
        <v>19711</v>
      </c>
      <c r="F818">
        <v>13.88</v>
      </c>
      <c r="G818">
        <v>36</v>
      </c>
      <c r="H818" t="s">
        <v>15</v>
      </c>
      <c r="I818" t="s">
        <v>29</v>
      </c>
      <c r="J818">
        <v>4298</v>
      </c>
      <c r="K818">
        <v>780</v>
      </c>
      <c r="L818" t="str" cm="1">
        <f t="array" ref="L818">_xlfn.IFS(K818&gt;700, "Good", K818&gt;500, "Fair", K818&lt;=500, "Bad")</f>
        <v>Good</v>
      </c>
    </row>
    <row r="819" spans="1:12" x14ac:dyDescent="0.25">
      <c r="A819" t="s">
        <v>1660</v>
      </c>
      <c r="B819" t="s">
        <v>1661</v>
      </c>
      <c r="C819" t="s">
        <v>13</v>
      </c>
      <c r="D819" t="s">
        <v>14</v>
      </c>
      <c r="E819">
        <v>29120</v>
      </c>
      <c r="F819">
        <v>14.02</v>
      </c>
      <c r="G819">
        <v>36</v>
      </c>
      <c r="H819" t="s">
        <v>32</v>
      </c>
      <c r="I819" t="s">
        <v>29</v>
      </c>
      <c r="J819">
        <v>1260</v>
      </c>
      <c r="K819">
        <v>821</v>
      </c>
      <c r="L819" t="str" cm="1">
        <f t="array" ref="L819">_xlfn.IFS(K819&gt;700, "Good", K819&gt;500, "Fair", K819&lt;=500, "Bad")</f>
        <v>Good</v>
      </c>
    </row>
    <row r="820" spans="1:12" x14ac:dyDescent="0.25">
      <c r="A820" t="s">
        <v>1662</v>
      </c>
      <c r="B820" t="s">
        <v>1663</v>
      </c>
      <c r="C820" t="s">
        <v>13</v>
      </c>
      <c r="D820" t="s">
        <v>19</v>
      </c>
      <c r="E820">
        <v>12055</v>
      </c>
      <c r="F820">
        <v>8.11</v>
      </c>
      <c r="G820">
        <v>36</v>
      </c>
      <c r="H820" t="s">
        <v>46</v>
      </c>
      <c r="I820" t="s">
        <v>16</v>
      </c>
      <c r="J820">
        <v>1823</v>
      </c>
      <c r="K820">
        <v>367</v>
      </c>
      <c r="L820" t="str" cm="1">
        <f t="array" ref="L820">_xlfn.IFS(K820&gt;700, "Good", K820&gt;500, "Fair", K820&lt;=500, "Bad")</f>
        <v>Bad</v>
      </c>
    </row>
    <row r="821" spans="1:12" x14ac:dyDescent="0.25">
      <c r="A821" t="s">
        <v>1664</v>
      </c>
      <c r="B821" t="s">
        <v>1665</v>
      </c>
      <c r="C821" t="s">
        <v>24</v>
      </c>
      <c r="D821" t="s">
        <v>14</v>
      </c>
      <c r="E821">
        <v>21494</v>
      </c>
      <c r="F821">
        <v>5.05</v>
      </c>
      <c r="G821">
        <v>48</v>
      </c>
      <c r="H821" t="s">
        <v>26</v>
      </c>
      <c r="I821" t="s">
        <v>29</v>
      </c>
      <c r="J821">
        <v>4023</v>
      </c>
      <c r="K821">
        <v>415</v>
      </c>
      <c r="L821" t="str" cm="1">
        <f t="array" ref="L821">_xlfn.IFS(K821&gt;700, "Good", K821&gt;500, "Fair", K821&lt;=500, "Bad")</f>
        <v>Bad</v>
      </c>
    </row>
    <row r="822" spans="1:12" x14ac:dyDescent="0.25">
      <c r="A822" t="s">
        <v>1666</v>
      </c>
      <c r="B822" t="s">
        <v>1667</v>
      </c>
      <c r="C822" t="s">
        <v>24</v>
      </c>
      <c r="D822" t="s">
        <v>14</v>
      </c>
      <c r="E822">
        <v>25602</v>
      </c>
      <c r="F822">
        <v>8.3699999999999992</v>
      </c>
      <c r="G822">
        <v>60</v>
      </c>
      <c r="H822" t="s">
        <v>46</v>
      </c>
      <c r="I822" t="s">
        <v>53</v>
      </c>
      <c r="J822">
        <v>625</v>
      </c>
      <c r="K822">
        <v>845</v>
      </c>
      <c r="L822" t="str" cm="1">
        <f t="array" ref="L822">_xlfn.IFS(K822&gt;700, "Good", K822&gt;500, "Fair", K822&lt;=500, "Bad")</f>
        <v>Good</v>
      </c>
    </row>
    <row r="823" spans="1:12" x14ac:dyDescent="0.25">
      <c r="A823" t="s">
        <v>1668</v>
      </c>
      <c r="B823" t="s">
        <v>1669</v>
      </c>
      <c r="C823" t="s">
        <v>13</v>
      </c>
      <c r="D823" t="s">
        <v>25</v>
      </c>
      <c r="E823">
        <v>12108</v>
      </c>
      <c r="F823">
        <v>8.39</v>
      </c>
      <c r="G823">
        <v>60</v>
      </c>
      <c r="H823" t="s">
        <v>26</v>
      </c>
      <c r="I823" t="s">
        <v>16</v>
      </c>
      <c r="J823">
        <v>298</v>
      </c>
      <c r="K823">
        <v>411</v>
      </c>
      <c r="L823" t="str" cm="1">
        <f t="array" ref="L823">_xlfn.IFS(K823&gt;700, "Good", K823&gt;500, "Fair", K823&lt;=500, "Bad")</f>
        <v>Bad</v>
      </c>
    </row>
    <row r="824" spans="1:12" x14ac:dyDescent="0.25">
      <c r="A824" t="s">
        <v>1670</v>
      </c>
      <c r="B824" t="s">
        <v>1671</v>
      </c>
      <c r="C824" t="s">
        <v>24</v>
      </c>
      <c r="D824" t="s">
        <v>14</v>
      </c>
      <c r="E824">
        <v>9434</v>
      </c>
      <c r="F824">
        <v>12.37</v>
      </c>
      <c r="G824">
        <v>12</v>
      </c>
      <c r="H824" t="s">
        <v>32</v>
      </c>
      <c r="I824" t="s">
        <v>16</v>
      </c>
      <c r="J824">
        <v>311</v>
      </c>
      <c r="K824">
        <v>331</v>
      </c>
      <c r="L824" t="str" cm="1">
        <f t="array" ref="L824">_xlfn.IFS(K824&gt;700, "Good", K824&gt;500, "Fair", K824&lt;=500, "Bad")</f>
        <v>Bad</v>
      </c>
    </row>
    <row r="825" spans="1:12" x14ac:dyDescent="0.25">
      <c r="A825" t="s">
        <v>1672</v>
      </c>
      <c r="B825" t="s">
        <v>1673</v>
      </c>
      <c r="C825" t="s">
        <v>24</v>
      </c>
      <c r="D825" t="s">
        <v>14</v>
      </c>
      <c r="E825">
        <v>16906</v>
      </c>
      <c r="F825">
        <v>12.45</v>
      </c>
      <c r="G825">
        <v>36</v>
      </c>
      <c r="H825" t="s">
        <v>20</v>
      </c>
      <c r="I825" t="s">
        <v>16</v>
      </c>
      <c r="J825">
        <v>3212</v>
      </c>
      <c r="K825">
        <v>539</v>
      </c>
      <c r="L825" t="str" cm="1">
        <f t="array" ref="L825">_xlfn.IFS(K825&gt;700, "Good", K825&gt;500, "Fair", K825&lt;=500, "Bad")</f>
        <v>Fair</v>
      </c>
    </row>
    <row r="826" spans="1:12" x14ac:dyDescent="0.25">
      <c r="A826" t="s">
        <v>1674</v>
      </c>
      <c r="B826" t="s">
        <v>1675</v>
      </c>
      <c r="C826" t="s">
        <v>13</v>
      </c>
      <c r="D826" t="s">
        <v>19</v>
      </c>
      <c r="E826">
        <v>16242</v>
      </c>
      <c r="F826">
        <v>9.3800000000000008</v>
      </c>
      <c r="G826">
        <v>60</v>
      </c>
      <c r="H826" t="s">
        <v>32</v>
      </c>
      <c r="I826" t="s">
        <v>21</v>
      </c>
      <c r="J826">
        <v>1406</v>
      </c>
      <c r="K826">
        <v>723</v>
      </c>
      <c r="L826" t="str" cm="1">
        <f t="array" ref="L826">_xlfn.IFS(K826&gt;700, "Good", K826&gt;500, "Fair", K826&lt;=500, "Bad")</f>
        <v>Good</v>
      </c>
    </row>
    <row r="827" spans="1:12" x14ac:dyDescent="0.25">
      <c r="A827" t="s">
        <v>1676</v>
      </c>
      <c r="B827" t="s">
        <v>1677</v>
      </c>
      <c r="C827" t="s">
        <v>13</v>
      </c>
      <c r="D827" t="s">
        <v>39</v>
      </c>
      <c r="E827">
        <v>21025</v>
      </c>
      <c r="F827">
        <v>13.43</v>
      </c>
      <c r="G827">
        <v>48</v>
      </c>
      <c r="H827" t="s">
        <v>32</v>
      </c>
      <c r="I827" t="s">
        <v>29</v>
      </c>
      <c r="J827">
        <v>3411</v>
      </c>
      <c r="K827">
        <v>377</v>
      </c>
      <c r="L827" t="str" cm="1">
        <f t="array" ref="L827">_xlfn.IFS(K827&gt;700, "Good", K827&gt;500, "Fair", K827&lt;=500, "Bad")</f>
        <v>Bad</v>
      </c>
    </row>
    <row r="828" spans="1:12" x14ac:dyDescent="0.25">
      <c r="A828" t="s">
        <v>1678</v>
      </c>
      <c r="B828" t="s">
        <v>1679</v>
      </c>
      <c r="C828" t="s">
        <v>24</v>
      </c>
      <c r="D828" t="s">
        <v>25</v>
      </c>
      <c r="E828">
        <v>42456</v>
      </c>
      <c r="F828">
        <v>3.82</v>
      </c>
      <c r="G828">
        <v>12</v>
      </c>
      <c r="H828" t="s">
        <v>15</v>
      </c>
      <c r="I828" t="s">
        <v>53</v>
      </c>
      <c r="J828">
        <v>4154</v>
      </c>
      <c r="K828">
        <v>402</v>
      </c>
      <c r="L828" t="str" cm="1">
        <f t="array" ref="L828">_xlfn.IFS(K828&gt;700, "Good", K828&gt;500, "Fair", K828&lt;=500, "Bad")</f>
        <v>Bad</v>
      </c>
    </row>
    <row r="829" spans="1:12" x14ac:dyDescent="0.25">
      <c r="A829" t="s">
        <v>1680</v>
      </c>
      <c r="B829" t="s">
        <v>1681</v>
      </c>
      <c r="C829" t="s">
        <v>24</v>
      </c>
      <c r="D829" t="s">
        <v>19</v>
      </c>
      <c r="E829">
        <v>30709</v>
      </c>
      <c r="F829">
        <v>5.47</v>
      </c>
      <c r="G829">
        <v>60</v>
      </c>
      <c r="H829" t="s">
        <v>15</v>
      </c>
      <c r="I829" t="s">
        <v>29</v>
      </c>
      <c r="J829">
        <v>469</v>
      </c>
      <c r="K829">
        <v>624</v>
      </c>
      <c r="L829" t="str" cm="1">
        <f t="array" ref="L829">_xlfn.IFS(K829&gt;700, "Good", K829&gt;500, "Fair", K829&lt;=500, "Bad")</f>
        <v>Fair</v>
      </c>
    </row>
    <row r="830" spans="1:12" x14ac:dyDescent="0.25">
      <c r="A830" t="s">
        <v>1682</v>
      </c>
      <c r="B830" t="s">
        <v>1683</v>
      </c>
      <c r="C830" t="s">
        <v>24</v>
      </c>
      <c r="D830" t="s">
        <v>14</v>
      </c>
      <c r="E830">
        <v>31552</v>
      </c>
      <c r="F830">
        <v>9.5</v>
      </c>
      <c r="G830">
        <v>24</v>
      </c>
      <c r="H830" t="s">
        <v>20</v>
      </c>
      <c r="I830" t="s">
        <v>53</v>
      </c>
      <c r="J830">
        <v>2809</v>
      </c>
      <c r="K830">
        <v>845</v>
      </c>
      <c r="L830" t="str" cm="1">
        <f t="array" ref="L830">_xlfn.IFS(K830&gt;700, "Good", K830&gt;500, "Fair", K830&lt;=500, "Bad")</f>
        <v>Good</v>
      </c>
    </row>
    <row r="831" spans="1:12" x14ac:dyDescent="0.25">
      <c r="A831" t="s">
        <v>1684</v>
      </c>
      <c r="B831" t="s">
        <v>1685</v>
      </c>
      <c r="C831" t="s">
        <v>24</v>
      </c>
      <c r="D831" t="s">
        <v>19</v>
      </c>
      <c r="E831">
        <v>19682</v>
      </c>
      <c r="F831">
        <v>3.52</v>
      </c>
      <c r="G831">
        <v>60</v>
      </c>
      <c r="H831" t="s">
        <v>15</v>
      </c>
      <c r="I831" t="s">
        <v>16</v>
      </c>
      <c r="J831">
        <v>293</v>
      </c>
      <c r="K831">
        <v>754</v>
      </c>
      <c r="L831" t="str" cm="1">
        <f t="array" ref="L831">_xlfn.IFS(K831&gt;700, "Good", K831&gt;500, "Fair", K831&lt;=500, "Bad")</f>
        <v>Good</v>
      </c>
    </row>
    <row r="832" spans="1:12" x14ac:dyDescent="0.25">
      <c r="A832" t="s">
        <v>1686</v>
      </c>
      <c r="B832" t="s">
        <v>1687</v>
      </c>
      <c r="C832" t="s">
        <v>13</v>
      </c>
      <c r="D832" t="s">
        <v>19</v>
      </c>
      <c r="E832">
        <v>9565</v>
      </c>
      <c r="F832">
        <v>8.1</v>
      </c>
      <c r="G832">
        <v>12</v>
      </c>
      <c r="H832" t="s">
        <v>32</v>
      </c>
      <c r="I832" t="s">
        <v>16</v>
      </c>
      <c r="J832">
        <v>4917</v>
      </c>
      <c r="K832">
        <v>643</v>
      </c>
      <c r="L832" t="str" cm="1">
        <f t="array" ref="L832">_xlfn.IFS(K832&gt;700, "Good", K832&gt;500, "Fair", K832&lt;=500, "Bad")</f>
        <v>Fair</v>
      </c>
    </row>
    <row r="833" spans="1:12" x14ac:dyDescent="0.25">
      <c r="A833" t="s">
        <v>1688</v>
      </c>
      <c r="B833" t="s">
        <v>1689</v>
      </c>
      <c r="C833" t="s">
        <v>24</v>
      </c>
      <c r="D833" t="s">
        <v>39</v>
      </c>
      <c r="E833">
        <v>10636</v>
      </c>
      <c r="F833">
        <v>11.94</v>
      </c>
      <c r="G833">
        <v>24</v>
      </c>
      <c r="H833" t="s">
        <v>32</v>
      </c>
      <c r="I833" t="s">
        <v>53</v>
      </c>
      <c r="J833">
        <v>151</v>
      </c>
      <c r="K833">
        <v>820</v>
      </c>
      <c r="L833" t="str" cm="1">
        <f t="array" ref="L833">_xlfn.IFS(K833&gt;700, "Good", K833&gt;500, "Fair", K833&lt;=500, "Bad")</f>
        <v>Good</v>
      </c>
    </row>
    <row r="834" spans="1:12" x14ac:dyDescent="0.25">
      <c r="A834" t="s">
        <v>1690</v>
      </c>
      <c r="B834" t="s">
        <v>1691</v>
      </c>
      <c r="C834" t="s">
        <v>13</v>
      </c>
      <c r="D834" t="s">
        <v>19</v>
      </c>
      <c r="E834">
        <v>23182</v>
      </c>
      <c r="F834">
        <v>10.4</v>
      </c>
      <c r="G834">
        <v>60</v>
      </c>
      <c r="H834" t="s">
        <v>26</v>
      </c>
      <c r="I834" t="s">
        <v>16</v>
      </c>
      <c r="J834">
        <v>1674</v>
      </c>
      <c r="K834">
        <v>419</v>
      </c>
      <c r="L834" t="str" cm="1">
        <f t="array" ref="L834">_xlfn.IFS(K834&gt;700, "Good", K834&gt;500, "Fair", K834&lt;=500, "Bad")</f>
        <v>Bad</v>
      </c>
    </row>
    <row r="835" spans="1:12" x14ac:dyDescent="0.25">
      <c r="A835" t="s">
        <v>1692</v>
      </c>
      <c r="B835" t="s">
        <v>1693</v>
      </c>
      <c r="C835" t="s">
        <v>13</v>
      </c>
      <c r="D835" t="s">
        <v>39</v>
      </c>
      <c r="E835">
        <v>7426</v>
      </c>
      <c r="F835">
        <v>6.1</v>
      </c>
      <c r="G835">
        <v>24</v>
      </c>
      <c r="H835" t="s">
        <v>46</v>
      </c>
      <c r="I835" t="s">
        <v>16</v>
      </c>
      <c r="J835">
        <v>2333</v>
      </c>
      <c r="K835">
        <v>534</v>
      </c>
      <c r="L835" t="str" cm="1">
        <f t="array" ref="L835">_xlfn.IFS(K835&gt;700, "Good", K835&gt;500, "Fair", K835&lt;=500, "Bad")</f>
        <v>Fair</v>
      </c>
    </row>
    <row r="836" spans="1:12" x14ac:dyDescent="0.25">
      <c r="A836" t="s">
        <v>1694</v>
      </c>
      <c r="B836" t="s">
        <v>1695</v>
      </c>
      <c r="C836" t="s">
        <v>24</v>
      </c>
      <c r="D836" t="s">
        <v>39</v>
      </c>
      <c r="E836">
        <v>9343</v>
      </c>
      <c r="F836">
        <v>9.14</v>
      </c>
      <c r="G836">
        <v>24</v>
      </c>
      <c r="H836" t="s">
        <v>46</v>
      </c>
      <c r="I836" t="s">
        <v>29</v>
      </c>
      <c r="J836">
        <v>1930</v>
      </c>
      <c r="K836">
        <v>384</v>
      </c>
      <c r="L836" t="str" cm="1">
        <f t="array" ref="L836">_xlfn.IFS(K836&gt;700, "Good", K836&gt;500, "Fair", K836&lt;=500, "Bad")</f>
        <v>Bad</v>
      </c>
    </row>
    <row r="837" spans="1:12" x14ac:dyDescent="0.25">
      <c r="A837" t="s">
        <v>1696</v>
      </c>
      <c r="B837" t="s">
        <v>1697</v>
      </c>
      <c r="C837" t="s">
        <v>24</v>
      </c>
      <c r="D837" t="s">
        <v>14</v>
      </c>
      <c r="E837">
        <v>26145</v>
      </c>
      <c r="F837">
        <v>8.9499999999999993</v>
      </c>
      <c r="G837">
        <v>48</v>
      </c>
      <c r="H837" t="s">
        <v>26</v>
      </c>
      <c r="I837" t="s">
        <v>16</v>
      </c>
      <c r="J837">
        <v>4326</v>
      </c>
      <c r="K837">
        <v>369</v>
      </c>
      <c r="L837" t="str" cm="1">
        <f t="array" ref="L837">_xlfn.IFS(K837&gt;700, "Good", K837&gt;500, "Fair", K837&lt;=500, "Bad")</f>
        <v>Bad</v>
      </c>
    </row>
    <row r="838" spans="1:12" x14ac:dyDescent="0.25">
      <c r="A838" t="s">
        <v>1698</v>
      </c>
      <c r="B838" t="s">
        <v>1699</v>
      </c>
      <c r="C838" t="s">
        <v>24</v>
      </c>
      <c r="D838" t="s">
        <v>39</v>
      </c>
      <c r="E838">
        <v>31270</v>
      </c>
      <c r="F838">
        <v>11.97</v>
      </c>
      <c r="G838">
        <v>36</v>
      </c>
      <c r="H838" t="s">
        <v>15</v>
      </c>
      <c r="I838" t="s">
        <v>53</v>
      </c>
      <c r="J838">
        <v>759</v>
      </c>
      <c r="K838">
        <v>802</v>
      </c>
      <c r="L838" t="str" cm="1">
        <f t="array" ref="L838">_xlfn.IFS(K838&gt;700, "Good", K838&gt;500, "Fair", K838&lt;=500, "Bad")</f>
        <v>Good</v>
      </c>
    </row>
    <row r="839" spans="1:12" x14ac:dyDescent="0.25">
      <c r="A839" t="s">
        <v>1700</v>
      </c>
      <c r="B839" t="s">
        <v>1701</v>
      </c>
      <c r="C839" t="s">
        <v>13</v>
      </c>
      <c r="D839" t="s">
        <v>19</v>
      </c>
      <c r="E839">
        <v>27733</v>
      </c>
      <c r="F839">
        <v>13.19</v>
      </c>
      <c r="G839">
        <v>48</v>
      </c>
      <c r="H839" t="s">
        <v>26</v>
      </c>
      <c r="I839" t="s">
        <v>16</v>
      </c>
      <c r="J839">
        <v>4687</v>
      </c>
      <c r="K839">
        <v>360</v>
      </c>
      <c r="L839" t="str" cm="1">
        <f t="array" ref="L839">_xlfn.IFS(K839&gt;700, "Good", K839&gt;500, "Fair", K839&lt;=500, "Bad")</f>
        <v>Bad</v>
      </c>
    </row>
    <row r="840" spans="1:12" x14ac:dyDescent="0.25">
      <c r="A840" t="s">
        <v>1702</v>
      </c>
      <c r="B840" t="s">
        <v>1703</v>
      </c>
      <c r="C840" t="s">
        <v>13</v>
      </c>
      <c r="D840" t="s">
        <v>14</v>
      </c>
      <c r="E840">
        <v>47350</v>
      </c>
      <c r="F840">
        <v>11.68</v>
      </c>
      <c r="G840">
        <v>60</v>
      </c>
      <c r="H840" t="s">
        <v>20</v>
      </c>
      <c r="I840" t="s">
        <v>29</v>
      </c>
      <c r="J840">
        <v>2324</v>
      </c>
      <c r="K840">
        <v>592</v>
      </c>
      <c r="L840" t="str" cm="1">
        <f t="array" ref="L840">_xlfn.IFS(K840&gt;700, "Good", K840&gt;500, "Fair", K840&lt;=500, "Bad")</f>
        <v>Fair</v>
      </c>
    </row>
    <row r="841" spans="1:12" x14ac:dyDescent="0.25">
      <c r="A841" t="s">
        <v>1704</v>
      </c>
      <c r="B841" t="s">
        <v>1705</v>
      </c>
      <c r="C841" t="s">
        <v>13</v>
      </c>
      <c r="D841" t="s">
        <v>14</v>
      </c>
      <c r="E841">
        <v>48376</v>
      </c>
      <c r="F841">
        <v>7.83</v>
      </c>
      <c r="G841">
        <v>12</v>
      </c>
      <c r="H841" t="s">
        <v>46</v>
      </c>
      <c r="I841" t="s">
        <v>21</v>
      </c>
      <c r="J841">
        <v>1617</v>
      </c>
      <c r="K841">
        <v>733</v>
      </c>
      <c r="L841" t="str" cm="1">
        <f t="array" ref="L841">_xlfn.IFS(K841&gt;700, "Good", K841&gt;500, "Fair", K841&lt;=500, "Bad")</f>
        <v>Good</v>
      </c>
    </row>
    <row r="842" spans="1:12" x14ac:dyDescent="0.25">
      <c r="A842" t="s">
        <v>1706</v>
      </c>
      <c r="B842" t="s">
        <v>1707</v>
      </c>
      <c r="C842" t="s">
        <v>24</v>
      </c>
      <c r="D842" t="s">
        <v>14</v>
      </c>
      <c r="E842">
        <v>17043</v>
      </c>
      <c r="F842">
        <v>11.61</v>
      </c>
      <c r="G842">
        <v>48</v>
      </c>
      <c r="H842" t="s">
        <v>20</v>
      </c>
      <c r="I842" t="s">
        <v>21</v>
      </c>
      <c r="J842">
        <v>2270</v>
      </c>
      <c r="K842">
        <v>824</v>
      </c>
      <c r="L842" t="str" cm="1">
        <f t="array" ref="L842">_xlfn.IFS(K842&gt;700, "Good", K842&gt;500, "Fair", K842&lt;=500, "Bad")</f>
        <v>Good</v>
      </c>
    </row>
    <row r="843" spans="1:12" x14ac:dyDescent="0.25">
      <c r="A843" t="s">
        <v>1708</v>
      </c>
      <c r="B843" t="s">
        <v>1709</v>
      </c>
      <c r="C843" t="s">
        <v>24</v>
      </c>
      <c r="D843" t="s">
        <v>25</v>
      </c>
      <c r="E843">
        <v>19177</v>
      </c>
      <c r="F843">
        <v>14.22</v>
      </c>
      <c r="G843">
        <v>12</v>
      </c>
      <c r="H843" t="s">
        <v>26</v>
      </c>
      <c r="I843" t="s">
        <v>53</v>
      </c>
      <c r="J843">
        <v>2622</v>
      </c>
      <c r="K843">
        <v>557</v>
      </c>
      <c r="L843" t="str" cm="1">
        <f t="array" ref="L843">_xlfn.IFS(K843&gt;700, "Good", K843&gt;500, "Fair", K843&lt;=500, "Bad")</f>
        <v>Fair</v>
      </c>
    </row>
    <row r="844" spans="1:12" x14ac:dyDescent="0.25">
      <c r="A844" t="s">
        <v>1710</v>
      </c>
      <c r="B844" t="s">
        <v>1711</v>
      </c>
      <c r="C844" t="s">
        <v>13</v>
      </c>
      <c r="D844" t="s">
        <v>19</v>
      </c>
      <c r="E844">
        <v>19455</v>
      </c>
      <c r="F844">
        <v>7.37</v>
      </c>
      <c r="G844">
        <v>12</v>
      </c>
      <c r="H844" t="s">
        <v>26</v>
      </c>
      <c r="I844" t="s">
        <v>16</v>
      </c>
      <c r="J844">
        <v>1656</v>
      </c>
      <c r="K844">
        <v>762</v>
      </c>
      <c r="L844" t="str" cm="1">
        <f t="array" ref="L844">_xlfn.IFS(K844&gt;700, "Good", K844&gt;500, "Fair", K844&lt;=500, "Bad")</f>
        <v>Good</v>
      </c>
    </row>
    <row r="845" spans="1:12" x14ac:dyDescent="0.25">
      <c r="A845" t="s">
        <v>1712</v>
      </c>
      <c r="B845" t="s">
        <v>1713</v>
      </c>
      <c r="C845" t="s">
        <v>13</v>
      </c>
      <c r="D845" t="s">
        <v>19</v>
      </c>
      <c r="E845">
        <v>15916</v>
      </c>
      <c r="F845">
        <v>9.11</v>
      </c>
      <c r="G845">
        <v>48</v>
      </c>
      <c r="H845" t="s">
        <v>20</v>
      </c>
      <c r="I845" t="s">
        <v>29</v>
      </c>
      <c r="J845">
        <v>4163</v>
      </c>
      <c r="K845">
        <v>322</v>
      </c>
      <c r="L845" t="str" cm="1">
        <f t="array" ref="L845">_xlfn.IFS(K845&gt;700, "Good", K845&gt;500, "Fair", K845&lt;=500, "Bad")</f>
        <v>Bad</v>
      </c>
    </row>
    <row r="846" spans="1:12" x14ac:dyDescent="0.25">
      <c r="A846" t="s">
        <v>1714</v>
      </c>
      <c r="B846" t="s">
        <v>1715</v>
      </c>
      <c r="C846" t="s">
        <v>13</v>
      </c>
      <c r="D846" t="s">
        <v>19</v>
      </c>
      <c r="E846">
        <v>38686</v>
      </c>
      <c r="F846">
        <v>5.4</v>
      </c>
      <c r="G846">
        <v>36</v>
      </c>
      <c r="H846" t="s">
        <v>32</v>
      </c>
      <c r="I846" t="s">
        <v>29</v>
      </c>
      <c r="J846">
        <v>3380</v>
      </c>
      <c r="K846">
        <v>305</v>
      </c>
      <c r="L846" t="str" cm="1">
        <f t="array" ref="L846">_xlfn.IFS(K846&gt;700, "Good", K846&gt;500, "Fair", K846&lt;=500, "Bad")</f>
        <v>Bad</v>
      </c>
    </row>
    <row r="847" spans="1:12" x14ac:dyDescent="0.25">
      <c r="A847" t="s">
        <v>1716</v>
      </c>
      <c r="B847" t="s">
        <v>1717</v>
      </c>
      <c r="C847" t="s">
        <v>24</v>
      </c>
      <c r="D847" t="s">
        <v>39</v>
      </c>
      <c r="E847">
        <v>20853</v>
      </c>
      <c r="F847">
        <v>8.6999999999999993</v>
      </c>
      <c r="G847">
        <v>12</v>
      </c>
      <c r="H847" t="s">
        <v>46</v>
      </c>
      <c r="I847" t="s">
        <v>16</v>
      </c>
      <c r="J847">
        <v>462</v>
      </c>
      <c r="K847">
        <v>413</v>
      </c>
      <c r="L847" t="str" cm="1">
        <f t="array" ref="L847">_xlfn.IFS(K847&gt;700, "Good", K847&gt;500, "Fair", K847&lt;=500, "Bad")</f>
        <v>Bad</v>
      </c>
    </row>
    <row r="848" spans="1:12" x14ac:dyDescent="0.25">
      <c r="A848" t="s">
        <v>1718</v>
      </c>
      <c r="B848" t="s">
        <v>1719</v>
      </c>
      <c r="C848" t="s">
        <v>13</v>
      </c>
      <c r="D848" t="s">
        <v>39</v>
      </c>
      <c r="E848">
        <v>11373</v>
      </c>
      <c r="F848">
        <v>6.03</v>
      </c>
      <c r="G848">
        <v>48</v>
      </c>
      <c r="H848" t="s">
        <v>46</v>
      </c>
      <c r="I848" t="s">
        <v>29</v>
      </c>
      <c r="J848">
        <v>2162</v>
      </c>
      <c r="K848">
        <v>762</v>
      </c>
      <c r="L848" t="str" cm="1">
        <f t="array" ref="L848">_xlfn.IFS(K848&gt;700, "Good", K848&gt;500, "Fair", K848&lt;=500, "Bad")</f>
        <v>Good</v>
      </c>
    </row>
    <row r="849" spans="1:12" x14ac:dyDescent="0.25">
      <c r="A849" t="s">
        <v>1720</v>
      </c>
      <c r="B849" t="s">
        <v>1721</v>
      </c>
      <c r="C849" t="s">
        <v>24</v>
      </c>
      <c r="D849" t="s">
        <v>39</v>
      </c>
      <c r="E849">
        <v>10542</v>
      </c>
      <c r="F849">
        <v>5.72</v>
      </c>
      <c r="G849">
        <v>12</v>
      </c>
      <c r="H849" t="s">
        <v>32</v>
      </c>
      <c r="I849" t="s">
        <v>16</v>
      </c>
      <c r="J849">
        <v>3291</v>
      </c>
      <c r="K849">
        <v>349</v>
      </c>
      <c r="L849" t="str" cm="1">
        <f t="array" ref="L849">_xlfn.IFS(K849&gt;700, "Good", K849&gt;500, "Fair", K849&lt;=500, "Bad")</f>
        <v>Bad</v>
      </c>
    </row>
    <row r="850" spans="1:12" x14ac:dyDescent="0.25">
      <c r="A850" t="s">
        <v>1722</v>
      </c>
      <c r="B850" t="s">
        <v>1723</v>
      </c>
      <c r="C850" t="s">
        <v>24</v>
      </c>
      <c r="D850" t="s">
        <v>39</v>
      </c>
      <c r="E850">
        <v>35559</v>
      </c>
      <c r="F850">
        <v>10.73</v>
      </c>
      <c r="G850">
        <v>60</v>
      </c>
      <c r="H850" t="s">
        <v>32</v>
      </c>
      <c r="I850" t="s">
        <v>16</v>
      </c>
      <c r="J850">
        <v>2491</v>
      </c>
      <c r="K850">
        <v>670</v>
      </c>
      <c r="L850" t="str" cm="1">
        <f t="array" ref="L850">_xlfn.IFS(K850&gt;700, "Good", K850&gt;500, "Fair", K850&lt;=500, "Bad")</f>
        <v>Fair</v>
      </c>
    </row>
    <row r="851" spans="1:12" x14ac:dyDescent="0.25">
      <c r="A851" t="s">
        <v>1724</v>
      </c>
      <c r="B851" t="s">
        <v>1725</v>
      </c>
      <c r="C851" t="s">
        <v>13</v>
      </c>
      <c r="D851" t="s">
        <v>25</v>
      </c>
      <c r="E851">
        <v>33574</v>
      </c>
      <c r="F851">
        <v>4.03</v>
      </c>
      <c r="G851">
        <v>24</v>
      </c>
      <c r="H851" t="s">
        <v>32</v>
      </c>
      <c r="I851" t="s">
        <v>21</v>
      </c>
      <c r="J851">
        <v>535</v>
      </c>
      <c r="K851">
        <v>623</v>
      </c>
      <c r="L851" t="str" cm="1">
        <f t="array" ref="L851">_xlfn.IFS(K851&gt;700, "Good", K851&gt;500, "Fair", K851&lt;=500, "Bad")</f>
        <v>Fair</v>
      </c>
    </row>
    <row r="852" spans="1:12" x14ac:dyDescent="0.25">
      <c r="A852" t="s">
        <v>1726</v>
      </c>
      <c r="B852" t="s">
        <v>1727</v>
      </c>
      <c r="C852" t="s">
        <v>24</v>
      </c>
      <c r="D852" t="s">
        <v>14</v>
      </c>
      <c r="E852">
        <v>45396</v>
      </c>
      <c r="F852">
        <v>12.8</v>
      </c>
      <c r="G852">
        <v>48</v>
      </c>
      <c r="H852" t="s">
        <v>26</v>
      </c>
      <c r="I852" t="s">
        <v>29</v>
      </c>
      <c r="J852">
        <v>211</v>
      </c>
      <c r="K852">
        <v>474</v>
      </c>
      <c r="L852" t="str" cm="1">
        <f t="array" ref="L852">_xlfn.IFS(K852&gt;700, "Good", K852&gt;500, "Fair", K852&lt;=500, "Bad")</f>
        <v>Bad</v>
      </c>
    </row>
    <row r="853" spans="1:12" x14ac:dyDescent="0.25">
      <c r="A853" t="s">
        <v>1728</v>
      </c>
      <c r="B853" t="s">
        <v>1729</v>
      </c>
      <c r="C853" t="s">
        <v>24</v>
      </c>
      <c r="D853" t="s">
        <v>14</v>
      </c>
      <c r="E853">
        <v>10797</v>
      </c>
      <c r="F853">
        <v>12.13</v>
      </c>
      <c r="G853">
        <v>12</v>
      </c>
      <c r="H853" t="s">
        <v>26</v>
      </c>
      <c r="I853" t="s">
        <v>53</v>
      </c>
      <c r="J853">
        <v>4935</v>
      </c>
      <c r="K853">
        <v>484</v>
      </c>
      <c r="L853" t="str" cm="1">
        <f t="array" ref="L853">_xlfn.IFS(K853&gt;700, "Good", K853&gt;500, "Fair", K853&lt;=500, "Bad")</f>
        <v>Bad</v>
      </c>
    </row>
    <row r="854" spans="1:12" x14ac:dyDescent="0.25">
      <c r="A854" s="1" t="s">
        <v>1730</v>
      </c>
      <c r="B854" t="s">
        <v>1731</v>
      </c>
      <c r="C854" t="s">
        <v>24</v>
      </c>
      <c r="D854" t="s">
        <v>25</v>
      </c>
      <c r="E854">
        <v>41173</v>
      </c>
      <c r="F854">
        <v>13.59</v>
      </c>
      <c r="G854">
        <v>48</v>
      </c>
      <c r="H854" t="s">
        <v>15</v>
      </c>
      <c r="I854" t="s">
        <v>16</v>
      </c>
      <c r="J854">
        <v>4759</v>
      </c>
      <c r="K854">
        <v>452</v>
      </c>
      <c r="L854" t="str" cm="1">
        <f t="array" ref="L854">_xlfn.IFS(K854&gt;700, "Good", K854&gt;500, "Fair", K854&lt;=500, "Bad")</f>
        <v>Bad</v>
      </c>
    </row>
    <row r="855" spans="1:12" x14ac:dyDescent="0.25">
      <c r="A855" t="s">
        <v>1732</v>
      </c>
      <c r="B855" t="s">
        <v>1733</v>
      </c>
      <c r="C855" t="s">
        <v>13</v>
      </c>
      <c r="D855" t="s">
        <v>39</v>
      </c>
      <c r="E855">
        <v>2443</v>
      </c>
      <c r="F855">
        <v>10.52</v>
      </c>
      <c r="G855">
        <v>48</v>
      </c>
      <c r="H855" t="s">
        <v>46</v>
      </c>
      <c r="I855" t="s">
        <v>29</v>
      </c>
      <c r="J855">
        <v>1186</v>
      </c>
      <c r="K855">
        <v>624</v>
      </c>
      <c r="L855" t="str" cm="1">
        <f t="array" ref="L855">_xlfn.IFS(K855&gt;700, "Good", K855&gt;500, "Fair", K855&lt;=500, "Bad")</f>
        <v>Fair</v>
      </c>
    </row>
    <row r="856" spans="1:12" x14ac:dyDescent="0.25">
      <c r="A856" s="1" t="s">
        <v>1734</v>
      </c>
      <c r="B856" t="s">
        <v>1735</v>
      </c>
      <c r="C856" t="s">
        <v>24</v>
      </c>
      <c r="D856" t="s">
        <v>14</v>
      </c>
      <c r="E856">
        <v>2282</v>
      </c>
      <c r="F856">
        <v>8.9600000000000009</v>
      </c>
      <c r="G856">
        <v>48</v>
      </c>
      <c r="H856" t="s">
        <v>15</v>
      </c>
      <c r="I856" t="s">
        <v>29</v>
      </c>
      <c r="J856">
        <v>1107</v>
      </c>
      <c r="K856">
        <v>837</v>
      </c>
      <c r="L856" t="str" cm="1">
        <f t="array" ref="L856">_xlfn.IFS(K856&gt;700, "Good", K856&gt;500, "Fair", K856&lt;=500, "Bad")</f>
        <v>Good</v>
      </c>
    </row>
    <row r="857" spans="1:12" x14ac:dyDescent="0.25">
      <c r="A857" t="s">
        <v>1736</v>
      </c>
      <c r="B857" t="s">
        <v>1737</v>
      </c>
      <c r="C857" t="s">
        <v>13</v>
      </c>
      <c r="D857" t="s">
        <v>19</v>
      </c>
      <c r="E857">
        <v>25040</v>
      </c>
      <c r="F857">
        <v>7.47</v>
      </c>
      <c r="G857">
        <v>60</v>
      </c>
      <c r="H857" t="s">
        <v>26</v>
      </c>
      <c r="I857" t="s">
        <v>21</v>
      </c>
      <c r="J857">
        <v>2178</v>
      </c>
      <c r="K857">
        <v>376</v>
      </c>
      <c r="L857" t="str" cm="1">
        <f t="array" ref="L857">_xlfn.IFS(K857&gt;700, "Good", K857&gt;500, "Fair", K857&lt;=500, "Bad")</f>
        <v>Bad</v>
      </c>
    </row>
    <row r="858" spans="1:12" x14ac:dyDescent="0.25">
      <c r="A858" t="s">
        <v>1738</v>
      </c>
      <c r="B858" t="s">
        <v>1739</v>
      </c>
      <c r="C858" t="s">
        <v>13</v>
      </c>
      <c r="D858" t="s">
        <v>39</v>
      </c>
      <c r="E858">
        <v>36305</v>
      </c>
      <c r="F858">
        <v>7.81</v>
      </c>
      <c r="G858">
        <v>36</v>
      </c>
      <c r="H858" t="s">
        <v>15</v>
      </c>
      <c r="I858" t="s">
        <v>16</v>
      </c>
      <c r="J858">
        <v>1053</v>
      </c>
      <c r="K858">
        <v>756</v>
      </c>
      <c r="L858" t="str" cm="1">
        <f t="array" ref="L858">_xlfn.IFS(K858&gt;700, "Good", K858&gt;500, "Fair", K858&lt;=500, "Bad")</f>
        <v>Good</v>
      </c>
    </row>
    <row r="859" spans="1:12" x14ac:dyDescent="0.25">
      <c r="A859" t="s">
        <v>1740</v>
      </c>
      <c r="B859" t="s">
        <v>1741</v>
      </c>
      <c r="C859" t="s">
        <v>13</v>
      </c>
      <c r="D859" t="s">
        <v>39</v>
      </c>
      <c r="E859">
        <v>14552</v>
      </c>
      <c r="F859">
        <v>12.6</v>
      </c>
      <c r="G859">
        <v>48</v>
      </c>
      <c r="H859" t="s">
        <v>46</v>
      </c>
      <c r="I859" t="s">
        <v>29</v>
      </c>
      <c r="J859">
        <v>4856</v>
      </c>
      <c r="K859">
        <v>775</v>
      </c>
      <c r="L859" t="str" cm="1">
        <f t="array" ref="L859">_xlfn.IFS(K859&gt;700, "Good", K859&gt;500, "Fair", K859&lt;=500, "Bad")</f>
        <v>Good</v>
      </c>
    </row>
    <row r="860" spans="1:12" x14ac:dyDescent="0.25">
      <c r="A860" t="s">
        <v>1742</v>
      </c>
      <c r="B860" t="s">
        <v>1743</v>
      </c>
      <c r="C860" t="s">
        <v>24</v>
      </c>
      <c r="D860" t="s">
        <v>39</v>
      </c>
      <c r="E860">
        <v>8745</v>
      </c>
      <c r="F860">
        <v>12.26</v>
      </c>
      <c r="G860">
        <v>12</v>
      </c>
      <c r="H860" t="s">
        <v>26</v>
      </c>
      <c r="I860" t="s">
        <v>29</v>
      </c>
      <c r="J860">
        <v>2910</v>
      </c>
      <c r="K860">
        <v>601</v>
      </c>
      <c r="L860" t="str" cm="1">
        <f t="array" ref="L860">_xlfn.IFS(K860&gt;700, "Good", K860&gt;500, "Fair", K860&lt;=500, "Bad")</f>
        <v>Fair</v>
      </c>
    </row>
    <row r="861" spans="1:12" x14ac:dyDescent="0.25">
      <c r="A861" t="s">
        <v>1744</v>
      </c>
      <c r="B861" t="s">
        <v>1745</v>
      </c>
      <c r="C861" t="s">
        <v>13</v>
      </c>
      <c r="D861" t="s">
        <v>14</v>
      </c>
      <c r="E861">
        <v>27705</v>
      </c>
      <c r="F861">
        <v>8.26</v>
      </c>
      <c r="G861">
        <v>24</v>
      </c>
      <c r="H861" t="s">
        <v>20</v>
      </c>
      <c r="I861" t="s">
        <v>21</v>
      </c>
      <c r="J861">
        <v>648</v>
      </c>
      <c r="K861">
        <v>511</v>
      </c>
      <c r="L861" t="str" cm="1">
        <f t="array" ref="L861">_xlfn.IFS(K861&gt;700, "Good", K861&gt;500, "Fair", K861&lt;=500, "Bad")</f>
        <v>Fair</v>
      </c>
    </row>
    <row r="862" spans="1:12" x14ac:dyDescent="0.25">
      <c r="A862" t="s">
        <v>1746</v>
      </c>
      <c r="B862" t="s">
        <v>1747</v>
      </c>
      <c r="C862" t="s">
        <v>24</v>
      </c>
      <c r="D862" t="s">
        <v>25</v>
      </c>
      <c r="E862">
        <v>38753</v>
      </c>
      <c r="F862">
        <v>7.85</v>
      </c>
      <c r="G862">
        <v>12</v>
      </c>
      <c r="H862" t="s">
        <v>20</v>
      </c>
      <c r="I862" t="s">
        <v>21</v>
      </c>
      <c r="J862">
        <v>4501</v>
      </c>
      <c r="K862">
        <v>800</v>
      </c>
      <c r="L862" t="str" cm="1">
        <f t="array" ref="L862">_xlfn.IFS(K862&gt;700, "Good", K862&gt;500, "Fair", K862&lt;=500, "Bad")</f>
        <v>Good</v>
      </c>
    </row>
    <row r="863" spans="1:12" x14ac:dyDescent="0.25">
      <c r="A863" t="s">
        <v>1748</v>
      </c>
      <c r="B863" t="s">
        <v>1749</v>
      </c>
      <c r="C863" t="s">
        <v>13</v>
      </c>
      <c r="D863" t="s">
        <v>25</v>
      </c>
      <c r="E863">
        <v>27429</v>
      </c>
      <c r="F863">
        <v>12.65</v>
      </c>
      <c r="G863">
        <v>36</v>
      </c>
      <c r="H863" t="s">
        <v>15</v>
      </c>
      <c r="I863" t="s">
        <v>29</v>
      </c>
      <c r="J863">
        <v>4529</v>
      </c>
      <c r="K863">
        <v>392</v>
      </c>
      <c r="L863" t="str" cm="1">
        <f t="array" ref="L863">_xlfn.IFS(K863&gt;700, "Good", K863&gt;500, "Fair", K863&lt;=500, "Bad")</f>
        <v>Bad</v>
      </c>
    </row>
    <row r="864" spans="1:12" x14ac:dyDescent="0.25">
      <c r="A864" t="s">
        <v>1750</v>
      </c>
      <c r="B864" t="s">
        <v>1751</v>
      </c>
      <c r="C864" t="s">
        <v>24</v>
      </c>
      <c r="D864" t="s">
        <v>39</v>
      </c>
      <c r="E864">
        <v>5760</v>
      </c>
      <c r="F864">
        <v>5.55</v>
      </c>
      <c r="G864">
        <v>60</v>
      </c>
      <c r="H864" t="s">
        <v>15</v>
      </c>
      <c r="I864" t="s">
        <v>53</v>
      </c>
      <c r="J864">
        <v>2631</v>
      </c>
      <c r="K864">
        <v>644</v>
      </c>
      <c r="L864" t="str" cm="1">
        <f t="array" ref="L864">_xlfn.IFS(K864&gt;700, "Good", K864&gt;500, "Fair", K864&lt;=500, "Bad")</f>
        <v>Fair</v>
      </c>
    </row>
    <row r="865" spans="1:12" x14ac:dyDescent="0.25">
      <c r="A865" t="s">
        <v>1752</v>
      </c>
      <c r="B865" t="s">
        <v>1753</v>
      </c>
      <c r="C865" t="s">
        <v>13</v>
      </c>
      <c r="D865" t="s">
        <v>39</v>
      </c>
      <c r="E865">
        <v>39084</v>
      </c>
      <c r="F865">
        <v>10.96</v>
      </c>
      <c r="G865">
        <v>12</v>
      </c>
      <c r="H865" t="s">
        <v>46</v>
      </c>
      <c r="I865" t="s">
        <v>16</v>
      </c>
      <c r="J865">
        <v>3998</v>
      </c>
      <c r="K865">
        <v>572</v>
      </c>
      <c r="L865" t="str" cm="1">
        <f t="array" ref="L865">_xlfn.IFS(K865&gt;700, "Good", K865&gt;500, "Fair", K865&lt;=500, "Bad")</f>
        <v>Fair</v>
      </c>
    </row>
    <row r="866" spans="1:12" x14ac:dyDescent="0.25">
      <c r="A866" t="s">
        <v>1754</v>
      </c>
      <c r="B866" t="s">
        <v>1755</v>
      </c>
      <c r="C866" t="s">
        <v>13</v>
      </c>
      <c r="D866" t="s">
        <v>19</v>
      </c>
      <c r="E866">
        <v>47500</v>
      </c>
      <c r="F866">
        <v>8.3800000000000008</v>
      </c>
      <c r="G866">
        <v>48</v>
      </c>
      <c r="H866" t="s">
        <v>32</v>
      </c>
      <c r="I866" t="s">
        <v>29</v>
      </c>
      <c r="J866">
        <v>1015</v>
      </c>
      <c r="K866">
        <v>572</v>
      </c>
      <c r="L866" t="str" cm="1">
        <f t="array" ref="L866">_xlfn.IFS(K866&gt;700, "Good", K866&gt;500, "Fair", K866&lt;=500, "Bad")</f>
        <v>Fair</v>
      </c>
    </row>
    <row r="867" spans="1:12" x14ac:dyDescent="0.25">
      <c r="A867" t="s">
        <v>1756</v>
      </c>
      <c r="B867" t="s">
        <v>1757</v>
      </c>
      <c r="C867" t="s">
        <v>13</v>
      </c>
      <c r="D867" t="s">
        <v>25</v>
      </c>
      <c r="E867">
        <v>12889</v>
      </c>
      <c r="F867">
        <v>10.07</v>
      </c>
      <c r="G867">
        <v>48</v>
      </c>
      <c r="H867" t="s">
        <v>26</v>
      </c>
      <c r="I867" t="s">
        <v>29</v>
      </c>
      <c r="J867">
        <v>3003</v>
      </c>
      <c r="K867">
        <v>512</v>
      </c>
      <c r="L867" t="str" cm="1">
        <f t="array" ref="L867">_xlfn.IFS(K867&gt;700, "Good", K867&gt;500, "Fair", K867&lt;=500, "Bad")</f>
        <v>Fair</v>
      </c>
    </row>
    <row r="868" spans="1:12" x14ac:dyDescent="0.25">
      <c r="A868" t="s">
        <v>1758</v>
      </c>
      <c r="B868" t="s">
        <v>1759</v>
      </c>
      <c r="C868" t="s">
        <v>13</v>
      </c>
      <c r="D868" t="s">
        <v>25</v>
      </c>
      <c r="E868">
        <v>49050</v>
      </c>
      <c r="F868">
        <v>9.64</v>
      </c>
      <c r="G868">
        <v>12</v>
      </c>
      <c r="H868" t="s">
        <v>32</v>
      </c>
      <c r="I868" t="s">
        <v>21</v>
      </c>
      <c r="J868">
        <v>534</v>
      </c>
      <c r="K868">
        <v>836</v>
      </c>
      <c r="L868" t="str" cm="1">
        <f t="array" ref="L868">_xlfn.IFS(K868&gt;700, "Good", K868&gt;500, "Fair", K868&lt;=500, "Bad")</f>
        <v>Good</v>
      </c>
    </row>
    <row r="869" spans="1:12" x14ac:dyDescent="0.25">
      <c r="A869" t="s">
        <v>1760</v>
      </c>
      <c r="B869" t="s">
        <v>1761</v>
      </c>
      <c r="C869" t="s">
        <v>13</v>
      </c>
      <c r="D869" t="s">
        <v>25</v>
      </c>
      <c r="E869">
        <v>32379</v>
      </c>
      <c r="F869">
        <v>9.49</v>
      </c>
      <c r="G869">
        <v>36</v>
      </c>
      <c r="H869" t="s">
        <v>26</v>
      </c>
      <c r="I869" t="s">
        <v>21</v>
      </c>
      <c r="J869">
        <v>1386</v>
      </c>
      <c r="K869">
        <v>658</v>
      </c>
      <c r="L869" t="str" cm="1">
        <f t="array" ref="L869">_xlfn.IFS(K869&gt;700, "Good", K869&gt;500, "Fair", K869&lt;=500, "Bad")</f>
        <v>Fair</v>
      </c>
    </row>
    <row r="870" spans="1:12" x14ac:dyDescent="0.25">
      <c r="A870" t="s">
        <v>1762</v>
      </c>
      <c r="B870" t="s">
        <v>1763</v>
      </c>
      <c r="C870" t="s">
        <v>24</v>
      </c>
      <c r="D870" t="s">
        <v>14</v>
      </c>
      <c r="E870">
        <v>34573</v>
      </c>
      <c r="F870">
        <v>12.27</v>
      </c>
      <c r="G870">
        <v>24</v>
      </c>
      <c r="H870" t="s">
        <v>32</v>
      </c>
      <c r="I870" t="s">
        <v>29</v>
      </c>
      <c r="J870">
        <v>3971</v>
      </c>
      <c r="K870">
        <v>482</v>
      </c>
      <c r="L870" t="str" cm="1">
        <f t="array" ref="L870">_xlfn.IFS(K870&gt;700, "Good", K870&gt;500, "Fair", K870&lt;=500, "Bad")</f>
        <v>Bad</v>
      </c>
    </row>
    <row r="871" spans="1:12" x14ac:dyDescent="0.25">
      <c r="A871" t="s">
        <v>1764</v>
      </c>
      <c r="B871" t="s">
        <v>1765</v>
      </c>
      <c r="C871" t="s">
        <v>24</v>
      </c>
      <c r="D871" t="s">
        <v>19</v>
      </c>
      <c r="E871">
        <v>14262</v>
      </c>
      <c r="F871">
        <v>13.04</v>
      </c>
      <c r="G871">
        <v>12</v>
      </c>
      <c r="H871" t="s">
        <v>32</v>
      </c>
      <c r="I871" t="s">
        <v>16</v>
      </c>
      <c r="J871">
        <v>3152</v>
      </c>
      <c r="K871">
        <v>352</v>
      </c>
      <c r="L871" t="str" cm="1">
        <f t="array" ref="L871">_xlfn.IFS(K871&gt;700, "Good", K871&gt;500, "Fair", K871&lt;=500, "Bad")</f>
        <v>Bad</v>
      </c>
    </row>
    <row r="872" spans="1:12" x14ac:dyDescent="0.25">
      <c r="A872" t="s">
        <v>1766</v>
      </c>
      <c r="B872" t="s">
        <v>1767</v>
      </c>
      <c r="C872" t="s">
        <v>24</v>
      </c>
      <c r="D872" t="s">
        <v>19</v>
      </c>
      <c r="E872">
        <v>2827</v>
      </c>
      <c r="F872">
        <v>14.39</v>
      </c>
      <c r="G872">
        <v>24</v>
      </c>
      <c r="H872" t="s">
        <v>20</v>
      </c>
      <c r="I872" t="s">
        <v>21</v>
      </c>
      <c r="J872">
        <v>915</v>
      </c>
      <c r="K872">
        <v>402</v>
      </c>
      <c r="L872" t="str" cm="1">
        <f t="array" ref="L872">_xlfn.IFS(K872&gt;700, "Good", K872&gt;500, "Fair", K872&lt;=500, "Bad")</f>
        <v>Bad</v>
      </c>
    </row>
    <row r="873" spans="1:12" x14ac:dyDescent="0.25">
      <c r="A873" t="s">
        <v>1768</v>
      </c>
      <c r="B873" t="s">
        <v>1769</v>
      </c>
      <c r="C873" t="s">
        <v>24</v>
      </c>
      <c r="D873" t="s">
        <v>14</v>
      </c>
      <c r="E873">
        <v>15875</v>
      </c>
      <c r="F873">
        <v>5.01</v>
      </c>
      <c r="G873">
        <v>12</v>
      </c>
      <c r="H873" t="s">
        <v>32</v>
      </c>
      <c r="I873" t="s">
        <v>21</v>
      </c>
      <c r="J873">
        <v>3238</v>
      </c>
      <c r="K873">
        <v>315</v>
      </c>
      <c r="L873" t="str" cm="1">
        <f t="array" ref="L873">_xlfn.IFS(K873&gt;700, "Good", K873&gt;500, "Fair", K873&lt;=500, "Bad")</f>
        <v>Bad</v>
      </c>
    </row>
    <row r="874" spans="1:12" x14ac:dyDescent="0.25">
      <c r="A874" t="s">
        <v>1770</v>
      </c>
      <c r="B874" t="s">
        <v>1771</v>
      </c>
      <c r="C874" t="s">
        <v>13</v>
      </c>
      <c r="D874" t="s">
        <v>14</v>
      </c>
      <c r="E874">
        <v>45583</v>
      </c>
      <c r="F874">
        <v>9.3000000000000007</v>
      </c>
      <c r="G874">
        <v>60</v>
      </c>
      <c r="H874" t="s">
        <v>15</v>
      </c>
      <c r="I874" t="s">
        <v>16</v>
      </c>
      <c r="J874">
        <v>4679</v>
      </c>
      <c r="K874">
        <v>660</v>
      </c>
      <c r="L874" t="str" cm="1">
        <f t="array" ref="L874">_xlfn.IFS(K874&gt;700, "Good", K874&gt;500, "Fair", K874&lt;=500, "Bad")</f>
        <v>Fair</v>
      </c>
    </row>
    <row r="875" spans="1:12" x14ac:dyDescent="0.25">
      <c r="A875" t="s">
        <v>1772</v>
      </c>
      <c r="B875" t="s">
        <v>1773</v>
      </c>
      <c r="C875" t="s">
        <v>13</v>
      </c>
      <c r="D875" t="s">
        <v>39</v>
      </c>
      <c r="E875">
        <v>40746</v>
      </c>
      <c r="F875">
        <v>3.54</v>
      </c>
      <c r="G875">
        <v>12</v>
      </c>
      <c r="H875" t="s">
        <v>46</v>
      </c>
      <c r="I875" t="s">
        <v>29</v>
      </c>
      <c r="J875">
        <v>4657</v>
      </c>
      <c r="K875">
        <v>833</v>
      </c>
      <c r="L875" t="str" cm="1">
        <f t="array" ref="L875">_xlfn.IFS(K875&gt;700, "Good", K875&gt;500, "Fair", K875&lt;=500, "Bad")</f>
        <v>Good</v>
      </c>
    </row>
    <row r="876" spans="1:12" x14ac:dyDescent="0.25">
      <c r="A876" t="s">
        <v>1774</v>
      </c>
      <c r="B876" t="s">
        <v>1775</v>
      </c>
      <c r="C876" t="s">
        <v>13</v>
      </c>
      <c r="D876" t="s">
        <v>39</v>
      </c>
      <c r="E876">
        <v>34065</v>
      </c>
      <c r="F876">
        <v>6.96</v>
      </c>
      <c r="G876">
        <v>60</v>
      </c>
      <c r="H876" t="s">
        <v>15</v>
      </c>
      <c r="I876" t="s">
        <v>29</v>
      </c>
      <c r="J876">
        <v>3631</v>
      </c>
      <c r="K876">
        <v>626</v>
      </c>
      <c r="L876" t="str" cm="1">
        <f t="array" ref="L876">_xlfn.IFS(K876&gt;700, "Good", K876&gt;500, "Fair", K876&lt;=500, "Bad")</f>
        <v>Fair</v>
      </c>
    </row>
    <row r="877" spans="1:12" x14ac:dyDescent="0.25">
      <c r="A877" t="s">
        <v>1776</v>
      </c>
      <c r="B877" t="s">
        <v>1777</v>
      </c>
      <c r="C877" t="s">
        <v>24</v>
      </c>
      <c r="D877" t="s">
        <v>14</v>
      </c>
      <c r="E877">
        <v>44579</v>
      </c>
      <c r="F877">
        <v>10.46</v>
      </c>
      <c r="G877">
        <v>60</v>
      </c>
      <c r="H877" t="s">
        <v>26</v>
      </c>
      <c r="I877" t="s">
        <v>16</v>
      </c>
      <c r="J877">
        <v>4640</v>
      </c>
      <c r="K877">
        <v>573</v>
      </c>
      <c r="L877" t="str" cm="1">
        <f t="array" ref="L877">_xlfn.IFS(K877&gt;700, "Good", K877&gt;500, "Fair", K877&lt;=500, "Bad")</f>
        <v>Fair</v>
      </c>
    </row>
    <row r="878" spans="1:12" x14ac:dyDescent="0.25">
      <c r="A878" t="s">
        <v>1778</v>
      </c>
      <c r="B878" t="s">
        <v>1779</v>
      </c>
      <c r="C878" t="s">
        <v>24</v>
      </c>
      <c r="D878" t="s">
        <v>14</v>
      </c>
      <c r="E878">
        <v>36909</v>
      </c>
      <c r="F878">
        <v>13.62</v>
      </c>
      <c r="G878">
        <v>24</v>
      </c>
      <c r="H878" t="s">
        <v>46</v>
      </c>
      <c r="I878" t="s">
        <v>16</v>
      </c>
      <c r="J878">
        <v>2829</v>
      </c>
      <c r="K878">
        <v>678</v>
      </c>
      <c r="L878" t="str" cm="1">
        <f t="array" ref="L878">_xlfn.IFS(K878&gt;700, "Good", K878&gt;500, "Fair", K878&lt;=500, "Bad")</f>
        <v>Fair</v>
      </c>
    </row>
    <row r="879" spans="1:12" x14ac:dyDescent="0.25">
      <c r="A879" t="s">
        <v>1780</v>
      </c>
      <c r="B879" t="s">
        <v>1781</v>
      </c>
      <c r="C879" t="s">
        <v>24</v>
      </c>
      <c r="D879" t="s">
        <v>19</v>
      </c>
      <c r="E879">
        <v>11548</v>
      </c>
      <c r="F879">
        <v>4.1500000000000004</v>
      </c>
      <c r="G879">
        <v>24</v>
      </c>
      <c r="H879" t="s">
        <v>15</v>
      </c>
      <c r="I879" t="s">
        <v>29</v>
      </c>
      <c r="J879">
        <v>1967</v>
      </c>
      <c r="K879">
        <v>532</v>
      </c>
      <c r="L879" t="str" cm="1">
        <f t="array" ref="L879">_xlfn.IFS(K879&gt;700, "Good", K879&gt;500, "Fair", K879&lt;=500, "Bad")</f>
        <v>Fair</v>
      </c>
    </row>
    <row r="880" spans="1:12" x14ac:dyDescent="0.25">
      <c r="A880" t="s">
        <v>1782</v>
      </c>
      <c r="B880" t="s">
        <v>1783</v>
      </c>
      <c r="C880" t="s">
        <v>13</v>
      </c>
      <c r="D880" t="s">
        <v>25</v>
      </c>
      <c r="E880">
        <v>16593</v>
      </c>
      <c r="F880">
        <v>14.45</v>
      </c>
      <c r="G880">
        <v>24</v>
      </c>
      <c r="H880" t="s">
        <v>46</v>
      </c>
      <c r="I880" t="s">
        <v>16</v>
      </c>
      <c r="J880">
        <v>3742</v>
      </c>
      <c r="K880">
        <v>720</v>
      </c>
      <c r="L880" t="str" cm="1">
        <f t="array" ref="L880">_xlfn.IFS(K880&gt;700, "Good", K880&gt;500, "Fair", K880&lt;=500, "Bad")</f>
        <v>Good</v>
      </c>
    </row>
    <row r="881" spans="1:12" x14ac:dyDescent="0.25">
      <c r="A881" t="s">
        <v>1784</v>
      </c>
      <c r="B881" t="s">
        <v>1785</v>
      </c>
      <c r="C881" t="s">
        <v>13</v>
      </c>
      <c r="D881" t="s">
        <v>25</v>
      </c>
      <c r="E881">
        <v>25899</v>
      </c>
      <c r="F881">
        <v>9.52</v>
      </c>
      <c r="G881">
        <v>24</v>
      </c>
      <c r="H881" t="s">
        <v>46</v>
      </c>
      <c r="I881" t="s">
        <v>16</v>
      </c>
      <c r="J881">
        <v>4603</v>
      </c>
      <c r="K881">
        <v>830</v>
      </c>
      <c r="L881" t="str" cm="1">
        <f t="array" ref="L881">_xlfn.IFS(K881&gt;700, "Good", K881&gt;500, "Fair", K881&lt;=500, "Bad")</f>
        <v>Good</v>
      </c>
    </row>
    <row r="882" spans="1:12" x14ac:dyDescent="0.25">
      <c r="A882" t="s">
        <v>1786</v>
      </c>
      <c r="B882" t="s">
        <v>1787</v>
      </c>
      <c r="C882" t="s">
        <v>24</v>
      </c>
      <c r="D882" t="s">
        <v>19</v>
      </c>
      <c r="E882">
        <v>17174</v>
      </c>
      <c r="F882">
        <v>7.83</v>
      </c>
      <c r="G882">
        <v>24</v>
      </c>
      <c r="H882" t="s">
        <v>15</v>
      </c>
      <c r="I882" t="s">
        <v>53</v>
      </c>
      <c r="J882">
        <v>707</v>
      </c>
      <c r="K882">
        <v>612</v>
      </c>
      <c r="L882" t="str" cm="1">
        <f t="array" ref="L882">_xlfn.IFS(K882&gt;700, "Good", K882&gt;500, "Fair", K882&lt;=500, "Bad")</f>
        <v>Fair</v>
      </c>
    </row>
    <row r="883" spans="1:12" x14ac:dyDescent="0.25">
      <c r="A883" t="s">
        <v>1788</v>
      </c>
      <c r="B883" t="s">
        <v>1789</v>
      </c>
      <c r="C883" t="s">
        <v>13</v>
      </c>
      <c r="D883" t="s">
        <v>19</v>
      </c>
      <c r="E883">
        <v>31467</v>
      </c>
      <c r="F883">
        <v>7.93</v>
      </c>
      <c r="G883">
        <v>36</v>
      </c>
      <c r="H883" t="s">
        <v>26</v>
      </c>
      <c r="I883" t="s">
        <v>29</v>
      </c>
      <c r="J883">
        <v>676</v>
      </c>
      <c r="K883">
        <v>778</v>
      </c>
      <c r="L883" t="str" cm="1">
        <f t="array" ref="L883">_xlfn.IFS(K883&gt;700, "Good", K883&gt;500, "Fair", K883&lt;=500, "Bad")</f>
        <v>Good</v>
      </c>
    </row>
    <row r="884" spans="1:12" x14ac:dyDescent="0.25">
      <c r="A884" t="s">
        <v>1790</v>
      </c>
      <c r="B884" t="s">
        <v>1791</v>
      </c>
      <c r="C884" t="s">
        <v>24</v>
      </c>
      <c r="D884" t="s">
        <v>25</v>
      </c>
      <c r="E884">
        <v>1954</v>
      </c>
      <c r="F884">
        <v>7.26</v>
      </c>
      <c r="G884">
        <v>12</v>
      </c>
      <c r="H884" t="s">
        <v>46</v>
      </c>
      <c r="I884" t="s">
        <v>16</v>
      </c>
      <c r="J884">
        <v>1994</v>
      </c>
      <c r="K884">
        <v>786</v>
      </c>
      <c r="L884" t="str" cm="1">
        <f t="array" ref="L884">_xlfn.IFS(K884&gt;700, "Good", K884&gt;500, "Fair", K884&lt;=500, "Bad")</f>
        <v>Good</v>
      </c>
    </row>
    <row r="885" spans="1:12" x14ac:dyDescent="0.25">
      <c r="A885" t="s">
        <v>1792</v>
      </c>
      <c r="B885" t="s">
        <v>1793</v>
      </c>
      <c r="C885" t="s">
        <v>24</v>
      </c>
      <c r="D885" t="s">
        <v>39</v>
      </c>
      <c r="E885">
        <v>37584</v>
      </c>
      <c r="F885">
        <v>7.5</v>
      </c>
      <c r="G885">
        <v>60</v>
      </c>
      <c r="H885" t="s">
        <v>26</v>
      </c>
      <c r="I885" t="s">
        <v>53</v>
      </c>
      <c r="J885">
        <v>128</v>
      </c>
      <c r="K885">
        <v>725</v>
      </c>
      <c r="L885" t="str" cm="1">
        <f t="array" ref="L885">_xlfn.IFS(K885&gt;700, "Good", K885&gt;500, "Fair", K885&lt;=500, "Bad")</f>
        <v>Good</v>
      </c>
    </row>
    <row r="886" spans="1:12" x14ac:dyDescent="0.25">
      <c r="A886" t="s">
        <v>1794</v>
      </c>
      <c r="B886" t="s">
        <v>1795</v>
      </c>
      <c r="C886" t="s">
        <v>24</v>
      </c>
      <c r="D886" t="s">
        <v>25</v>
      </c>
      <c r="E886">
        <v>21330</v>
      </c>
      <c r="F886">
        <v>4.25</v>
      </c>
      <c r="G886">
        <v>24</v>
      </c>
      <c r="H886" t="s">
        <v>32</v>
      </c>
      <c r="I886" t="s">
        <v>53</v>
      </c>
      <c r="J886">
        <v>1684</v>
      </c>
      <c r="K886">
        <v>581</v>
      </c>
      <c r="L886" t="str" cm="1">
        <f t="array" ref="L886">_xlfn.IFS(K886&gt;700, "Good", K886&gt;500, "Fair", K886&lt;=500, "Bad")</f>
        <v>Fair</v>
      </c>
    </row>
    <row r="887" spans="1:12" x14ac:dyDescent="0.25">
      <c r="A887" t="s">
        <v>1796</v>
      </c>
      <c r="B887" t="s">
        <v>1797</v>
      </c>
      <c r="C887" t="s">
        <v>13</v>
      </c>
      <c r="D887" t="s">
        <v>14</v>
      </c>
      <c r="E887">
        <v>40790</v>
      </c>
      <c r="F887">
        <v>3.87</v>
      </c>
      <c r="G887">
        <v>48</v>
      </c>
      <c r="H887" t="s">
        <v>46</v>
      </c>
      <c r="I887" t="s">
        <v>29</v>
      </c>
      <c r="J887">
        <v>3835</v>
      </c>
      <c r="K887">
        <v>508</v>
      </c>
      <c r="L887" t="str" cm="1">
        <f t="array" ref="L887">_xlfn.IFS(K887&gt;700, "Good", K887&gt;500, "Fair", K887&lt;=500, "Bad")</f>
        <v>Fair</v>
      </c>
    </row>
    <row r="888" spans="1:12" x14ac:dyDescent="0.25">
      <c r="A888" t="s">
        <v>1798</v>
      </c>
      <c r="B888" t="s">
        <v>1799</v>
      </c>
      <c r="C888" t="s">
        <v>13</v>
      </c>
      <c r="D888" t="s">
        <v>19</v>
      </c>
      <c r="E888">
        <v>21763</v>
      </c>
      <c r="F888">
        <v>14.82</v>
      </c>
      <c r="G888">
        <v>36</v>
      </c>
      <c r="H888" t="s">
        <v>32</v>
      </c>
      <c r="I888" t="s">
        <v>53</v>
      </c>
      <c r="J888">
        <v>3165</v>
      </c>
      <c r="K888">
        <v>639</v>
      </c>
      <c r="L888" t="str" cm="1">
        <f t="array" ref="L888">_xlfn.IFS(K888&gt;700, "Good", K888&gt;500, "Fair", K888&lt;=500, "Bad")</f>
        <v>Fair</v>
      </c>
    </row>
    <row r="889" spans="1:12" x14ac:dyDescent="0.25">
      <c r="A889" t="s">
        <v>1800</v>
      </c>
      <c r="B889" t="s">
        <v>1801</v>
      </c>
      <c r="C889" t="s">
        <v>13</v>
      </c>
      <c r="D889" t="s">
        <v>25</v>
      </c>
      <c r="E889">
        <v>13191</v>
      </c>
      <c r="F889">
        <v>7.69</v>
      </c>
      <c r="G889">
        <v>36</v>
      </c>
      <c r="H889" t="s">
        <v>32</v>
      </c>
      <c r="I889" t="s">
        <v>16</v>
      </c>
      <c r="J889">
        <v>1483</v>
      </c>
      <c r="K889">
        <v>604</v>
      </c>
      <c r="L889" t="str" cm="1">
        <f t="array" ref="L889">_xlfn.IFS(K889&gt;700, "Good", K889&gt;500, "Fair", K889&lt;=500, "Bad")</f>
        <v>Fair</v>
      </c>
    </row>
    <row r="890" spans="1:12" x14ac:dyDescent="0.25">
      <c r="A890" t="s">
        <v>1802</v>
      </c>
      <c r="B890" t="s">
        <v>1803</v>
      </c>
      <c r="C890" t="s">
        <v>13</v>
      </c>
      <c r="D890" t="s">
        <v>25</v>
      </c>
      <c r="E890">
        <v>24722</v>
      </c>
      <c r="F890">
        <v>3.83</v>
      </c>
      <c r="G890">
        <v>48</v>
      </c>
      <c r="H890" t="s">
        <v>20</v>
      </c>
      <c r="I890" t="s">
        <v>21</v>
      </c>
      <c r="J890">
        <v>1379</v>
      </c>
      <c r="K890">
        <v>326</v>
      </c>
      <c r="L890" t="str" cm="1">
        <f t="array" ref="L890">_xlfn.IFS(K890&gt;700, "Good", K890&gt;500, "Fair", K890&lt;=500, "Bad")</f>
        <v>Bad</v>
      </c>
    </row>
    <row r="891" spans="1:12" x14ac:dyDescent="0.25">
      <c r="A891" s="1" t="s">
        <v>1804</v>
      </c>
      <c r="B891" t="s">
        <v>1805</v>
      </c>
      <c r="C891" t="s">
        <v>13</v>
      </c>
      <c r="D891" t="s">
        <v>25</v>
      </c>
      <c r="E891">
        <v>37331</v>
      </c>
      <c r="F891">
        <v>13.42</v>
      </c>
      <c r="G891">
        <v>36</v>
      </c>
      <c r="H891" t="s">
        <v>15</v>
      </c>
      <c r="I891" t="s">
        <v>21</v>
      </c>
      <c r="J891">
        <v>4725</v>
      </c>
      <c r="K891">
        <v>379</v>
      </c>
      <c r="L891" t="str" cm="1">
        <f t="array" ref="L891">_xlfn.IFS(K891&gt;700, "Good", K891&gt;500, "Fair", K891&lt;=500, "Bad")</f>
        <v>Bad</v>
      </c>
    </row>
    <row r="892" spans="1:12" x14ac:dyDescent="0.25">
      <c r="A892" s="1" t="s">
        <v>1806</v>
      </c>
      <c r="B892" t="s">
        <v>1807</v>
      </c>
      <c r="C892" t="s">
        <v>24</v>
      </c>
      <c r="D892" t="s">
        <v>19</v>
      </c>
      <c r="E892">
        <v>21082</v>
      </c>
      <c r="F892">
        <v>11.5</v>
      </c>
      <c r="G892">
        <v>60</v>
      </c>
      <c r="H892" t="s">
        <v>20</v>
      </c>
      <c r="I892" t="s">
        <v>21</v>
      </c>
      <c r="J892">
        <v>2984</v>
      </c>
      <c r="K892">
        <v>468</v>
      </c>
      <c r="L892" t="str" cm="1">
        <f t="array" ref="L892">_xlfn.IFS(K892&gt;700, "Good", K892&gt;500, "Fair", K892&lt;=500, "Bad")</f>
        <v>Bad</v>
      </c>
    </row>
    <row r="893" spans="1:12" x14ac:dyDescent="0.25">
      <c r="A893" t="s">
        <v>1808</v>
      </c>
      <c r="B893" t="s">
        <v>1809</v>
      </c>
      <c r="C893" t="s">
        <v>24</v>
      </c>
      <c r="D893" t="s">
        <v>39</v>
      </c>
      <c r="E893">
        <v>49071</v>
      </c>
      <c r="F893">
        <v>8.9600000000000009</v>
      </c>
      <c r="G893">
        <v>60</v>
      </c>
      <c r="H893" t="s">
        <v>20</v>
      </c>
      <c r="I893" t="s">
        <v>21</v>
      </c>
      <c r="J893">
        <v>984</v>
      </c>
      <c r="K893">
        <v>429</v>
      </c>
      <c r="L893" t="str" cm="1">
        <f t="array" ref="L893">_xlfn.IFS(K893&gt;700, "Good", K893&gt;500, "Fair", K893&lt;=500, "Bad")</f>
        <v>Bad</v>
      </c>
    </row>
    <row r="894" spans="1:12" x14ac:dyDescent="0.25">
      <c r="A894" t="s">
        <v>1810</v>
      </c>
      <c r="B894" t="s">
        <v>1811</v>
      </c>
      <c r="C894" t="s">
        <v>13</v>
      </c>
      <c r="D894" t="s">
        <v>14</v>
      </c>
      <c r="E894">
        <v>44995</v>
      </c>
      <c r="F894">
        <v>7.36</v>
      </c>
      <c r="G894">
        <v>24</v>
      </c>
      <c r="H894" t="s">
        <v>20</v>
      </c>
      <c r="I894" t="s">
        <v>29</v>
      </c>
      <c r="J894">
        <v>3357</v>
      </c>
      <c r="K894">
        <v>833</v>
      </c>
      <c r="L894" t="str" cm="1">
        <f t="array" ref="L894">_xlfn.IFS(K894&gt;700, "Good", K894&gt;500, "Fair", K894&lt;=500, "Bad")</f>
        <v>Good</v>
      </c>
    </row>
    <row r="895" spans="1:12" x14ac:dyDescent="0.25">
      <c r="A895" t="s">
        <v>1812</v>
      </c>
      <c r="B895" t="s">
        <v>1813</v>
      </c>
      <c r="C895" t="s">
        <v>13</v>
      </c>
      <c r="D895" t="s">
        <v>39</v>
      </c>
      <c r="E895">
        <v>22575</v>
      </c>
      <c r="F895">
        <v>12.47</v>
      </c>
      <c r="G895">
        <v>36</v>
      </c>
      <c r="H895" t="s">
        <v>26</v>
      </c>
      <c r="I895" t="s">
        <v>53</v>
      </c>
      <c r="J895">
        <v>1526</v>
      </c>
      <c r="K895">
        <v>488</v>
      </c>
      <c r="L895" t="str" cm="1">
        <f t="array" ref="L895">_xlfn.IFS(K895&gt;700, "Good", K895&gt;500, "Fair", K895&lt;=500, "Bad")</f>
        <v>Bad</v>
      </c>
    </row>
    <row r="896" spans="1:12" x14ac:dyDescent="0.25">
      <c r="A896" t="s">
        <v>1814</v>
      </c>
      <c r="B896" t="s">
        <v>1815</v>
      </c>
      <c r="C896" t="s">
        <v>13</v>
      </c>
      <c r="D896" t="s">
        <v>39</v>
      </c>
      <c r="E896">
        <v>42860</v>
      </c>
      <c r="F896">
        <v>12.08</v>
      </c>
      <c r="G896">
        <v>36</v>
      </c>
      <c r="H896" t="s">
        <v>26</v>
      </c>
      <c r="I896" t="s">
        <v>21</v>
      </c>
      <c r="J896">
        <v>125</v>
      </c>
      <c r="K896">
        <v>448</v>
      </c>
      <c r="L896" t="str" cm="1">
        <f t="array" ref="L896">_xlfn.IFS(K896&gt;700, "Good", K896&gt;500, "Fair", K896&lt;=500, "Bad")</f>
        <v>Bad</v>
      </c>
    </row>
    <row r="897" spans="1:12" x14ac:dyDescent="0.25">
      <c r="A897" t="s">
        <v>1816</v>
      </c>
      <c r="B897" t="s">
        <v>1817</v>
      </c>
      <c r="C897" t="s">
        <v>24</v>
      </c>
      <c r="D897" t="s">
        <v>14</v>
      </c>
      <c r="E897">
        <v>3674</v>
      </c>
      <c r="F897">
        <v>13.51</v>
      </c>
      <c r="G897">
        <v>12</v>
      </c>
      <c r="H897" t="s">
        <v>46</v>
      </c>
      <c r="I897" t="s">
        <v>29</v>
      </c>
      <c r="J897">
        <v>999</v>
      </c>
      <c r="K897">
        <v>555</v>
      </c>
      <c r="L897" t="str" cm="1">
        <f t="array" ref="L897">_xlfn.IFS(K897&gt;700, "Good", K897&gt;500, "Fair", K897&lt;=500, "Bad")</f>
        <v>Fair</v>
      </c>
    </row>
    <row r="898" spans="1:12" x14ac:dyDescent="0.25">
      <c r="A898" t="s">
        <v>1818</v>
      </c>
      <c r="B898" t="s">
        <v>1819</v>
      </c>
      <c r="C898" t="s">
        <v>24</v>
      </c>
      <c r="D898" t="s">
        <v>14</v>
      </c>
      <c r="E898">
        <v>9242</v>
      </c>
      <c r="F898">
        <v>8.1199999999999992</v>
      </c>
      <c r="G898">
        <v>60</v>
      </c>
      <c r="H898" t="s">
        <v>15</v>
      </c>
      <c r="I898" t="s">
        <v>53</v>
      </c>
      <c r="J898">
        <v>2808</v>
      </c>
      <c r="K898">
        <v>850</v>
      </c>
      <c r="L898" t="str" cm="1">
        <f t="array" ref="L898">_xlfn.IFS(K898&gt;700, "Good", K898&gt;500, "Fair", K898&lt;=500, "Bad")</f>
        <v>Good</v>
      </c>
    </row>
    <row r="899" spans="1:12" x14ac:dyDescent="0.25">
      <c r="A899" t="s">
        <v>1820</v>
      </c>
      <c r="B899" t="s">
        <v>1821</v>
      </c>
      <c r="C899" t="s">
        <v>24</v>
      </c>
      <c r="D899" t="s">
        <v>14</v>
      </c>
      <c r="E899">
        <v>17937</v>
      </c>
      <c r="F899">
        <v>7.68</v>
      </c>
      <c r="G899">
        <v>12</v>
      </c>
      <c r="H899" t="s">
        <v>26</v>
      </c>
      <c r="I899" t="s">
        <v>16</v>
      </c>
      <c r="J899">
        <v>3393</v>
      </c>
      <c r="K899">
        <v>692</v>
      </c>
      <c r="L899" t="str" cm="1">
        <f t="array" ref="L899">_xlfn.IFS(K899&gt;700, "Good", K899&gt;500, "Fair", K899&lt;=500, "Bad")</f>
        <v>Fair</v>
      </c>
    </row>
    <row r="900" spans="1:12" x14ac:dyDescent="0.25">
      <c r="A900" t="s">
        <v>1822</v>
      </c>
      <c r="B900" t="s">
        <v>1823</v>
      </c>
      <c r="C900" t="s">
        <v>24</v>
      </c>
      <c r="D900" t="s">
        <v>39</v>
      </c>
      <c r="E900">
        <v>39737</v>
      </c>
      <c r="F900">
        <v>4.57</v>
      </c>
      <c r="G900">
        <v>36</v>
      </c>
      <c r="H900" t="s">
        <v>20</v>
      </c>
      <c r="I900" t="s">
        <v>16</v>
      </c>
      <c r="J900">
        <v>4135</v>
      </c>
      <c r="K900">
        <v>845</v>
      </c>
      <c r="L900" t="str" cm="1">
        <f t="array" ref="L900">_xlfn.IFS(K900&gt;700, "Good", K900&gt;500, "Fair", K900&lt;=500, "Bad")</f>
        <v>Good</v>
      </c>
    </row>
    <row r="901" spans="1:12" x14ac:dyDescent="0.25">
      <c r="A901" t="s">
        <v>1824</v>
      </c>
      <c r="B901" t="s">
        <v>1825</v>
      </c>
      <c r="C901" t="s">
        <v>13</v>
      </c>
      <c r="D901" t="s">
        <v>19</v>
      </c>
      <c r="E901">
        <v>28602</v>
      </c>
      <c r="F901">
        <v>12.64</v>
      </c>
      <c r="G901">
        <v>12</v>
      </c>
      <c r="H901" t="s">
        <v>32</v>
      </c>
      <c r="I901" t="s">
        <v>16</v>
      </c>
      <c r="J901">
        <v>3498</v>
      </c>
      <c r="K901">
        <v>821</v>
      </c>
      <c r="L901" t="str" cm="1">
        <f t="array" ref="L901">_xlfn.IFS(K901&gt;700, "Good", K901&gt;500, "Fair", K901&lt;=500, "Bad")</f>
        <v>Good</v>
      </c>
    </row>
    <row r="902" spans="1:12" x14ac:dyDescent="0.25">
      <c r="A902" t="s">
        <v>1826</v>
      </c>
      <c r="B902" t="s">
        <v>1827</v>
      </c>
      <c r="C902" t="s">
        <v>24</v>
      </c>
      <c r="D902" t="s">
        <v>14</v>
      </c>
      <c r="E902">
        <v>37902</v>
      </c>
      <c r="F902">
        <v>6.09</v>
      </c>
      <c r="G902">
        <v>12</v>
      </c>
      <c r="H902" t="s">
        <v>32</v>
      </c>
      <c r="I902" t="s">
        <v>21</v>
      </c>
      <c r="J902">
        <v>2101</v>
      </c>
      <c r="K902">
        <v>747</v>
      </c>
      <c r="L902" t="str" cm="1">
        <f t="array" ref="L902">_xlfn.IFS(K902&gt;700, "Good", K902&gt;500, "Fair", K902&lt;=500, "Bad")</f>
        <v>Good</v>
      </c>
    </row>
    <row r="903" spans="1:12" x14ac:dyDescent="0.25">
      <c r="A903" t="s">
        <v>1828</v>
      </c>
      <c r="B903" t="s">
        <v>1829</v>
      </c>
      <c r="C903" t="s">
        <v>13</v>
      </c>
      <c r="D903" t="s">
        <v>19</v>
      </c>
      <c r="E903">
        <v>15247</v>
      </c>
      <c r="F903">
        <v>13.25</v>
      </c>
      <c r="G903">
        <v>36</v>
      </c>
      <c r="H903" t="s">
        <v>46</v>
      </c>
      <c r="I903" t="s">
        <v>53</v>
      </c>
      <c r="J903">
        <v>1014</v>
      </c>
      <c r="K903">
        <v>560</v>
      </c>
      <c r="L903" t="str" cm="1">
        <f t="array" ref="L903">_xlfn.IFS(K903&gt;700, "Good", K903&gt;500, "Fair", K903&lt;=500, "Bad")</f>
        <v>Fair</v>
      </c>
    </row>
    <row r="904" spans="1:12" x14ac:dyDescent="0.25">
      <c r="A904" t="s">
        <v>1830</v>
      </c>
      <c r="B904" t="s">
        <v>1831</v>
      </c>
      <c r="C904" t="s">
        <v>13</v>
      </c>
      <c r="D904" t="s">
        <v>25</v>
      </c>
      <c r="E904">
        <v>32284</v>
      </c>
      <c r="F904">
        <v>5.57</v>
      </c>
      <c r="G904">
        <v>12</v>
      </c>
      <c r="H904" t="s">
        <v>15</v>
      </c>
      <c r="I904" t="s">
        <v>21</v>
      </c>
      <c r="J904">
        <v>1554</v>
      </c>
      <c r="K904">
        <v>676</v>
      </c>
      <c r="L904" t="str" cm="1">
        <f t="array" ref="L904">_xlfn.IFS(K904&gt;700, "Good", K904&gt;500, "Fair", K904&lt;=500, "Bad")</f>
        <v>Fair</v>
      </c>
    </row>
    <row r="905" spans="1:12" x14ac:dyDescent="0.25">
      <c r="A905" t="s">
        <v>1832</v>
      </c>
      <c r="B905" t="s">
        <v>1833</v>
      </c>
      <c r="C905" t="s">
        <v>13</v>
      </c>
      <c r="D905" t="s">
        <v>14</v>
      </c>
      <c r="E905">
        <v>31584</v>
      </c>
      <c r="F905">
        <v>9.34</v>
      </c>
      <c r="G905">
        <v>48</v>
      </c>
      <c r="H905" t="s">
        <v>32</v>
      </c>
      <c r="I905" t="s">
        <v>29</v>
      </c>
      <c r="J905">
        <v>2200</v>
      </c>
      <c r="K905">
        <v>633</v>
      </c>
      <c r="L905" t="str" cm="1">
        <f t="array" ref="L905">_xlfn.IFS(K905&gt;700, "Good", K905&gt;500, "Fair", K905&lt;=500, "Bad")</f>
        <v>Fair</v>
      </c>
    </row>
    <row r="906" spans="1:12" x14ac:dyDescent="0.25">
      <c r="A906" t="s">
        <v>1834</v>
      </c>
      <c r="B906" t="s">
        <v>1835</v>
      </c>
      <c r="C906" t="s">
        <v>24</v>
      </c>
      <c r="D906" t="s">
        <v>14</v>
      </c>
      <c r="E906">
        <v>13599</v>
      </c>
      <c r="F906">
        <v>10</v>
      </c>
      <c r="G906">
        <v>60</v>
      </c>
      <c r="H906" t="s">
        <v>15</v>
      </c>
      <c r="I906" t="s">
        <v>29</v>
      </c>
      <c r="J906">
        <v>1358</v>
      </c>
      <c r="K906">
        <v>512</v>
      </c>
      <c r="L906" t="str" cm="1">
        <f t="array" ref="L906">_xlfn.IFS(K906&gt;700, "Good", K906&gt;500, "Fair", K906&lt;=500, "Bad")</f>
        <v>Fair</v>
      </c>
    </row>
    <row r="907" spans="1:12" x14ac:dyDescent="0.25">
      <c r="A907" t="s">
        <v>1836</v>
      </c>
      <c r="B907" t="s">
        <v>1837</v>
      </c>
      <c r="C907" t="s">
        <v>13</v>
      </c>
      <c r="D907" t="s">
        <v>14</v>
      </c>
      <c r="E907">
        <v>26412</v>
      </c>
      <c r="F907">
        <v>12.51</v>
      </c>
      <c r="G907">
        <v>36</v>
      </c>
      <c r="H907" t="s">
        <v>46</v>
      </c>
      <c r="I907" t="s">
        <v>53</v>
      </c>
      <c r="J907">
        <v>1086</v>
      </c>
      <c r="K907">
        <v>474</v>
      </c>
      <c r="L907" t="str" cm="1">
        <f t="array" ref="L907">_xlfn.IFS(K907&gt;700, "Good", K907&gt;500, "Fair", K907&lt;=500, "Bad")</f>
        <v>Bad</v>
      </c>
    </row>
    <row r="908" spans="1:12" x14ac:dyDescent="0.25">
      <c r="A908" t="s">
        <v>1838</v>
      </c>
      <c r="B908" t="s">
        <v>1839</v>
      </c>
      <c r="C908" t="s">
        <v>24</v>
      </c>
      <c r="D908" t="s">
        <v>14</v>
      </c>
      <c r="E908">
        <v>43687</v>
      </c>
      <c r="F908">
        <v>9.4499999999999993</v>
      </c>
      <c r="G908">
        <v>48</v>
      </c>
      <c r="H908" t="s">
        <v>26</v>
      </c>
      <c r="I908" t="s">
        <v>21</v>
      </c>
      <c r="J908">
        <v>4055</v>
      </c>
      <c r="K908">
        <v>457</v>
      </c>
      <c r="L908" t="str" cm="1">
        <f t="array" ref="L908">_xlfn.IFS(K908&gt;700, "Good", K908&gt;500, "Fair", K908&lt;=500, "Bad")</f>
        <v>Bad</v>
      </c>
    </row>
    <row r="909" spans="1:12" x14ac:dyDescent="0.25">
      <c r="A909" t="s">
        <v>1840</v>
      </c>
      <c r="B909" t="s">
        <v>1841</v>
      </c>
      <c r="C909" t="s">
        <v>13</v>
      </c>
      <c r="D909" t="s">
        <v>25</v>
      </c>
      <c r="E909">
        <v>41910</v>
      </c>
      <c r="F909">
        <v>12.64</v>
      </c>
      <c r="G909">
        <v>60</v>
      </c>
      <c r="H909" t="s">
        <v>32</v>
      </c>
      <c r="I909" t="s">
        <v>29</v>
      </c>
      <c r="J909">
        <v>4661</v>
      </c>
      <c r="K909">
        <v>814</v>
      </c>
      <c r="L909" t="str" cm="1">
        <f t="array" ref="L909">_xlfn.IFS(K909&gt;700, "Good", K909&gt;500, "Fair", K909&lt;=500, "Bad")</f>
        <v>Good</v>
      </c>
    </row>
    <row r="910" spans="1:12" x14ac:dyDescent="0.25">
      <c r="A910" t="s">
        <v>1842</v>
      </c>
      <c r="B910" t="s">
        <v>1843</v>
      </c>
      <c r="C910" t="s">
        <v>24</v>
      </c>
      <c r="D910" t="s">
        <v>14</v>
      </c>
      <c r="E910">
        <v>41551</v>
      </c>
      <c r="F910">
        <v>8.2799999999999994</v>
      </c>
      <c r="G910">
        <v>48</v>
      </c>
      <c r="H910" t="s">
        <v>15</v>
      </c>
      <c r="I910" t="s">
        <v>29</v>
      </c>
      <c r="J910">
        <v>890</v>
      </c>
      <c r="K910">
        <v>639</v>
      </c>
      <c r="L910" t="str" cm="1">
        <f t="array" ref="L910">_xlfn.IFS(K910&gt;700, "Good", K910&gt;500, "Fair", K910&lt;=500, "Bad")</f>
        <v>Fair</v>
      </c>
    </row>
    <row r="911" spans="1:12" x14ac:dyDescent="0.25">
      <c r="A911" t="s">
        <v>1844</v>
      </c>
      <c r="B911" t="s">
        <v>1845</v>
      </c>
      <c r="C911" t="s">
        <v>13</v>
      </c>
      <c r="D911" t="s">
        <v>39</v>
      </c>
      <c r="E911">
        <v>42756</v>
      </c>
      <c r="F911">
        <v>11.24</v>
      </c>
      <c r="G911">
        <v>36</v>
      </c>
      <c r="H911" t="s">
        <v>15</v>
      </c>
      <c r="I911" t="s">
        <v>53</v>
      </c>
      <c r="J911">
        <v>3574</v>
      </c>
      <c r="K911">
        <v>557</v>
      </c>
      <c r="L911" t="str" cm="1">
        <f t="array" ref="L911">_xlfn.IFS(K911&gt;700, "Good", K911&gt;500, "Fair", K911&lt;=500, "Bad")</f>
        <v>Fair</v>
      </c>
    </row>
    <row r="912" spans="1:12" x14ac:dyDescent="0.25">
      <c r="A912" t="s">
        <v>1846</v>
      </c>
      <c r="B912" t="s">
        <v>1847</v>
      </c>
      <c r="C912" t="s">
        <v>24</v>
      </c>
      <c r="D912" t="s">
        <v>19</v>
      </c>
      <c r="E912">
        <v>39857</v>
      </c>
      <c r="F912">
        <v>5.41</v>
      </c>
      <c r="G912">
        <v>24</v>
      </c>
      <c r="H912" t="s">
        <v>32</v>
      </c>
      <c r="I912" t="s">
        <v>29</v>
      </c>
      <c r="J912">
        <v>3320</v>
      </c>
      <c r="K912">
        <v>839</v>
      </c>
      <c r="L912" t="str" cm="1">
        <f t="array" ref="L912">_xlfn.IFS(K912&gt;700, "Good", K912&gt;500, "Fair", K912&lt;=500, "Bad")</f>
        <v>Good</v>
      </c>
    </row>
    <row r="913" spans="1:12" x14ac:dyDescent="0.25">
      <c r="A913" t="s">
        <v>1848</v>
      </c>
      <c r="B913" t="s">
        <v>1849</v>
      </c>
      <c r="C913" t="s">
        <v>24</v>
      </c>
      <c r="D913" t="s">
        <v>25</v>
      </c>
      <c r="E913">
        <v>42605</v>
      </c>
      <c r="F913">
        <v>5.55</v>
      </c>
      <c r="G913">
        <v>60</v>
      </c>
      <c r="H913" t="s">
        <v>15</v>
      </c>
      <c r="I913" t="s">
        <v>21</v>
      </c>
      <c r="J913">
        <v>982</v>
      </c>
      <c r="K913">
        <v>517</v>
      </c>
      <c r="L913" t="str" cm="1">
        <f t="array" ref="L913">_xlfn.IFS(K913&gt;700, "Good", K913&gt;500, "Fair", K913&lt;=500, "Bad")</f>
        <v>Fair</v>
      </c>
    </row>
    <row r="914" spans="1:12" x14ac:dyDescent="0.25">
      <c r="A914" t="s">
        <v>1850</v>
      </c>
      <c r="B914" t="s">
        <v>1851</v>
      </c>
      <c r="C914" t="s">
        <v>13</v>
      </c>
      <c r="D914" t="s">
        <v>39</v>
      </c>
      <c r="E914">
        <v>47570</v>
      </c>
      <c r="F914">
        <v>6.99</v>
      </c>
      <c r="G914">
        <v>36</v>
      </c>
      <c r="H914" t="s">
        <v>46</v>
      </c>
      <c r="I914" t="s">
        <v>29</v>
      </c>
      <c r="J914">
        <v>1979</v>
      </c>
      <c r="K914">
        <v>493</v>
      </c>
      <c r="L914" t="str" cm="1">
        <f t="array" ref="L914">_xlfn.IFS(K914&gt;700, "Good", K914&gt;500, "Fair", K914&lt;=500, "Bad")</f>
        <v>Bad</v>
      </c>
    </row>
    <row r="915" spans="1:12" x14ac:dyDescent="0.25">
      <c r="A915" t="s">
        <v>1852</v>
      </c>
      <c r="B915" t="s">
        <v>1853</v>
      </c>
      <c r="C915" t="s">
        <v>24</v>
      </c>
      <c r="D915" t="s">
        <v>14</v>
      </c>
      <c r="E915">
        <v>1487</v>
      </c>
      <c r="F915">
        <v>12.51</v>
      </c>
      <c r="G915">
        <v>12</v>
      </c>
      <c r="H915" t="s">
        <v>15</v>
      </c>
      <c r="I915" t="s">
        <v>29</v>
      </c>
      <c r="J915">
        <v>4495</v>
      </c>
      <c r="K915">
        <v>401</v>
      </c>
      <c r="L915" t="str" cm="1">
        <f t="array" ref="L915">_xlfn.IFS(K915&gt;700, "Good", K915&gt;500, "Fair", K915&lt;=500, "Bad")</f>
        <v>Bad</v>
      </c>
    </row>
    <row r="916" spans="1:12" x14ac:dyDescent="0.25">
      <c r="A916" t="s">
        <v>1854</v>
      </c>
      <c r="B916" t="s">
        <v>1855</v>
      </c>
      <c r="C916" t="s">
        <v>24</v>
      </c>
      <c r="D916" t="s">
        <v>39</v>
      </c>
      <c r="E916">
        <v>12128</v>
      </c>
      <c r="F916">
        <v>12.45</v>
      </c>
      <c r="G916">
        <v>48</v>
      </c>
      <c r="H916" t="s">
        <v>32</v>
      </c>
      <c r="I916" t="s">
        <v>29</v>
      </c>
      <c r="J916">
        <v>909</v>
      </c>
      <c r="K916">
        <v>467</v>
      </c>
      <c r="L916" t="str" cm="1">
        <f t="array" ref="L916">_xlfn.IFS(K916&gt;700, "Good", K916&gt;500, "Fair", K916&lt;=500, "Bad")</f>
        <v>Bad</v>
      </c>
    </row>
    <row r="917" spans="1:12" x14ac:dyDescent="0.25">
      <c r="A917" t="s">
        <v>1856</v>
      </c>
      <c r="B917" t="s">
        <v>1857</v>
      </c>
      <c r="C917" t="s">
        <v>24</v>
      </c>
      <c r="D917" t="s">
        <v>14</v>
      </c>
      <c r="E917">
        <v>12872</v>
      </c>
      <c r="F917">
        <v>9.35</v>
      </c>
      <c r="G917">
        <v>60</v>
      </c>
      <c r="H917" t="s">
        <v>20</v>
      </c>
      <c r="I917" t="s">
        <v>29</v>
      </c>
      <c r="J917">
        <v>4696</v>
      </c>
      <c r="K917">
        <v>386</v>
      </c>
      <c r="L917" t="str" cm="1">
        <f t="array" ref="L917">_xlfn.IFS(K917&gt;700, "Good", K917&gt;500, "Fair", K917&lt;=500, "Bad")</f>
        <v>Bad</v>
      </c>
    </row>
    <row r="918" spans="1:12" x14ac:dyDescent="0.25">
      <c r="A918" t="s">
        <v>1858</v>
      </c>
      <c r="B918" t="s">
        <v>1859</v>
      </c>
      <c r="C918" t="s">
        <v>13</v>
      </c>
      <c r="D918" t="s">
        <v>19</v>
      </c>
      <c r="E918">
        <v>36191</v>
      </c>
      <c r="F918">
        <v>8.26</v>
      </c>
      <c r="G918">
        <v>12</v>
      </c>
      <c r="H918" t="s">
        <v>32</v>
      </c>
      <c r="I918" t="s">
        <v>53</v>
      </c>
      <c r="J918">
        <v>583</v>
      </c>
      <c r="K918">
        <v>305</v>
      </c>
      <c r="L918" t="str" cm="1">
        <f t="array" ref="L918">_xlfn.IFS(K918&gt;700, "Good", K918&gt;500, "Fair", K918&lt;=500, "Bad")</f>
        <v>Bad</v>
      </c>
    </row>
    <row r="919" spans="1:12" x14ac:dyDescent="0.25">
      <c r="A919" t="s">
        <v>1860</v>
      </c>
      <c r="B919" t="s">
        <v>1861</v>
      </c>
      <c r="C919" t="s">
        <v>13</v>
      </c>
      <c r="D919" t="s">
        <v>39</v>
      </c>
      <c r="E919">
        <v>4496</v>
      </c>
      <c r="F919">
        <v>13.1</v>
      </c>
      <c r="G919">
        <v>12</v>
      </c>
      <c r="H919" t="s">
        <v>20</v>
      </c>
      <c r="I919" t="s">
        <v>53</v>
      </c>
      <c r="J919">
        <v>1198</v>
      </c>
      <c r="K919">
        <v>713</v>
      </c>
      <c r="L919" t="str" cm="1">
        <f t="array" ref="L919">_xlfn.IFS(K919&gt;700, "Good", K919&gt;500, "Fair", K919&lt;=500, "Bad")</f>
        <v>Good</v>
      </c>
    </row>
    <row r="920" spans="1:12" x14ac:dyDescent="0.25">
      <c r="A920" t="s">
        <v>1862</v>
      </c>
      <c r="B920" t="s">
        <v>1863</v>
      </c>
      <c r="C920" t="s">
        <v>24</v>
      </c>
      <c r="D920" t="s">
        <v>25</v>
      </c>
      <c r="E920">
        <v>48789</v>
      </c>
      <c r="F920">
        <v>3.86</v>
      </c>
      <c r="G920">
        <v>60</v>
      </c>
      <c r="H920" t="s">
        <v>15</v>
      </c>
      <c r="I920" t="s">
        <v>21</v>
      </c>
      <c r="J920">
        <v>2802</v>
      </c>
      <c r="K920">
        <v>537</v>
      </c>
      <c r="L920" t="str" cm="1">
        <f t="array" ref="L920">_xlfn.IFS(K920&gt;700, "Good", K920&gt;500, "Fair", K920&lt;=500, "Bad")</f>
        <v>Fair</v>
      </c>
    </row>
    <row r="921" spans="1:12" x14ac:dyDescent="0.25">
      <c r="A921" t="s">
        <v>1864</v>
      </c>
      <c r="B921" t="s">
        <v>1865</v>
      </c>
      <c r="C921" t="s">
        <v>24</v>
      </c>
      <c r="D921" t="s">
        <v>25</v>
      </c>
      <c r="E921">
        <v>873</v>
      </c>
      <c r="F921">
        <v>7.06</v>
      </c>
      <c r="G921">
        <v>24</v>
      </c>
      <c r="H921" t="s">
        <v>26</v>
      </c>
      <c r="I921" t="s">
        <v>16</v>
      </c>
      <c r="J921">
        <v>3076</v>
      </c>
      <c r="K921">
        <v>406</v>
      </c>
      <c r="L921" t="str" cm="1">
        <f t="array" ref="L921">_xlfn.IFS(K921&gt;700, "Good", K921&gt;500, "Fair", K921&lt;=500, "Bad")</f>
        <v>Bad</v>
      </c>
    </row>
    <row r="922" spans="1:12" x14ac:dyDescent="0.25">
      <c r="A922" t="s">
        <v>1866</v>
      </c>
      <c r="B922" t="s">
        <v>1867</v>
      </c>
      <c r="C922" t="s">
        <v>13</v>
      </c>
      <c r="D922" t="s">
        <v>14</v>
      </c>
      <c r="E922">
        <v>33481</v>
      </c>
      <c r="F922">
        <v>5.96</v>
      </c>
      <c r="G922">
        <v>24</v>
      </c>
      <c r="H922" t="s">
        <v>15</v>
      </c>
      <c r="I922" t="s">
        <v>21</v>
      </c>
      <c r="J922">
        <v>2915</v>
      </c>
      <c r="K922">
        <v>846</v>
      </c>
      <c r="L922" t="str" cm="1">
        <f t="array" ref="L922">_xlfn.IFS(K922&gt;700, "Good", K922&gt;500, "Fair", K922&lt;=500, "Bad")</f>
        <v>Good</v>
      </c>
    </row>
    <row r="923" spans="1:12" x14ac:dyDescent="0.25">
      <c r="A923" t="s">
        <v>1868</v>
      </c>
      <c r="B923" t="s">
        <v>1869</v>
      </c>
      <c r="C923" t="s">
        <v>13</v>
      </c>
      <c r="D923" t="s">
        <v>19</v>
      </c>
      <c r="E923">
        <v>28378</v>
      </c>
      <c r="F923">
        <v>9.8699999999999992</v>
      </c>
      <c r="G923">
        <v>60</v>
      </c>
      <c r="H923" t="s">
        <v>46</v>
      </c>
      <c r="I923" t="s">
        <v>21</v>
      </c>
      <c r="J923">
        <v>4591</v>
      </c>
      <c r="K923">
        <v>669</v>
      </c>
      <c r="L923" t="str" cm="1">
        <f t="array" ref="L923">_xlfn.IFS(K923&gt;700, "Good", K923&gt;500, "Fair", K923&lt;=500, "Bad")</f>
        <v>Fair</v>
      </c>
    </row>
    <row r="924" spans="1:12" x14ac:dyDescent="0.25">
      <c r="A924" t="s">
        <v>1870</v>
      </c>
      <c r="B924" t="s">
        <v>1871</v>
      </c>
      <c r="C924" t="s">
        <v>13</v>
      </c>
      <c r="D924" t="s">
        <v>25</v>
      </c>
      <c r="E924">
        <v>5717</v>
      </c>
      <c r="F924">
        <v>5.38</v>
      </c>
      <c r="G924">
        <v>12</v>
      </c>
      <c r="H924" t="s">
        <v>20</v>
      </c>
      <c r="I924" t="s">
        <v>29</v>
      </c>
      <c r="J924">
        <v>4499</v>
      </c>
      <c r="K924">
        <v>690</v>
      </c>
      <c r="L924" t="str" cm="1">
        <f t="array" ref="L924">_xlfn.IFS(K924&gt;700, "Good", K924&gt;500, "Fair", K924&lt;=500, "Bad")</f>
        <v>Fair</v>
      </c>
    </row>
    <row r="925" spans="1:12" x14ac:dyDescent="0.25">
      <c r="A925" t="s">
        <v>1872</v>
      </c>
      <c r="B925" t="s">
        <v>1873</v>
      </c>
      <c r="C925" t="s">
        <v>24</v>
      </c>
      <c r="D925" t="s">
        <v>14</v>
      </c>
      <c r="E925">
        <v>32357</v>
      </c>
      <c r="F925">
        <v>14.96</v>
      </c>
      <c r="G925">
        <v>60</v>
      </c>
      <c r="H925" t="s">
        <v>15</v>
      </c>
      <c r="I925" t="s">
        <v>29</v>
      </c>
      <c r="J925">
        <v>1134</v>
      </c>
      <c r="K925">
        <v>714</v>
      </c>
      <c r="L925" t="str" cm="1">
        <f t="array" ref="L925">_xlfn.IFS(K925&gt;700, "Good", K925&gt;500, "Fair", K925&lt;=500, "Bad")</f>
        <v>Good</v>
      </c>
    </row>
    <row r="926" spans="1:12" x14ac:dyDescent="0.25">
      <c r="A926" t="s">
        <v>1874</v>
      </c>
      <c r="B926" t="s">
        <v>1875</v>
      </c>
      <c r="C926" t="s">
        <v>13</v>
      </c>
      <c r="D926" t="s">
        <v>25</v>
      </c>
      <c r="E926">
        <v>17584</v>
      </c>
      <c r="F926">
        <v>7.09</v>
      </c>
      <c r="G926">
        <v>60</v>
      </c>
      <c r="H926" t="s">
        <v>15</v>
      </c>
      <c r="I926" t="s">
        <v>21</v>
      </c>
      <c r="J926">
        <v>3680</v>
      </c>
      <c r="K926">
        <v>377</v>
      </c>
      <c r="L926" t="str" cm="1">
        <f t="array" ref="L926">_xlfn.IFS(K926&gt;700, "Good", K926&gt;500, "Fair", K926&lt;=500, "Bad")</f>
        <v>Bad</v>
      </c>
    </row>
    <row r="927" spans="1:12" x14ac:dyDescent="0.25">
      <c r="A927" t="s">
        <v>1876</v>
      </c>
      <c r="B927" t="s">
        <v>1877</v>
      </c>
      <c r="C927" t="s">
        <v>13</v>
      </c>
      <c r="D927" t="s">
        <v>14</v>
      </c>
      <c r="E927">
        <v>7053</v>
      </c>
      <c r="F927">
        <v>6.84</v>
      </c>
      <c r="G927">
        <v>36</v>
      </c>
      <c r="H927" t="s">
        <v>26</v>
      </c>
      <c r="I927" t="s">
        <v>16</v>
      </c>
      <c r="J927">
        <v>3805</v>
      </c>
      <c r="K927">
        <v>507</v>
      </c>
      <c r="L927" t="str" cm="1">
        <f t="array" ref="L927">_xlfn.IFS(K927&gt;700, "Good", K927&gt;500, "Fair", K927&lt;=500, "Bad")</f>
        <v>Fair</v>
      </c>
    </row>
    <row r="928" spans="1:12" x14ac:dyDescent="0.25">
      <c r="A928" t="s">
        <v>1878</v>
      </c>
      <c r="B928" t="s">
        <v>1879</v>
      </c>
      <c r="C928" t="s">
        <v>13</v>
      </c>
      <c r="D928" t="s">
        <v>25</v>
      </c>
      <c r="E928">
        <v>33491</v>
      </c>
      <c r="F928">
        <v>13.22</v>
      </c>
      <c r="G928">
        <v>12</v>
      </c>
      <c r="H928" t="s">
        <v>15</v>
      </c>
      <c r="I928" t="s">
        <v>29</v>
      </c>
      <c r="J928">
        <v>474</v>
      </c>
      <c r="K928">
        <v>699</v>
      </c>
      <c r="L928" t="str" cm="1">
        <f t="array" ref="L928">_xlfn.IFS(K928&gt;700, "Good", K928&gt;500, "Fair", K928&lt;=500, "Bad")</f>
        <v>Fair</v>
      </c>
    </row>
    <row r="929" spans="1:12" x14ac:dyDescent="0.25">
      <c r="A929" t="s">
        <v>1880</v>
      </c>
      <c r="B929" t="s">
        <v>1881</v>
      </c>
      <c r="C929" t="s">
        <v>24</v>
      </c>
      <c r="D929" t="s">
        <v>19</v>
      </c>
      <c r="E929">
        <v>9923</v>
      </c>
      <c r="F929">
        <v>13.29</v>
      </c>
      <c r="G929">
        <v>48</v>
      </c>
      <c r="H929" t="s">
        <v>20</v>
      </c>
      <c r="I929" t="s">
        <v>16</v>
      </c>
      <c r="J929">
        <v>4522</v>
      </c>
      <c r="K929">
        <v>382</v>
      </c>
      <c r="L929" t="str" cm="1">
        <f t="array" ref="L929">_xlfn.IFS(K929&gt;700, "Good", K929&gt;500, "Fair", K929&lt;=500, "Bad")</f>
        <v>Bad</v>
      </c>
    </row>
    <row r="930" spans="1:12" x14ac:dyDescent="0.25">
      <c r="A930" t="s">
        <v>1882</v>
      </c>
      <c r="B930" t="s">
        <v>1883</v>
      </c>
      <c r="C930" t="s">
        <v>13</v>
      </c>
      <c r="D930" t="s">
        <v>39</v>
      </c>
      <c r="E930">
        <v>9058</v>
      </c>
      <c r="F930">
        <v>13.15</v>
      </c>
      <c r="G930">
        <v>36</v>
      </c>
      <c r="H930" t="s">
        <v>26</v>
      </c>
      <c r="I930" t="s">
        <v>16</v>
      </c>
      <c r="J930">
        <v>4145</v>
      </c>
      <c r="K930">
        <v>424</v>
      </c>
      <c r="L930" t="str" cm="1">
        <f t="array" ref="L930">_xlfn.IFS(K930&gt;700, "Good", K930&gt;500, "Fair", K930&lt;=500, "Bad")</f>
        <v>Bad</v>
      </c>
    </row>
    <row r="931" spans="1:12" x14ac:dyDescent="0.25">
      <c r="A931" t="s">
        <v>1884</v>
      </c>
      <c r="B931" t="s">
        <v>1885</v>
      </c>
      <c r="C931" t="s">
        <v>13</v>
      </c>
      <c r="D931" t="s">
        <v>39</v>
      </c>
      <c r="E931">
        <v>48918</v>
      </c>
      <c r="F931">
        <v>8.17</v>
      </c>
      <c r="G931">
        <v>60</v>
      </c>
      <c r="H931" t="s">
        <v>46</v>
      </c>
      <c r="I931" t="s">
        <v>21</v>
      </c>
      <c r="J931">
        <v>1184</v>
      </c>
      <c r="K931">
        <v>464</v>
      </c>
      <c r="L931" t="str" cm="1">
        <f t="array" ref="L931">_xlfn.IFS(K931&gt;700, "Good", K931&gt;500, "Fair", K931&lt;=500, "Bad")</f>
        <v>Bad</v>
      </c>
    </row>
    <row r="932" spans="1:12" x14ac:dyDescent="0.25">
      <c r="A932" t="s">
        <v>1886</v>
      </c>
      <c r="B932" t="s">
        <v>1887</v>
      </c>
      <c r="C932" t="s">
        <v>13</v>
      </c>
      <c r="D932" t="s">
        <v>25</v>
      </c>
      <c r="E932">
        <v>31423</v>
      </c>
      <c r="F932">
        <v>14.35</v>
      </c>
      <c r="G932">
        <v>12</v>
      </c>
      <c r="H932" t="s">
        <v>46</v>
      </c>
      <c r="I932" t="s">
        <v>53</v>
      </c>
      <c r="J932">
        <v>3673</v>
      </c>
      <c r="K932">
        <v>830</v>
      </c>
      <c r="L932" t="str" cm="1">
        <f t="array" ref="L932">_xlfn.IFS(K932&gt;700, "Good", K932&gt;500, "Fair", K932&lt;=500, "Bad")</f>
        <v>Good</v>
      </c>
    </row>
    <row r="933" spans="1:12" x14ac:dyDescent="0.25">
      <c r="A933" t="s">
        <v>1888</v>
      </c>
      <c r="B933" t="s">
        <v>1889</v>
      </c>
      <c r="C933" t="s">
        <v>13</v>
      </c>
      <c r="D933" t="s">
        <v>25</v>
      </c>
      <c r="E933">
        <v>49793</v>
      </c>
      <c r="F933">
        <v>14.13</v>
      </c>
      <c r="G933">
        <v>60</v>
      </c>
      <c r="H933" t="s">
        <v>26</v>
      </c>
      <c r="I933" t="s">
        <v>16</v>
      </c>
      <c r="J933">
        <v>4960</v>
      </c>
      <c r="K933">
        <v>606</v>
      </c>
      <c r="L933" t="str" cm="1">
        <f t="array" ref="L933">_xlfn.IFS(K933&gt;700, "Good", K933&gt;500, "Fair", K933&lt;=500, "Bad")</f>
        <v>Fair</v>
      </c>
    </row>
    <row r="934" spans="1:12" x14ac:dyDescent="0.25">
      <c r="A934" t="s">
        <v>1890</v>
      </c>
      <c r="B934" t="s">
        <v>1891</v>
      </c>
      <c r="C934" t="s">
        <v>13</v>
      </c>
      <c r="D934" t="s">
        <v>14</v>
      </c>
      <c r="E934">
        <v>7554</v>
      </c>
      <c r="F934">
        <v>11.39</v>
      </c>
      <c r="G934">
        <v>24</v>
      </c>
      <c r="H934" t="s">
        <v>46</v>
      </c>
      <c r="I934" t="s">
        <v>29</v>
      </c>
      <c r="J934">
        <v>887</v>
      </c>
      <c r="K934">
        <v>679</v>
      </c>
      <c r="L934" t="str" cm="1">
        <f t="array" ref="L934">_xlfn.IFS(K934&gt;700, "Good", K934&gt;500, "Fair", K934&lt;=500, "Bad")</f>
        <v>Fair</v>
      </c>
    </row>
    <row r="935" spans="1:12" x14ac:dyDescent="0.25">
      <c r="A935" t="s">
        <v>1892</v>
      </c>
      <c r="B935" t="s">
        <v>1893</v>
      </c>
      <c r="C935" t="s">
        <v>13</v>
      </c>
      <c r="D935" t="s">
        <v>14</v>
      </c>
      <c r="E935">
        <v>49289</v>
      </c>
      <c r="F935">
        <v>8.91</v>
      </c>
      <c r="G935">
        <v>12</v>
      </c>
      <c r="H935" t="s">
        <v>46</v>
      </c>
      <c r="I935" t="s">
        <v>29</v>
      </c>
      <c r="J935">
        <v>3885</v>
      </c>
      <c r="K935">
        <v>642</v>
      </c>
      <c r="L935" t="str" cm="1">
        <f t="array" ref="L935">_xlfn.IFS(K935&gt;700, "Good", K935&gt;500, "Fair", K935&lt;=500, "Bad")</f>
        <v>Fair</v>
      </c>
    </row>
    <row r="936" spans="1:12" x14ac:dyDescent="0.25">
      <c r="A936" t="s">
        <v>1894</v>
      </c>
      <c r="B936" t="s">
        <v>1895</v>
      </c>
      <c r="C936" t="s">
        <v>24</v>
      </c>
      <c r="D936" t="s">
        <v>19</v>
      </c>
      <c r="E936">
        <v>30650</v>
      </c>
      <c r="F936">
        <v>4.8499999999999996</v>
      </c>
      <c r="G936">
        <v>12</v>
      </c>
      <c r="H936" t="s">
        <v>15</v>
      </c>
      <c r="I936" t="s">
        <v>21</v>
      </c>
      <c r="J936">
        <v>3092</v>
      </c>
      <c r="K936">
        <v>677</v>
      </c>
      <c r="L936" t="str" cm="1">
        <f t="array" ref="L936">_xlfn.IFS(K936&gt;700, "Good", K936&gt;500, "Fair", K936&lt;=500, "Bad")</f>
        <v>Fair</v>
      </c>
    </row>
    <row r="937" spans="1:12" x14ac:dyDescent="0.25">
      <c r="A937" t="s">
        <v>1896</v>
      </c>
      <c r="B937" t="s">
        <v>1897</v>
      </c>
      <c r="C937" t="s">
        <v>24</v>
      </c>
      <c r="D937" t="s">
        <v>19</v>
      </c>
      <c r="E937">
        <v>27969</v>
      </c>
      <c r="F937">
        <v>4.47</v>
      </c>
      <c r="G937">
        <v>60</v>
      </c>
      <c r="H937" t="s">
        <v>15</v>
      </c>
      <c r="I937" t="s">
        <v>53</v>
      </c>
      <c r="J937">
        <v>1720</v>
      </c>
      <c r="K937">
        <v>309</v>
      </c>
      <c r="L937" t="str" cm="1">
        <f t="array" ref="L937">_xlfn.IFS(K937&gt;700, "Good", K937&gt;500, "Fair", K937&lt;=500, "Bad")</f>
        <v>Bad</v>
      </c>
    </row>
    <row r="938" spans="1:12" x14ac:dyDescent="0.25">
      <c r="A938" t="s">
        <v>1898</v>
      </c>
      <c r="B938" t="s">
        <v>1899</v>
      </c>
      <c r="C938" t="s">
        <v>24</v>
      </c>
      <c r="D938" t="s">
        <v>19</v>
      </c>
      <c r="E938">
        <v>44555</v>
      </c>
      <c r="F938">
        <v>14.37</v>
      </c>
      <c r="G938">
        <v>36</v>
      </c>
      <c r="H938" t="s">
        <v>46</v>
      </c>
      <c r="I938" t="s">
        <v>16</v>
      </c>
      <c r="J938">
        <v>1566</v>
      </c>
      <c r="K938">
        <v>305</v>
      </c>
      <c r="L938" t="str" cm="1">
        <f t="array" ref="L938">_xlfn.IFS(K938&gt;700, "Good", K938&gt;500, "Fair", K938&lt;=500, "Bad")</f>
        <v>Bad</v>
      </c>
    </row>
    <row r="939" spans="1:12" x14ac:dyDescent="0.25">
      <c r="A939" t="s">
        <v>1900</v>
      </c>
      <c r="B939" t="s">
        <v>1901</v>
      </c>
      <c r="C939" t="s">
        <v>13</v>
      </c>
      <c r="D939" t="s">
        <v>19</v>
      </c>
      <c r="E939">
        <v>18072</v>
      </c>
      <c r="F939">
        <v>8.9</v>
      </c>
      <c r="G939">
        <v>12</v>
      </c>
      <c r="H939" t="s">
        <v>26</v>
      </c>
      <c r="I939" t="s">
        <v>16</v>
      </c>
      <c r="J939">
        <v>2645</v>
      </c>
      <c r="K939">
        <v>456</v>
      </c>
      <c r="L939" t="str" cm="1">
        <f t="array" ref="L939">_xlfn.IFS(K939&gt;700, "Good", K939&gt;500, "Fair", K939&lt;=500, "Bad")</f>
        <v>Bad</v>
      </c>
    </row>
    <row r="940" spans="1:12" x14ac:dyDescent="0.25">
      <c r="A940" t="s">
        <v>1902</v>
      </c>
      <c r="B940" t="s">
        <v>1903</v>
      </c>
      <c r="C940" t="s">
        <v>24</v>
      </c>
      <c r="D940" t="s">
        <v>19</v>
      </c>
      <c r="E940">
        <v>12136</v>
      </c>
      <c r="F940">
        <v>6.17</v>
      </c>
      <c r="G940">
        <v>36</v>
      </c>
      <c r="H940" t="s">
        <v>20</v>
      </c>
      <c r="I940" t="s">
        <v>53</v>
      </c>
      <c r="J940">
        <v>1946</v>
      </c>
      <c r="K940">
        <v>528</v>
      </c>
      <c r="L940" t="str" cm="1">
        <f t="array" ref="L940">_xlfn.IFS(K940&gt;700, "Good", K940&gt;500, "Fair", K940&lt;=500, "Bad")</f>
        <v>Fair</v>
      </c>
    </row>
    <row r="941" spans="1:12" x14ac:dyDescent="0.25">
      <c r="A941" t="s">
        <v>1904</v>
      </c>
      <c r="B941" t="s">
        <v>1905</v>
      </c>
      <c r="C941" t="s">
        <v>13</v>
      </c>
      <c r="D941" t="s">
        <v>19</v>
      </c>
      <c r="E941">
        <v>37438</v>
      </c>
      <c r="F941">
        <v>9.11</v>
      </c>
      <c r="G941">
        <v>12</v>
      </c>
      <c r="H941" t="s">
        <v>26</v>
      </c>
      <c r="I941" t="s">
        <v>53</v>
      </c>
      <c r="J941">
        <v>523</v>
      </c>
      <c r="K941">
        <v>725</v>
      </c>
      <c r="L941" t="str" cm="1">
        <f t="array" ref="L941">_xlfn.IFS(K941&gt;700, "Good", K941&gt;500, "Fair", K941&lt;=500, "Bad")</f>
        <v>Good</v>
      </c>
    </row>
    <row r="942" spans="1:12" x14ac:dyDescent="0.25">
      <c r="A942" t="s">
        <v>1906</v>
      </c>
      <c r="B942" t="s">
        <v>1907</v>
      </c>
      <c r="C942" t="s">
        <v>13</v>
      </c>
      <c r="D942" t="s">
        <v>19</v>
      </c>
      <c r="E942">
        <v>37849</v>
      </c>
      <c r="F942">
        <v>10.9</v>
      </c>
      <c r="G942">
        <v>24</v>
      </c>
      <c r="H942" t="s">
        <v>32</v>
      </c>
      <c r="I942" t="s">
        <v>29</v>
      </c>
      <c r="J942">
        <v>3716</v>
      </c>
      <c r="K942">
        <v>537</v>
      </c>
      <c r="L942" t="str" cm="1">
        <f t="array" ref="L942">_xlfn.IFS(K942&gt;700, "Good", K942&gt;500, "Fair", K942&lt;=500, "Bad")</f>
        <v>Fair</v>
      </c>
    </row>
    <row r="943" spans="1:12" x14ac:dyDescent="0.25">
      <c r="A943" t="s">
        <v>1908</v>
      </c>
      <c r="B943" t="s">
        <v>1909</v>
      </c>
      <c r="C943" t="s">
        <v>24</v>
      </c>
      <c r="D943" t="s">
        <v>25</v>
      </c>
      <c r="E943">
        <v>9512</v>
      </c>
      <c r="F943">
        <v>5.84</v>
      </c>
      <c r="G943">
        <v>12</v>
      </c>
      <c r="H943" t="s">
        <v>20</v>
      </c>
      <c r="I943" t="s">
        <v>16</v>
      </c>
      <c r="J943">
        <v>1618</v>
      </c>
      <c r="K943">
        <v>828</v>
      </c>
      <c r="L943" t="str" cm="1">
        <f t="array" ref="L943">_xlfn.IFS(K943&gt;700, "Good", K943&gt;500, "Fair", K943&lt;=500, "Bad")</f>
        <v>Good</v>
      </c>
    </row>
    <row r="944" spans="1:12" x14ac:dyDescent="0.25">
      <c r="A944" t="s">
        <v>1910</v>
      </c>
      <c r="B944" t="s">
        <v>1911</v>
      </c>
      <c r="C944" t="s">
        <v>24</v>
      </c>
      <c r="D944" t="s">
        <v>25</v>
      </c>
      <c r="E944">
        <v>13472</v>
      </c>
      <c r="F944">
        <v>12.23</v>
      </c>
      <c r="G944">
        <v>36</v>
      </c>
      <c r="H944" t="s">
        <v>15</v>
      </c>
      <c r="I944" t="s">
        <v>53</v>
      </c>
      <c r="J944">
        <v>3450</v>
      </c>
      <c r="K944">
        <v>500</v>
      </c>
      <c r="L944" t="str" cm="1">
        <f t="array" ref="L944">_xlfn.IFS(K944&gt;700, "Good", K944&gt;500, "Fair", K944&lt;=500, "Bad")</f>
        <v>Bad</v>
      </c>
    </row>
    <row r="945" spans="1:12" x14ac:dyDescent="0.25">
      <c r="A945" t="s">
        <v>1912</v>
      </c>
      <c r="B945" t="s">
        <v>1913</v>
      </c>
      <c r="C945" t="s">
        <v>13</v>
      </c>
      <c r="D945" t="s">
        <v>25</v>
      </c>
      <c r="E945">
        <v>3476</v>
      </c>
      <c r="F945">
        <v>4.1900000000000004</v>
      </c>
      <c r="G945">
        <v>24</v>
      </c>
      <c r="H945" t="s">
        <v>20</v>
      </c>
      <c r="I945" t="s">
        <v>21</v>
      </c>
      <c r="J945">
        <v>2933</v>
      </c>
      <c r="K945">
        <v>331</v>
      </c>
      <c r="L945" t="str" cm="1">
        <f t="array" ref="L945">_xlfn.IFS(K945&gt;700, "Good", K945&gt;500, "Fair", K945&lt;=500, "Bad")</f>
        <v>Bad</v>
      </c>
    </row>
    <row r="946" spans="1:12" x14ac:dyDescent="0.25">
      <c r="A946" t="s">
        <v>1914</v>
      </c>
      <c r="B946" t="s">
        <v>1915</v>
      </c>
      <c r="C946" t="s">
        <v>13</v>
      </c>
      <c r="D946" t="s">
        <v>25</v>
      </c>
      <c r="E946">
        <v>40943</v>
      </c>
      <c r="F946">
        <v>8.3699999999999992</v>
      </c>
      <c r="G946">
        <v>60</v>
      </c>
      <c r="H946" t="s">
        <v>20</v>
      </c>
      <c r="I946" t="s">
        <v>53</v>
      </c>
      <c r="J946">
        <v>205</v>
      </c>
      <c r="K946">
        <v>623</v>
      </c>
      <c r="L946" t="str" cm="1">
        <f t="array" ref="L946">_xlfn.IFS(K946&gt;700, "Good", K946&gt;500, "Fair", K946&lt;=500, "Bad")</f>
        <v>Fair</v>
      </c>
    </row>
    <row r="947" spans="1:12" x14ac:dyDescent="0.25">
      <c r="A947" t="s">
        <v>1916</v>
      </c>
      <c r="B947" t="s">
        <v>1917</v>
      </c>
      <c r="C947" t="s">
        <v>24</v>
      </c>
      <c r="D947" t="s">
        <v>25</v>
      </c>
      <c r="E947">
        <v>40262</v>
      </c>
      <c r="F947">
        <v>5.28</v>
      </c>
      <c r="G947">
        <v>36</v>
      </c>
      <c r="H947" t="s">
        <v>26</v>
      </c>
      <c r="I947" t="s">
        <v>29</v>
      </c>
      <c r="J947">
        <v>2161</v>
      </c>
      <c r="K947">
        <v>787</v>
      </c>
      <c r="L947" t="str" cm="1">
        <f t="array" ref="L947">_xlfn.IFS(K947&gt;700, "Good", K947&gt;500, "Fair", K947&lt;=500, "Bad")</f>
        <v>Good</v>
      </c>
    </row>
    <row r="948" spans="1:12" x14ac:dyDescent="0.25">
      <c r="A948" t="s">
        <v>1918</v>
      </c>
      <c r="B948" t="s">
        <v>1919</v>
      </c>
      <c r="C948" t="s">
        <v>13</v>
      </c>
      <c r="D948" t="s">
        <v>19</v>
      </c>
      <c r="E948">
        <v>34938</v>
      </c>
      <c r="F948">
        <v>5.22</v>
      </c>
      <c r="G948">
        <v>24</v>
      </c>
      <c r="H948" t="s">
        <v>20</v>
      </c>
      <c r="I948" t="s">
        <v>29</v>
      </c>
      <c r="J948">
        <v>4876</v>
      </c>
      <c r="K948">
        <v>845</v>
      </c>
      <c r="L948" t="str" cm="1">
        <f t="array" ref="L948">_xlfn.IFS(K948&gt;700, "Good", K948&gt;500, "Fair", K948&lt;=500, "Bad")</f>
        <v>Good</v>
      </c>
    </row>
    <row r="949" spans="1:12" x14ac:dyDescent="0.25">
      <c r="A949" t="s">
        <v>1920</v>
      </c>
      <c r="B949" t="s">
        <v>1921</v>
      </c>
      <c r="C949" t="s">
        <v>24</v>
      </c>
      <c r="D949" t="s">
        <v>39</v>
      </c>
      <c r="E949">
        <v>7875</v>
      </c>
      <c r="F949">
        <v>9.49</v>
      </c>
      <c r="G949">
        <v>24</v>
      </c>
      <c r="H949" t="s">
        <v>26</v>
      </c>
      <c r="I949" t="s">
        <v>29</v>
      </c>
      <c r="J949">
        <v>2619</v>
      </c>
      <c r="K949">
        <v>811</v>
      </c>
      <c r="L949" t="str" cm="1">
        <f t="array" ref="L949">_xlfn.IFS(K949&gt;700, "Good", K949&gt;500, "Fair", K949&lt;=500, "Bad")</f>
        <v>Good</v>
      </c>
    </row>
    <row r="950" spans="1:12" x14ac:dyDescent="0.25">
      <c r="A950" t="s">
        <v>1922</v>
      </c>
      <c r="B950" t="s">
        <v>1923</v>
      </c>
      <c r="C950" t="s">
        <v>13</v>
      </c>
      <c r="D950" t="s">
        <v>39</v>
      </c>
      <c r="E950">
        <v>5121</v>
      </c>
      <c r="F950">
        <v>13.86</v>
      </c>
      <c r="G950">
        <v>48</v>
      </c>
      <c r="H950" t="s">
        <v>20</v>
      </c>
      <c r="I950" t="s">
        <v>16</v>
      </c>
      <c r="J950">
        <v>3504</v>
      </c>
      <c r="K950">
        <v>765</v>
      </c>
      <c r="L950" t="str" cm="1">
        <f t="array" ref="L950">_xlfn.IFS(K950&gt;700, "Good", K950&gt;500, "Fair", K950&lt;=500, "Bad")</f>
        <v>Good</v>
      </c>
    </row>
    <row r="951" spans="1:12" x14ac:dyDescent="0.25">
      <c r="A951" t="s">
        <v>1924</v>
      </c>
      <c r="B951" t="s">
        <v>1925</v>
      </c>
      <c r="C951" t="s">
        <v>24</v>
      </c>
      <c r="D951" t="s">
        <v>39</v>
      </c>
      <c r="E951">
        <v>1786</v>
      </c>
      <c r="F951">
        <v>5.0999999999999996</v>
      </c>
      <c r="G951">
        <v>12</v>
      </c>
      <c r="H951" t="s">
        <v>46</v>
      </c>
      <c r="I951" t="s">
        <v>53</v>
      </c>
      <c r="J951">
        <v>4437</v>
      </c>
      <c r="K951">
        <v>565</v>
      </c>
      <c r="L951" t="str" cm="1">
        <f t="array" ref="L951">_xlfn.IFS(K951&gt;700, "Good", K951&gt;500, "Fair", K951&lt;=500, "Bad")</f>
        <v>Fair</v>
      </c>
    </row>
    <row r="952" spans="1:12" x14ac:dyDescent="0.25">
      <c r="A952" t="s">
        <v>1926</v>
      </c>
      <c r="B952" t="s">
        <v>1927</v>
      </c>
      <c r="C952" t="s">
        <v>13</v>
      </c>
      <c r="D952" t="s">
        <v>25</v>
      </c>
      <c r="E952">
        <v>33722</v>
      </c>
      <c r="F952">
        <v>13.42</v>
      </c>
      <c r="G952">
        <v>48</v>
      </c>
      <c r="H952" t="s">
        <v>20</v>
      </c>
      <c r="I952" t="s">
        <v>21</v>
      </c>
      <c r="J952">
        <v>2317</v>
      </c>
      <c r="K952">
        <v>825</v>
      </c>
      <c r="L952" t="str" cm="1">
        <f t="array" ref="L952">_xlfn.IFS(K952&gt;700, "Good", K952&gt;500, "Fair", K952&lt;=500, "Bad")</f>
        <v>Good</v>
      </c>
    </row>
    <row r="953" spans="1:12" x14ac:dyDescent="0.25">
      <c r="A953" t="s">
        <v>1928</v>
      </c>
      <c r="B953" t="s">
        <v>1929</v>
      </c>
      <c r="C953" t="s">
        <v>13</v>
      </c>
      <c r="D953" t="s">
        <v>25</v>
      </c>
      <c r="E953">
        <v>42216</v>
      </c>
      <c r="F953">
        <v>14.41</v>
      </c>
      <c r="G953">
        <v>48</v>
      </c>
      <c r="H953" t="s">
        <v>26</v>
      </c>
      <c r="I953" t="s">
        <v>53</v>
      </c>
      <c r="J953">
        <v>2914</v>
      </c>
      <c r="K953">
        <v>581</v>
      </c>
      <c r="L953" t="str" cm="1">
        <f t="array" ref="L953">_xlfn.IFS(K953&gt;700, "Good", K953&gt;500, "Fair", K953&lt;=500, "Bad")</f>
        <v>Fair</v>
      </c>
    </row>
    <row r="954" spans="1:12" x14ac:dyDescent="0.25">
      <c r="A954" t="s">
        <v>1930</v>
      </c>
      <c r="B954" t="s">
        <v>1931</v>
      </c>
      <c r="C954" t="s">
        <v>24</v>
      </c>
      <c r="D954" t="s">
        <v>39</v>
      </c>
      <c r="E954">
        <v>44181</v>
      </c>
      <c r="F954">
        <v>9.51</v>
      </c>
      <c r="G954">
        <v>36</v>
      </c>
      <c r="H954" t="s">
        <v>15</v>
      </c>
      <c r="I954" t="s">
        <v>16</v>
      </c>
      <c r="J954">
        <v>4816</v>
      </c>
      <c r="K954">
        <v>379</v>
      </c>
      <c r="L954" t="str" cm="1">
        <f t="array" ref="L954">_xlfn.IFS(K954&gt;700, "Good", K954&gt;500, "Fair", K954&lt;=500, "Bad")</f>
        <v>Bad</v>
      </c>
    </row>
    <row r="955" spans="1:12" x14ac:dyDescent="0.25">
      <c r="A955" t="s">
        <v>1932</v>
      </c>
      <c r="B955" t="s">
        <v>1933</v>
      </c>
      <c r="C955" t="s">
        <v>24</v>
      </c>
      <c r="D955" t="s">
        <v>14</v>
      </c>
      <c r="E955">
        <v>14308</v>
      </c>
      <c r="F955">
        <v>9.3699999999999992</v>
      </c>
      <c r="G955">
        <v>24</v>
      </c>
      <c r="H955" t="s">
        <v>46</v>
      </c>
      <c r="I955" t="s">
        <v>21</v>
      </c>
      <c r="J955">
        <v>3041</v>
      </c>
      <c r="K955">
        <v>619</v>
      </c>
      <c r="L955" t="str" cm="1">
        <f t="array" ref="L955">_xlfn.IFS(K955&gt;700, "Good", K955&gt;500, "Fair", K955&lt;=500, "Bad")</f>
        <v>Fair</v>
      </c>
    </row>
    <row r="956" spans="1:12" x14ac:dyDescent="0.25">
      <c r="A956" t="s">
        <v>1934</v>
      </c>
      <c r="B956" t="s">
        <v>1935</v>
      </c>
      <c r="C956" t="s">
        <v>24</v>
      </c>
      <c r="D956" t="s">
        <v>14</v>
      </c>
      <c r="E956">
        <v>41812</v>
      </c>
      <c r="F956">
        <v>3.77</v>
      </c>
      <c r="G956">
        <v>36</v>
      </c>
      <c r="H956" t="s">
        <v>46</v>
      </c>
      <c r="I956" t="s">
        <v>21</v>
      </c>
      <c r="J956">
        <v>1517</v>
      </c>
      <c r="K956">
        <v>634</v>
      </c>
      <c r="L956" t="str" cm="1">
        <f t="array" ref="L956">_xlfn.IFS(K956&gt;700, "Good", K956&gt;500, "Fair", K956&lt;=500, "Bad")</f>
        <v>Fair</v>
      </c>
    </row>
    <row r="957" spans="1:12" x14ac:dyDescent="0.25">
      <c r="A957" t="s">
        <v>1936</v>
      </c>
      <c r="B957" t="s">
        <v>1937</v>
      </c>
      <c r="C957" t="s">
        <v>13</v>
      </c>
      <c r="D957" t="s">
        <v>14</v>
      </c>
      <c r="E957">
        <v>48346</v>
      </c>
      <c r="F957">
        <v>9.6199999999999992</v>
      </c>
      <c r="G957">
        <v>24</v>
      </c>
      <c r="H957" t="s">
        <v>46</v>
      </c>
      <c r="I957" t="s">
        <v>21</v>
      </c>
      <c r="J957">
        <v>716</v>
      </c>
      <c r="K957">
        <v>679</v>
      </c>
      <c r="L957" t="str" cm="1">
        <f t="array" ref="L957">_xlfn.IFS(K957&gt;700, "Good", K957&gt;500, "Fair", K957&lt;=500, "Bad")</f>
        <v>Fair</v>
      </c>
    </row>
    <row r="958" spans="1:12" x14ac:dyDescent="0.25">
      <c r="A958" t="s">
        <v>1938</v>
      </c>
      <c r="B958" t="s">
        <v>1939</v>
      </c>
      <c r="C958" t="s">
        <v>24</v>
      </c>
      <c r="D958" t="s">
        <v>25</v>
      </c>
      <c r="E958">
        <v>2331</v>
      </c>
      <c r="F958">
        <v>5.96</v>
      </c>
      <c r="G958">
        <v>24</v>
      </c>
      <c r="H958" t="s">
        <v>20</v>
      </c>
      <c r="I958" t="s">
        <v>29</v>
      </c>
      <c r="J958">
        <v>3237</v>
      </c>
      <c r="K958">
        <v>446</v>
      </c>
      <c r="L958" t="str" cm="1">
        <f t="array" ref="L958">_xlfn.IFS(K958&gt;700, "Good", K958&gt;500, "Fair", K958&lt;=500, "Bad")</f>
        <v>Bad</v>
      </c>
    </row>
    <row r="959" spans="1:12" x14ac:dyDescent="0.25">
      <c r="A959" t="s">
        <v>1940</v>
      </c>
      <c r="B959" t="s">
        <v>1941</v>
      </c>
      <c r="C959" t="s">
        <v>13</v>
      </c>
      <c r="D959" t="s">
        <v>25</v>
      </c>
      <c r="E959">
        <v>35159</v>
      </c>
      <c r="F959">
        <v>8.18</v>
      </c>
      <c r="G959">
        <v>36</v>
      </c>
      <c r="H959" t="s">
        <v>15</v>
      </c>
      <c r="I959" t="s">
        <v>29</v>
      </c>
      <c r="J959">
        <v>1932</v>
      </c>
      <c r="K959">
        <v>504</v>
      </c>
      <c r="L959" t="str" cm="1">
        <f t="array" ref="L959">_xlfn.IFS(K959&gt;700, "Good", K959&gt;500, "Fair", K959&lt;=500, "Bad")</f>
        <v>Fair</v>
      </c>
    </row>
    <row r="960" spans="1:12" x14ac:dyDescent="0.25">
      <c r="A960" t="s">
        <v>1942</v>
      </c>
      <c r="B960" t="s">
        <v>1943</v>
      </c>
      <c r="C960" t="s">
        <v>24</v>
      </c>
      <c r="D960" t="s">
        <v>14</v>
      </c>
      <c r="E960">
        <v>40281</v>
      </c>
      <c r="F960">
        <v>5.6</v>
      </c>
      <c r="G960">
        <v>12</v>
      </c>
      <c r="H960" t="s">
        <v>26</v>
      </c>
      <c r="I960" t="s">
        <v>29</v>
      </c>
      <c r="J960">
        <v>1264</v>
      </c>
      <c r="K960">
        <v>630</v>
      </c>
      <c r="L960" t="str" cm="1">
        <f t="array" ref="L960">_xlfn.IFS(K960&gt;700, "Good", K960&gt;500, "Fair", K960&lt;=500, "Bad")</f>
        <v>Fair</v>
      </c>
    </row>
    <row r="961" spans="1:12" x14ac:dyDescent="0.25">
      <c r="A961" t="s">
        <v>1944</v>
      </c>
      <c r="B961" t="s">
        <v>1945</v>
      </c>
      <c r="C961" t="s">
        <v>24</v>
      </c>
      <c r="D961" t="s">
        <v>14</v>
      </c>
      <c r="E961">
        <v>20240</v>
      </c>
      <c r="F961">
        <v>5.09</v>
      </c>
      <c r="G961">
        <v>12</v>
      </c>
      <c r="H961" t="s">
        <v>46</v>
      </c>
      <c r="I961" t="s">
        <v>29</v>
      </c>
      <c r="J961">
        <v>3708</v>
      </c>
      <c r="K961">
        <v>814</v>
      </c>
      <c r="L961" t="str" cm="1">
        <f t="array" ref="L961">_xlfn.IFS(K961&gt;700, "Good", K961&gt;500, "Fair", K961&lt;=500, "Bad")</f>
        <v>Good</v>
      </c>
    </row>
    <row r="962" spans="1:12" x14ac:dyDescent="0.25">
      <c r="A962" t="s">
        <v>1946</v>
      </c>
      <c r="B962" t="s">
        <v>1947</v>
      </c>
      <c r="C962" t="s">
        <v>13</v>
      </c>
      <c r="D962" t="s">
        <v>25</v>
      </c>
      <c r="E962">
        <v>46051</v>
      </c>
      <c r="F962">
        <v>11.99</v>
      </c>
      <c r="G962">
        <v>24</v>
      </c>
      <c r="H962" t="s">
        <v>32</v>
      </c>
      <c r="I962" t="s">
        <v>16</v>
      </c>
      <c r="J962">
        <v>2554</v>
      </c>
      <c r="K962">
        <v>425</v>
      </c>
      <c r="L962" t="str" cm="1">
        <f t="array" ref="L962">_xlfn.IFS(K962&gt;700, "Good", K962&gt;500, "Fair", K962&lt;=500, "Bad")</f>
        <v>Bad</v>
      </c>
    </row>
    <row r="963" spans="1:12" x14ac:dyDescent="0.25">
      <c r="A963" t="s">
        <v>1948</v>
      </c>
      <c r="B963" t="s">
        <v>1949</v>
      </c>
      <c r="C963" t="s">
        <v>13</v>
      </c>
      <c r="D963" t="s">
        <v>19</v>
      </c>
      <c r="E963">
        <v>34982</v>
      </c>
      <c r="F963">
        <v>7.23</v>
      </c>
      <c r="G963">
        <v>24</v>
      </c>
      <c r="H963" t="s">
        <v>26</v>
      </c>
      <c r="I963" t="s">
        <v>21</v>
      </c>
      <c r="J963">
        <v>2170</v>
      </c>
      <c r="K963">
        <v>745</v>
      </c>
      <c r="L963" t="str" cm="1">
        <f t="array" ref="L963">_xlfn.IFS(K963&gt;700, "Good", K963&gt;500, "Fair", K963&lt;=500, "Bad")</f>
        <v>Good</v>
      </c>
    </row>
    <row r="964" spans="1:12" x14ac:dyDescent="0.25">
      <c r="A964" t="s">
        <v>1950</v>
      </c>
      <c r="B964" t="s">
        <v>1951</v>
      </c>
      <c r="C964" t="s">
        <v>24</v>
      </c>
      <c r="D964" t="s">
        <v>39</v>
      </c>
      <c r="E964">
        <v>44397</v>
      </c>
      <c r="F964">
        <v>4.1900000000000004</v>
      </c>
      <c r="G964">
        <v>24</v>
      </c>
      <c r="H964" t="s">
        <v>15</v>
      </c>
      <c r="I964" t="s">
        <v>53</v>
      </c>
      <c r="J964">
        <v>3659</v>
      </c>
      <c r="K964">
        <v>676</v>
      </c>
      <c r="L964" t="str" cm="1">
        <f t="array" ref="L964">_xlfn.IFS(K964&gt;700, "Good", K964&gt;500, "Fair", K964&lt;=500, "Bad")</f>
        <v>Fair</v>
      </c>
    </row>
    <row r="965" spans="1:12" x14ac:dyDescent="0.25">
      <c r="A965" t="s">
        <v>1952</v>
      </c>
      <c r="B965" t="s">
        <v>1953</v>
      </c>
      <c r="C965" t="s">
        <v>13</v>
      </c>
      <c r="D965" t="s">
        <v>19</v>
      </c>
      <c r="E965">
        <v>23380</v>
      </c>
      <c r="F965">
        <v>14.67</v>
      </c>
      <c r="G965">
        <v>36</v>
      </c>
      <c r="H965" t="s">
        <v>26</v>
      </c>
      <c r="I965" t="s">
        <v>21</v>
      </c>
      <c r="J965">
        <v>3136</v>
      </c>
      <c r="K965">
        <v>704</v>
      </c>
      <c r="L965" t="str" cm="1">
        <f t="array" ref="L965">_xlfn.IFS(K965&gt;700, "Good", K965&gt;500, "Fair", K965&lt;=500, "Bad")</f>
        <v>Good</v>
      </c>
    </row>
    <row r="966" spans="1:12" x14ac:dyDescent="0.25">
      <c r="A966" t="s">
        <v>1954</v>
      </c>
      <c r="B966" t="s">
        <v>1955</v>
      </c>
      <c r="C966" t="s">
        <v>13</v>
      </c>
      <c r="D966" t="s">
        <v>19</v>
      </c>
      <c r="E966">
        <v>1181</v>
      </c>
      <c r="F966">
        <v>7.86</v>
      </c>
      <c r="G966">
        <v>24</v>
      </c>
      <c r="H966" t="s">
        <v>46</v>
      </c>
      <c r="I966" t="s">
        <v>29</v>
      </c>
      <c r="J966">
        <v>4733</v>
      </c>
      <c r="K966">
        <v>700</v>
      </c>
      <c r="L966" t="str" cm="1">
        <f t="array" ref="L966">_xlfn.IFS(K966&gt;700, "Good", K966&gt;500, "Fair", K966&lt;=500, "Bad")</f>
        <v>Fair</v>
      </c>
    </row>
    <row r="967" spans="1:12" x14ac:dyDescent="0.25">
      <c r="A967" t="s">
        <v>1956</v>
      </c>
      <c r="B967" t="s">
        <v>1957</v>
      </c>
      <c r="C967" t="s">
        <v>13</v>
      </c>
      <c r="D967" t="s">
        <v>14</v>
      </c>
      <c r="E967">
        <v>31286</v>
      </c>
      <c r="F967">
        <v>9.32</v>
      </c>
      <c r="G967">
        <v>60</v>
      </c>
      <c r="H967" t="s">
        <v>26</v>
      </c>
      <c r="I967" t="s">
        <v>16</v>
      </c>
      <c r="J967">
        <v>1790</v>
      </c>
      <c r="K967">
        <v>352</v>
      </c>
      <c r="L967" t="str" cm="1">
        <f t="array" ref="L967">_xlfn.IFS(K967&gt;700, "Good", K967&gt;500, "Fair", K967&lt;=500, "Bad")</f>
        <v>Bad</v>
      </c>
    </row>
    <row r="968" spans="1:12" x14ac:dyDescent="0.25">
      <c r="A968" t="s">
        <v>1958</v>
      </c>
      <c r="B968" t="s">
        <v>1959</v>
      </c>
      <c r="C968" t="s">
        <v>13</v>
      </c>
      <c r="D968" t="s">
        <v>19</v>
      </c>
      <c r="E968">
        <v>11690</v>
      </c>
      <c r="F968">
        <v>6.47</v>
      </c>
      <c r="G968">
        <v>36</v>
      </c>
      <c r="H968" t="s">
        <v>15</v>
      </c>
      <c r="I968" t="s">
        <v>29</v>
      </c>
      <c r="J968">
        <v>4740</v>
      </c>
      <c r="K968">
        <v>616</v>
      </c>
      <c r="L968" t="str" cm="1">
        <f t="array" ref="L968">_xlfn.IFS(K968&gt;700, "Good", K968&gt;500, "Fair", K968&lt;=500, "Bad")</f>
        <v>Fair</v>
      </c>
    </row>
    <row r="969" spans="1:12" x14ac:dyDescent="0.25">
      <c r="A969" t="s">
        <v>1960</v>
      </c>
      <c r="B969" t="s">
        <v>1961</v>
      </c>
      <c r="C969" t="s">
        <v>24</v>
      </c>
      <c r="D969" t="s">
        <v>19</v>
      </c>
      <c r="E969">
        <v>6803</v>
      </c>
      <c r="F969">
        <v>6.43</v>
      </c>
      <c r="G969">
        <v>60</v>
      </c>
      <c r="H969" t="s">
        <v>20</v>
      </c>
      <c r="I969" t="s">
        <v>16</v>
      </c>
      <c r="J969">
        <v>1511</v>
      </c>
      <c r="K969">
        <v>647</v>
      </c>
      <c r="L969" t="str" cm="1">
        <f t="array" ref="L969">_xlfn.IFS(K969&gt;700, "Good", K969&gt;500, "Fair", K969&lt;=500, "Bad")</f>
        <v>Fair</v>
      </c>
    </row>
    <row r="970" spans="1:12" x14ac:dyDescent="0.25">
      <c r="A970" s="1" t="s">
        <v>1962</v>
      </c>
      <c r="B970" t="s">
        <v>1963</v>
      </c>
      <c r="C970" t="s">
        <v>13</v>
      </c>
      <c r="D970" t="s">
        <v>39</v>
      </c>
      <c r="E970">
        <v>11603</v>
      </c>
      <c r="F970">
        <v>13.24</v>
      </c>
      <c r="G970">
        <v>60</v>
      </c>
      <c r="H970" t="s">
        <v>32</v>
      </c>
      <c r="I970" t="s">
        <v>16</v>
      </c>
      <c r="J970">
        <v>2652</v>
      </c>
      <c r="K970">
        <v>805</v>
      </c>
      <c r="L970" t="str" cm="1">
        <f t="array" ref="L970">_xlfn.IFS(K970&gt;700, "Good", K970&gt;500, "Fair", K970&lt;=500, "Bad")</f>
        <v>Good</v>
      </c>
    </row>
    <row r="971" spans="1:12" x14ac:dyDescent="0.25">
      <c r="A971" t="s">
        <v>1964</v>
      </c>
      <c r="B971" t="s">
        <v>1965</v>
      </c>
      <c r="C971" t="s">
        <v>24</v>
      </c>
      <c r="D971" t="s">
        <v>14</v>
      </c>
      <c r="E971">
        <v>15641</v>
      </c>
      <c r="F971">
        <v>6.17</v>
      </c>
      <c r="G971">
        <v>60</v>
      </c>
      <c r="H971" t="s">
        <v>20</v>
      </c>
      <c r="I971" t="s">
        <v>16</v>
      </c>
      <c r="J971">
        <v>3522</v>
      </c>
      <c r="K971">
        <v>330</v>
      </c>
      <c r="L971" t="str" cm="1">
        <f t="array" ref="L971">_xlfn.IFS(K971&gt;700, "Good", K971&gt;500, "Fair", K971&lt;=500, "Bad")</f>
        <v>Bad</v>
      </c>
    </row>
    <row r="972" spans="1:12" x14ac:dyDescent="0.25">
      <c r="A972" t="s">
        <v>1966</v>
      </c>
      <c r="B972" t="s">
        <v>1967</v>
      </c>
      <c r="C972" t="s">
        <v>24</v>
      </c>
      <c r="D972" t="s">
        <v>19</v>
      </c>
      <c r="E972">
        <v>10973</v>
      </c>
      <c r="F972">
        <v>4.2699999999999996</v>
      </c>
      <c r="G972">
        <v>12</v>
      </c>
      <c r="H972" t="s">
        <v>32</v>
      </c>
      <c r="I972" t="s">
        <v>21</v>
      </c>
      <c r="J972">
        <v>1990</v>
      </c>
      <c r="K972">
        <v>379</v>
      </c>
      <c r="L972" t="str" cm="1">
        <f t="array" ref="L972">_xlfn.IFS(K972&gt;700, "Good", K972&gt;500, "Fair", K972&lt;=500, "Bad")</f>
        <v>Bad</v>
      </c>
    </row>
    <row r="973" spans="1:12" x14ac:dyDescent="0.25">
      <c r="A973" t="s">
        <v>1968</v>
      </c>
      <c r="B973" t="s">
        <v>1969</v>
      </c>
      <c r="C973" t="s">
        <v>13</v>
      </c>
      <c r="D973" t="s">
        <v>25</v>
      </c>
      <c r="E973">
        <v>40140</v>
      </c>
      <c r="F973">
        <v>14.8</v>
      </c>
      <c r="G973">
        <v>60</v>
      </c>
      <c r="H973" t="s">
        <v>32</v>
      </c>
      <c r="I973" t="s">
        <v>53</v>
      </c>
      <c r="J973">
        <v>4556</v>
      </c>
      <c r="K973">
        <v>384</v>
      </c>
      <c r="L973" t="str" cm="1">
        <f t="array" ref="L973">_xlfn.IFS(K973&gt;700, "Good", K973&gt;500, "Fair", K973&lt;=500, "Bad")</f>
        <v>Bad</v>
      </c>
    </row>
    <row r="974" spans="1:12" x14ac:dyDescent="0.25">
      <c r="A974" t="s">
        <v>1970</v>
      </c>
      <c r="B974" t="s">
        <v>1971</v>
      </c>
      <c r="C974" t="s">
        <v>13</v>
      </c>
      <c r="D974" t="s">
        <v>14</v>
      </c>
      <c r="E974">
        <v>49530</v>
      </c>
      <c r="F974">
        <v>8.07</v>
      </c>
      <c r="G974">
        <v>48</v>
      </c>
      <c r="H974" t="s">
        <v>20</v>
      </c>
      <c r="I974" t="s">
        <v>53</v>
      </c>
      <c r="J974">
        <v>3300</v>
      </c>
      <c r="K974">
        <v>678</v>
      </c>
      <c r="L974" t="str" cm="1">
        <f t="array" ref="L974">_xlfn.IFS(K974&gt;700, "Good", K974&gt;500, "Fair", K974&lt;=500, "Bad")</f>
        <v>Fair</v>
      </c>
    </row>
    <row r="975" spans="1:12" x14ac:dyDescent="0.25">
      <c r="A975" t="s">
        <v>1972</v>
      </c>
      <c r="B975" t="s">
        <v>1973</v>
      </c>
      <c r="C975" t="s">
        <v>13</v>
      </c>
      <c r="D975" t="s">
        <v>14</v>
      </c>
      <c r="E975">
        <v>44469</v>
      </c>
      <c r="F975">
        <v>6.84</v>
      </c>
      <c r="G975">
        <v>24</v>
      </c>
      <c r="H975" t="s">
        <v>20</v>
      </c>
      <c r="I975" t="s">
        <v>21</v>
      </c>
      <c r="J975">
        <v>972</v>
      </c>
      <c r="K975">
        <v>736</v>
      </c>
      <c r="L975" t="str" cm="1">
        <f t="array" ref="L975">_xlfn.IFS(K975&gt;700, "Good", K975&gt;500, "Fair", K975&lt;=500, "Bad")</f>
        <v>Good</v>
      </c>
    </row>
    <row r="976" spans="1:12" x14ac:dyDescent="0.25">
      <c r="A976" t="s">
        <v>1974</v>
      </c>
      <c r="B976" t="s">
        <v>1975</v>
      </c>
      <c r="C976" t="s">
        <v>24</v>
      </c>
      <c r="D976" t="s">
        <v>25</v>
      </c>
      <c r="E976">
        <v>47406</v>
      </c>
      <c r="F976">
        <v>10.06</v>
      </c>
      <c r="G976">
        <v>12</v>
      </c>
      <c r="H976" t="s">
        <v>46</v>
      </c>
      <c r="I976" t="s">
        <v>53</v>
      </c>
      <c r="J976">
        <v>3065</v>
      </c>
      <c r="K976">
        <v>829</v>
      </c>
      <c r="L976" t="str" cm="1">
        <f t="array" ref="L976">_xlfn.IFS(K976&gt;700, "Good", K976&gt;500, "Fair", K976&lt;=500, "Bad")</f>
        <v>Good</v>
      </c>
    </row>
    <row r="977" spans="1:12" x14ac:dyDescent="0.25">
      <c r="A977" s="1" t="s">
        <v>1976</v>
      </c>
      <c r="B977" t="s">
        <v>1977</v>
      </c>
      <c r="C977" t="s">
        <v>13</v>
      </c>
      <c r="D977" t="s">
        <v>25</v>
      </c>
      <c r="E977">
        <v>32427</v>
      </c>
      <c r="F977">
        <v>9.56</v>
      </c>
      <c r="G977">
        <v>36</v>
      </c>
      <c r="H977" t="s">
        <v>20</v>
      </c>
      <c r="I977" t="s">
        <v>16</v>
      </c>
      <c r="J977">
        <v>3276</v>
      </c>
      <c r="K977">
        <v>685</v>
      </c>
      <c r="L977" t="str" cm="1">
        <f t="array" ref="L977">_xlfn.IFS(K977&gt;700, "Good", K977&gt;500, "Fair", K977&lt;=500, "Bad")</f>
        <v>Fair</v>
      </c>
    </row>
    <row r="978" spans="1:12" x14ac:dyDescent="0.25">
      <c r="A978" t="s">
        <v>1978</v>
      </c>
      <c r="B978" t="s">
        <v>1979</v>
      </c>
      <c r="C978" t="s">
        <v>24</v>
      </c>
      <c r="D978" t="s">
        <v>14</v>
      </c>
      <c r="E978">
        <v>25174</v>
      </c>
      <c r="F978">
        <v>10.87</v>
      </c>
      <c r="G978">
        <v>24</v>
      </c>
      <c r="H978" t="s">
        <v>46</v>
      </c>
      <c r="I978" t="s">
        <v>21</v>
      </c>
      <c r="J978">
        <v>266</v>
      </c>
      <c r="K978">
        <v>783</v>
      </c>
      <c r="L978" t="str" cm="1">
        <f t="array" ref="L978">_xlfn.IFS(K978&gt;700, "Good", K978&gt;500, "Fair", K978&lt;=500, "Bad")</f>
        <v>Good</v>
      </c>
    </row>
    <row r="979" spans="1:12" x14ac:dyDescent="0.25">
      <c r="A979" t="s">
        <v>1980</v>
      </c>
      <c r="B979" t="s">
        <v>1981</v>
      </c>
      <c r="C979" t="s">
        <v>13</v>
      </c>
      <c r="D979" t="s">
        <v>25</v>
      </c>
      <c r="E979">
        <v>24995</v>
      </c>
      <c r="F979">
        <v>11.32</v>
      </c>
      <c r="G979">
        <v>12</v>
      </c>
      <c r="H979" t="s">
        <v>46</v>
      </c>
      <c r="I979" t="s">
        <v>53</v>
      </c>
      <c r="J979">
        <v>4669</v>
      </c>
      <c r="K979">
        <v>787</v>
      </c>
      <c r="L979" t="str" cm="1">
        <f t="array" ref="L979">_xlfn.IFS(K979&gt;700, "Good", K979&gt;500, "Fair", K979&lt;=500, "Bad")</f>
        <v>Good</v>
      </c>
    </row>
    <row r="980" spans="1:12" x14ac:dyDescent="0.25">
      <c r="A980" t="s">
        <v>1982</v>
      </c>
      <c r="B980" s="1" t="s">
        <v>1983</v>
      </c>
      <c r="C980" t="s">
        <v>13</v>
      </c>
      <c r="D980" t="s">
        <v>14</v>
      </c>
      <c r="E980">
        <v>39438</v>
      </c>
      <c r="F980">
        <v>5.76</v>
      </c>
      <c r="G980">
        <v>48</v>
      </c>
      <c r="H980" t="s">
        <v>20</v>
      </c>
      <c r="I980" t="s">
        <v>29</v>
      </c>
      <c r="J980">
        <v>2914</v>
      </c>
      <c r="K980">
        <v>428</v>
      </c>
      <c r="L980" t="str" cm="1">
        <f t="array" ref="L980">_xlfn.IFS(K980&gt;700, "Good", K980&gt;500, "Fair", K980&lt;=500, "Bad")</f>
        <v>Bad</v>
      </c>
    </row>
    <row r="981" spans="1:12" x14ac:dyDescent="0.25">
      <c r="A981" t="s">
        <v>1984</v>
      </c>
      <c r="B981" t="s">
        <v>1985</v>
      </c>
      <c r="C981" t="s">
        <v>13</v>
      </c>
      <c r="D981" t="s">
        <v>14</v>
      </c>
      <c r="E981">
        <v>20488</v>
      </c>
      <c r="F981">
        <v>9.67</v>
      </c>
      <c r="G981">
        <v>36</v>
      </c>
      <c r="H981" t="s">
        <v>46</v>
      </c>
      <c r="I981" t="s">
        <v>16</v>
      </c>
      <c r="J981">
        <v>4651</v>
      </c>
      <c r="K981">
        <v>501</v>
      </c>
      <c r="L981" t="str" cm="1">
        <f t="array" ref="L981">_xlfn.IFS(K981&gt;700, "Good", K981&gt;500, "Fair", K981&lt;=500, "Bad")</f>
        <v>Fair</v>
      </c>
    </row>
    <row r="982" spans="1:12" x14ac:dyDescent="0.25">
      <c r="A982" t="s">
        <v>1986</v>
      </c>
      <c r="B982" t="s">
        <v>1987</v>
      </c>
      <c r="C982" t="s">
        <v>13</v>
      </c>
      <c r="D982" t="s">
        <v>19</v>
      </c>
      <c r="E982">
        <v>44941</v>
      </c>
      <c r="F982">
        <v>13.71</v>
      </c>
      <c r="G982">
        <v>12</v>
      </c>
      <c r="H982" t="s">
        <v>32</v>
      </c>
      <c r="I982" t="s">
        <v>53</v>
      </c>
      <c r="J982">
        <v>1380</v>
      </c>
      <c r="K982">
        <v>663</v>
      </c>
      <c r="L982" t="str" cm="1">
        <f t="array" ref="L982">_xlfn.IFS(K982&gt;700, "Good", K982&gt;500, "Fair", K982&lt;=500, "Bad")</f>
        <v>Fair</v>
      </c>
    </row>
    <row r="983" spans="1:12" x14ac:dyDescent="0.25">
      <c r="A983" t="s">
        <v>1988</v>
      </c>
      <c r="B983" t="s">
        <v>1989</v>
      </c>
      <c r="C983" t="s">
        <v>24</v>
      </c>
      <c r="D983" t="s">
        <v>25</v>
      </c>
      <c r="E983">
        <v>26914</v>
      </c>
      <c r="F983">
        <v>5.29</v>
      </c>
      <c r="G983">
        <v>24</v>
      </c>
      <c r="H983" t="s">
        <v>46</v>
      </c>
      <c r="I983" t="s">
        <v>16</v>
      </c>
      <c r="J983">
        <v>3969</v>
      </c>
      <c r="K983">
        <v>672</v>
      </c>
      <c r="L983" t="str" cm="1">
        <f t="array" ref="L983">_xlfn.IFS(K983&gt;700, "Good", K983&gt;500, "Fair", K983&lt;=500, "Bad")</f>
        <v>Fair</v>
      </c>
    </row>
    <row r="984" spans="1:12" x14ac:dyDescent="0.25">
      <c r="A984" t="s">
        <v>1990</v>
      </c>
      <c r="B984" t="s">
        <v>1991</v>
      </c>
      <c r="C984" t="s">
        <v>13</v>
      </c>
      <c r="D984" t="s">
        <v>19</v>
      </c>
      <c r="E984">
        <v>6085</v>
      </c>
      <c r="F984">
        <v>8.0500000000000007</v>
      </c>
      <c r="G984">
        <v>60</v>
      </c>
      <c r="H984" t="s">
        <v>20</v>
      </c>
      <c r="I984" t="s">
        <v>21</v>
      </c>
      <c r="J984">
        <v>2315</v>
      </c>
      <c r="K984">
        <v>601</v>
      </c>
      <c r="L984" t="str" cm="1">
        <f t="array" ref="L984">_xlfn.IFS(K984&gt;700, "Good", K984&gt;500, "Fair", K984&lt;=500, "Bad")</f>
        <v>Fair</v>
      </c>
    </row>
    <row r="985" spans="1:12" x14ac:dyDescent="0.25">
      <c r="A985" t="s">
        <v>1992</v>
      </c>
      <c r="B985" t="s">
        <v>1993</v>
      </c>
      <c r="C985" t="s">
        <v>24</v>
      </c>
      <c r="D985" t="s">
        <v>19</v>
      </c>
      <c r="E985">
        <v>29636</v>
      </c>
      <c r="F985">
        <v>14.97</v>
      </c>
      <c r="G985">
        <v>12</v>
      </c>
      <c r="H985" t="s">
        <v>20</v>
      </c>
      <c r="I985" t="s">
        <v>53</v>
      </c>
      <c r="J985">
        <v>1975</v>
      </c>
      <c r="K985">
        <v>480</v>
      </c>
      <c r="L985" t="str" cm="1">
        <f t="array" ref="L985">_xlfn.IFS(K985&gt;700, "Good", K985&gt;500, "Fair", K985&lt;=500, "Bad")</f>
        <v>Bad</v>
      </c>
    </row>
    <row r="986" spans="1:12" x14ac:dyDescent="0.25">
      <c r="A986" t="s">
        <v>1994</v>
      </c>
      <c r="B986" t="s">
        <v>1995</v>
      </c>
      <c r="C986" t="s">
        <v>13</v>
      </c>
      <c r="D986" t="s">
        <v>39</v>
      </c>
      <c r="E986">
        <v>9967</v>
      </c>
      <c r="F986">
        <v>8.25</v>
      </c>
      <c r="G986">
        <v>60</v>
      </c>
      <c r="H986" t="s">
        <v>26</v>
      </c>
      <c r="I986" t="s">
        <v>53</v>
      </c>
      <c r="J986">
        <v>1720</v>
      </c>
      <c r="K986">
        <v>804</v>
      </c>
      <c r="L986" t="str" cm="1">
        <f t="array" ref="L986">_xlfn.IFS(K986&gt;700, "Good", K986&gt;500, "Fair", K986&lt;=500, "Bad")</f>
        <v>Good</v>
      </c>
    </row>
    <row r="987" spans="1:12" x14ac:dyDescent="0.25">
      <c r="A987" t="s">
        <v>1996</v>
      </c>
      <c r="B987" t="s">
        <v>1997</v>
      </c>
      <c r="C987" t="s">
        <v>13</v>
      </c>
      <c r="D987" t="s">
        <v>25</v>
      </c>
      <c r="E987">
        <v>49695</v>
      </c>
      <c r="F987">
        <v>13.22</v>
      </c>
      <c r="G987">
        <v>24</v>
      </c>
      <c r="H987" t="s">
        <v>46</v>
      </c>
      <c r="I987" t="s">
        <v>53</v>
      </c>
      <c r="J987">
        <v>174</v>
      </c>
      <c r="K987">
        <v>607</v>
      </c>
      <c r="L987" t="str" cm="1">
        <f t="array" ref="L987">_xlfn.IFS(K987&gt;700, "Good", K987&gt;500, "Fair", K987&lt;=500, "Bad")</f>
        <v>Fair</v>
      </c>
    </row>
    <row r="988" spans="1:12" x14ac:dyDescent="0.25">
      <c r="A988" t="s">
        <v>1998</v>
      </c>
      <c r="B988" t="s">
        <v>1999</v>
      </c>
      <c r="C988" t="s">
        <v>24</v>
      </c>
      <c r="D988" t="s">
        <v>39</v>
      </c>
      <c r="E988">
        <v>19372</v>
      </c>
      <c r="F988">
        <v>14.01</v>
      </c>
      <c r="G988">
        <v>48</v>
      </c>
      <c r="H988" t="s">
        <v>46</v>
      </c>
      <c r="I988" t="s">
        <v>21</v>
      </c>
      <c r="J988">
        <v>2344</v>
      </c>
      <c r="K988">
        <v>717</v>
      </c>
      <c r="L988" t="str" cm="1">
        <f t="array" ref="L988">_xlfn.IFS(K988&gt;700, "Good", K988&gt;500, "Fair", K988&lt;=500, "Bad")</f>
        <v>Good</v>
      </c>
    </row>
    <row r="989" spans="1:12" x14ac:dyDescent="0.25">
      <c r="A989" t="s">
        <v>2000</v>
      </c>
      <c r="B989" t="s">
        <v>2001</v>
      </c>
      <c r="C989" t="s">
        <v>13</v>
      </c>
      <c r="D989" t="s">
        <v>25</v>
      </c>
      <c r="E989">
        <v>34898</v>
      </c>
      <c r="F989">
        <v>4.8</v>
      </c>
      <c r="G989">
        <v>48</v>
      </c>
      <c r="H989" t="s">
        <v>26</v>
      </c>
      <c r="I989" t="s">
        <v>21</v>
      </c>
      <c r="J989">
        <v>4823</v>
      </c>
      <c r="K989">
        <v>517</v>
      </c>
      <c r="L989" t="str" cm="1">
        <f t="array" ref="L989">_xlfn.IFS(K989&gt;700, "Good", K989&gt;500, "Fair", K989&lt;=500, "Bad")</f>
        <v>Fair</v>
      </c>
    </row>
    <row r="990" spans="1:12" x14ac:dyDescent="0.25">
      <c r="A990" t="s">
        <v>2002</v>
      </c>
      <c r="B990" t="s">
        <v>2003</v>
      </c>
      <c r="C990" t="s">
        <v>13</v>
      </c>
      <c r="D990" t="s">
        <v>25</v>
      </c>
      <c r="E990">
        <v>17754</v>
      </c>
      <c r="F990">
        <v>14.7</v>
      </c>
      <c r="G990">
        <v>12</v>
      </c>
      <c r="H990" t="s">
        <v>20</v>
      </c>
      <c r="I990" t="s">
        <v>53</v>
      </c>
      <c r="J990">
        <v>2414</v>
      </c>
      <c r="K990">
        <v>611</v>
      </c>
      <c r="L990" t="str" cm="1">
        <f t="array" ref="L990">_xlfn.IFS(K990&gt;700, "Good", K990&gt;500, "Fair", K990&lt;=500, "Bad")</f>
        <v>Fair</v>
      </c>
    </row>
    <row r="991" spans="1:12" x14ac:dyDescent="0.25">
      <c r="A991" t="s">
        <v>2004</v>
      </c>
      <c r="B991" t="s">
        <v>2005</v>
      </c>
      <c r="C991" t="s">
        <v>24</v>
      </c>
      <c r="D991" t="s">
        <v>14</v>
      </c>
      <c r="E991">
        <v>46121</v>
      </c>
      <c r="F991">
        <v>14.7</v>
      </c>
      <c r="G991">
        <v>24</v>
      </c>
      <c r="H991" t="s">
        <v>46</v>
      </c>
      <c r="I991" t="s">
        <v>16</v>
      </c>
      <c r="J991">
        <v>3155</v>
      </c>
      <c r="K991">
        <v>478</v>
      </c>
      <c r="L991" t="str" cm="1">
        <f t="array" ref="L991">_xlfn.IFS(K991&gt;700, "Good", K991&gt;500, "Fair", K991&lt;=500, "Bad")</f>
        <v>Bad</v>
      </c>
    </row>
    <row r="992" spans="1:12" x14ac:dyDescent="0.25">
      <c r="A992" t="s">
        <v>2006</v>
      </c>
      <c r="B992" t="s">
        <v>2007</v>
      </c>
      <c r="C992" t="s">
        <v>13</v>
      </c>
      <c r="D992" t="s">
        <v>14</v>
      </c>
      <c r="E992">
        <v>9541</v>
      </c>
      <c r="F992">
        <v>5.16</v>
      </c>
      <c r="G992">
        <v>36</v>
      </c>
      <c r="H992" t="s">
        <v>26</v>
      </c>
      <c r="I992" t="s">
        <v>53</v>
      </c>
      <c r="J992">
        <v>4568</v>
      </c>
      <c r="K992">
        <v>492</v>
      </c>
      <c r="L992" t="str" cm="1">
        <f t="array" ref="L992">_xlfn.IFS(K992&gt;700, "Good", K992&gt;500, "Fair", K992&lt;=500, "Bad")</f>
        <v>Bad</v>
      </c>
    </row>
    <row r="993" spans="1:12" x14ac:dyDescent="0.25">
      <c r="A993" t="s">
        <v>2008</v>
      </c>
      <c r="B993" t="s">
        <v>2009</v>
      </c>
      <c r="C993" t="s">
        <v>24</v>
      </c>
      <c r="D993" t="s">
        <v>39</v>
      </c>
      <c r="E993">
        <v>21563</v>
      </c>
      <c r="F993">
        <v>13.65</v>
      </c>
      <c r="G993">
        <v>12</v>
      </c>
      <c r="H993" t="s">
        <v>15</v>
      </c>
      <c r="I993" t="s">
        <v>53</v>
      </c>
      <c r="J993">
        <v>510</v>
      </c>
      <c r="K993">
        <v>567</v>
      </c>
      <c r="L993" t="str" cm="1">
        <f t="array" ref="L993">_xlfn.IFS(K993&gt;700, "Good", K993&gt;500, "Fair", K993&lt;=500, "Bad")</f>
        <v>Fair</v>
      </c>
    </row>
    <row r="994" spans="1:12" x14ac:dyDescent="0.25">
      <c r="A994" t="s">
        <v>2010</v>
      </c>
      <c r="B994" t="s">
        <v>2011</v>
      </c>
      <c r="C994" t="s">
        <v>24</v>
      </c>
      <c r="D994" t="s">
        <v>39</v>
      </c>
      <c r="E994">
        <v>14239</v>
      </c>
      <c r="F994">
        <v>13.65</v>
      </c>
      <c r="G994">
        <v>12</v>
      </c>
      <c r="H994" t="s">
        <v>32</v>
      </c>
      <c r="I994" t="s">
        <v>53</v>
      </c>
      <c r="J994">
        <v>3264</v>
      </c>
      <c r="K994">
        <v>732</v>
      </c>
      <c r="L994" t="str" cm="1">
        <f t="array" ref="L994">_xlfn.IFS(K994&gt;700, "Good", K994&gt;500, "Fair", K994&lt;=500, "Bad")</f>
        <v>Good</v>
      </c>
    </row>
    <row r="995" spans="1:12" x14ac:dyDescent="0.25">
      <c r="A995" t="s">
        <v>2012</v>
      </c>
      <c r="B995" t="s">
        <v>2013</v>
      </c>
      <c r="C995" t="s">
        <v>13</v>
      </c>
      <c r="D995" t="s">
        <v>25</v>
      </c>
      <c r="E995">
        <v>38662</v>
      </c>
      <c r="F995">
        <v>8.82</v>
      </c>
      <c r="G995">
        <v>48</v>
      </c>
      <c r="H995" t="s">
        <v>32</v>
      </c>
      <c r="I995" t="s">
        <v>29</v>
      </c>
      <c r="J995">
        <v>4313</v>
      </c>
      <c r="K995">
        <v>806</v>
      </c>
      <c r="L995" t="str" cm="1">
        <f t="array" ref="L995">_xlfn.IFS(K995&gt;700, "Good", K995&gt;500, "Fair", K995&lt;=500, "Bad")</f>
        <v>Good</v>
      </c>
    </row>
    <row r="996" spans="1:12" x14ac:dyDescent="0.25">
      <c r="A996" t="s">
        <v>2014</v>
      </c>
      <c r="B996" t="s">
        <v>2015</v>
      </c>
      <c r="C996" t="s">
        <v>13</v>
      </c>
      <c r="D996" t="s">
        <v>14</v>
      </c>
      <c r="E996">
        <v>33793</v>
      </c>
      <c r="F996">
        <v>9.98</v>
      </c>
      <c r="G996">
        <v>12</v>
      </c>
      <c r="H996" t="s">
        <v>20</v>
      </c>
      <c r="I996" t="s">
        <v>53</v>
      </c>
      <c r="J996">
        <v>4205</v>
      </c>
      <c r="K996">
        <v>358</v>
      </c>
      <c r="L996" t="str" cm="1">
        <f t="array" ref="L996">_xlfn.IFS(K996&gt;700, "Good", K996&gt;500, "Fair", K996&lt;=500, "Bad")</f>
        <v>Bad</v>
      </c>
    </row>
    <row r="997" spans="1:12" x14ac:dyDescent="0.25">
      <c r="A997" t="s">
        <v>2016</v>
      </c>
      <c r="B997" t="s">
        <v>2017</v>
      </c>
      <c r="C997" t="s">
        <v>13</v>
      </c>
      <c r="D997" t="s">
        <v>25</v>
      </c>
      <c r="E997">
        <v>7968</v>
      </c>
      <c r="F997">
        <v>4.8600000000000003</v>
      </c>
      <c r="G997">
        <v>60</v>
      </c>
      <c r="H997" t="s">
        <v>20</v>
      </c>
      <c r="I997" t="s">
        <v>16</v>
      </c>
      <c r="J997">
        <v>810</v>
      </c>
      <c r="K997">
        <v>748</v>
      </c>
      <c r="L997" t="str" cm="1">
        <f t="array" ref="L997">_xlfn.IFS(K997&gt;700, "Good", K997&gt;500, "Fair", K997&lt;=500, "Bad")</f>
        <v>Good</v>
      </c>
    </row>
    <row r="998" spans="1:12" x14ac:dyDescent="0.25">
      <c r="A998" t="s">
        <v>2018</v>
      </c>
      <c r="B998" t="s">
        <v>2019</v>
      </c>
      <c r="C998" t="s">
        <v>24</v>
      </c>
      <c r="D998" t="s">
        <v>14</v>
      </c>
      <c r="E998">
        <v>19263</v>
      </c>
      <c r="F998">
        <v>7.16</v>
      </c>
      <c r="G998">
        <v>12</v>
      </c>
      <c r="H998" t="s">
        <v>46</v>
      </c>
      <c r="I998" t="s">
        <v>21</v>
      </c>
      <c r="J998">
        <v>2602</v>
      </c>
      <c r="K998">
        <v>582</v>
      </c>
      <c r="L998" t="str" cm="1">
        <f t="array" ref="L998">_xlfn.IFS(K998&gt;700, "Good", K998&gt;500, "Fair", K998&lt;=500, "Bad")</f>
        <v>Fair</v>
      </c>
    </row>
    <row r="999" spans="1:12" x14ac:dyDescent="0.25">
      <c r="A999" t="s">
        <v>2020</v>
      </c>
      <c r="B999" t="s">
        <v>2021</v>
      </c>
      <c r="C999" t="s">
        <v>24</v>
      </c>
      <c r="D999" t="s">
        <v>39</v>
      </c>
      <c r="E999">
        <v>22666</v>
      </c>
      <c r="F999">
        <v>7.31</v>
      </c>
      <c r="G999">
        <v>36</v>
      </c>
      <c r="H999" t="s">
        <v>20</v>
      </c>
      <c r="I999" t="s">
        <v>21</v>
      </c>
      <c r="J999">
        <v>1376</v>
      </c>
      <c r="K999">
        <v>533</v>
      </c>
      <c r="L999" t="str" cm="1">
        <f t="array" ref="L999">_xlfn.IFS(K999&gt;700, "Good", K999&gt;500, "Fair", K999&lt;=500, "Bad")</f>
        <v>Fair</v>
      </c>
    </row>
    <row r="1000" spans="1:12" x14ac:dyDescent="0.25">
      <c r="A1000" t="s">
        <v>2022</v>
      </c>
      <c r="B1000" t="s">
        <v>2023</v>
      </c>
      <c r="C1000" t="s">
        <v>13</v>
      </c>
      <c r="D1000" t="s">
        <v>19</v>
      </c>
      <c r="E1000">
        <v>5863</v>
      </c>
      <c r="F1000">
        <v>14.07</v>
      </c>
      <c r="G1000">
        <v>60</v>
      </c>
      <c r="H1000" t="s">
        <v>32</v>
      </c>
      <c r="I1000" t="s">
        <v>16</v>
      </c>
      <c r="J1000">
        <v>3334</v>
      </c>
      <c r="K1000">
        <v>761</v>
      </c>
      <c r="L1000" t="str" cm="1">
        <f t="array" ref="L1000">_xlfn.IFS(K1000&gt;700, "Good", K1000&gt;500, "Fair", K1000&lt;=500, "Bad")</f>
        <v>Good</v>
      </c>
    </row>
    <row r="1001" spans="1:12" x14ac:dyDescent="0.25">
      <c r="A1001" t="s">
        <v>2024</v>
      </c>
      <c r="B1001" t="s">
        <v>2025</v>
      </c>
      <c r="C1001" t="s">
        <v>13</v>
      </c>
      <c r="D1001" t="s">
        <v>25</v>
      </c>
      <c r="E1001">
        <v>16071</v>
      </c>
      <c r="F1001">
        <v>7.73</v>
      </c>
      <c r="G1001">
        <v>12</v>
      </c>
      <c r="H1001" t="s">
        <v>20</v>
      </c>
      <c r="I1001" t="s">
        <v>21</v>
      </c>
      <c r="J1001">
        <v>526</v>
      </c>
      <c r="K1001">
        <v>638</v>
      </c>
      <c r="L1001" t="str" cm="1">
        <f t="array" ref="L1001">_xlfn.IFS(K1001&gt;700, "Good", K1001&gt;500, "Fair", K1001&lt;=500, "Bad")</f>
        <v>Fair</v>
      </c>
    </row>
  </sheetData>
  <mergeCells count="1">
    <mergeCell ref="Q16:V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loan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Aminullah Sani</cp:lastModifiedBy>
  <dcterms:created xsi:type="dcterms:W3CDTF">2025-05-23T18:15:23Z</dcterms:created>
  <dcterms:modified xsi:type="dcterms:W3CDTF">2025-06-09T01:00:52Z</dcterms:modified>
</cp:coreProperties>
</file>