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erdasarkan Jenjang Pendidikan" sheetId="1" r:id="rId1"/>
    <sheet name="Berdasarkan JK Diplom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2" l="1"/>
  <c r="D9" i="2"/>
  <c r="D7" i="2"/>
  <c r="D6" i="2"/>
  <c r="D4" i="2"/>
  <c r="D3" i="2"/>
  <c r="D84" i="1"/>
  <c r="D83" i="1"/>
  <c r="D81" i="1"/>
  <c r="D80" i="1"/>
  <c r="D79" i="1"/>
  <c r="D76" i="1"/>
  <c r="D74" i="1"/>
  <c r="D72" i="1"/>
  <c r="D70" i="1"/>
  <c r="D69" i="1"/>
  <c r="D68" i="1"/>
  <c r="D65" i="1"/>
  <c r="D63" i="1"/>
  <c r="D61" i="1"/>
  <c r="D59" i="1"/>
  <c r="D57" i="1"/>
  <c r="D56" i="1"/>
  <c r="D54" i="1"/>
  <c r="D53" i="1"/>
  <c r="D52" i="1"/>
  <c r="D50" i="1"/>
  <c r="D49" i="1"/>
  <c r="D48" i="1"/>
  <c r="D46" i="1"/>
  <c r="D45" i="1"/>
  <c r="D44" i="1"/>
  <c r="D41" i="1" l="1"/>
  <c r="D39" i="1"/>
  <c r="D37" i="1"/>
  <c r="D36" i="1"/>
  <c r="D34" i="1"/>
  <c r="D32" i="1"/>
  <c r="D31" i="1"/>
  <c r="D30" i="1"/>
  <c r="D28" i="1"/>
  <c r="D27" i="1"/>
  <c r="D26" i="1"/>
  <c r="D24" i="1"/>
  <c r="D23" i="1"/>
  <c r="D22" i="1"/>
  <c r="D18" i="1"/>
  <c r="D19" i="1"/>
  <c r="D17" i="1"/>
  <c r="D7" i="1"/>
  <c r="D8" i="1"/>
  <c r="D9" i="1"/>
  <c r="D11" i="1"/>
  <c r="D13" i="1"/>
  <c r="D14" i="1"/>
  <c r="D15" i="1"/>
  <c r="D5" i="1"/>
  <c r="D4" i="1"/>
</calcChain>
</file>

<file path=xl/sharedStrings.xml><?xml version="1.0" encoding="utf-8"?>
<sst xmlns="http://schemas.openxmlformats.org/spreadsheetml/2006/main" count="100" uniqueCount="45">
  <si>
    <t>A. FMIPA</t>
  </si>
  <si>
    <t xml:space="preserve">     S1</t>
  </si>
  <si>
    <t xml:space="preserve">     S2</t>
  </si>
  <si>
    <t>Jumlah dari server Mudjisukur</t>
  </si>
  <si>
    <t>Jumlah dari ARS data.its.ac.id</t>
  </si>
  <si>
    <t>Selisih</t>
  </si>
  <si>
    <t xml:space="preserve">     S3</t>
  </si>
  <si>
    <t xml:space="preserve">  2. Fisika</t>
  </si>
  <si>
    <t xml:space="preserve">   1. Matematika</t>
  </si>
  <si>
    <t xml:space="preserve">  3. Biologi</t>
  </si>
  <si>
    <t xml:space="preserve">  4. Kimia</t>
  </si>
  <si>
    <t xml:space="preserve">  5. Statistika</t>
  </si>
  <si>
    <t xml:space="preserve">  1. Teknik Elektro</t>
  </si>
  <si>
    <t xml:space="preserve">  2. Teknik Mesin</t>
  </si>
  <si>
    <t>Fakultas/Jurusan</t>
  </si>
  <si>
    <t xml:space="preserve">  3. Teknik Industri</t>
  </si>
  <si>
    <t>B. FTI</t>
  </si>
  <si>
    <t xml:space="preserve">  4. Teknik Material dan Metalurgi</t>
  </si>
  <si>
    <t xml:space="preserve">  5. Teknik Fisika</t>
  </si>
  <si>
    <t xml:space="preserve">  6. Manajemen Bisnis</t>
  </si>
  <si>
    <t xml:space="preserve">  7. Teknik Multimedia dan Jaringan</t>
  </si>
  <si>
    <t>C. FTSP</t>
  </si>
  <si>
    <t xml:space="preserve">  1. Teknik Sipil</t>
  </si>
  <si>
    <t xml:space="preserve">  2. Arsitektur</t>
  </si>
  <si>
    <t xml:space="preserve">  3. Teknik Lingkungan</t>
  </si>
  <si>
    <t xml:space="preserve">  4. Teknik Geomatika</t>
  </si>
  <si>
    <t xml:space="preserve">  5. Teknik Geofisika</t>
  </si>
  <si>
    <t xml:space="preserve">  6. Perencanaan Wilayah dan Kota</t>
  </si>
  <si>
    <t xml:space="preserve">  7. Desain Produk</t>
  </si>
  <si>
    <t xml:space="preserve">  8. Desain Interior</t>
  </si>
  <si>
    <t xml:space="preserve">  1. Teknik Perkapalan</t>
  </si>
  <si>
    <t xml:space="preserve">     S2 (Teknologi Kelautan)</t>
  </si>
  <si>
    <t xml:space="preserve">     S3 (Teknologi Kelautan)</t>
  </si>
  <si>
    <t xml:space="preserve">  2. Transportasi Laut</t>
  </si>
  <si>
    <t xml:space="preserve">  3. Teknik Sistem Perkapalan</t>
  </si>
  <si>
    <t xml:space="preserve">  4. Teknik Kelautan</t>
  </si>
  <si>
    <t xml:space="preserve">  1. Teknik Informatika</t>
  </si>
  <si>
    <t xml:space="preserve">  2. Sistem Informasi</t>
  </si>
  <si>
    <t>E. FTIf</t>
  </si>
  <si>
    <t>D. FTK</t>
  </si>
  <si>
    <t xml:space="preserve">  1. D3 Statistika</t>
  </si>
  <si>
    <t xml:space="preserve">     Laki-Laki</t>
  </si>
  <si>
    <t xml:space="preserve">     Perempuan</t>
  </si>
  <si>
    <t xml:space="preserve">  2. D3 Teknik Elektro</t>
  </si>
  <si>
    <t xml:space="preserve">  3. D3 Teknik Mesin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</si>
</sst>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/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zoomScale="115" zoomScaleNormal="115" workbookViewId="0">
      <pane ySplit="1" topLeftCell="A59" activePane="bottomLeft" state="frozen"/>
      <selection pane="bottomLeft" activeCell="C80" sqref="C80"/>
    </sheetView>
  </sheetViews>
  <sheetFormatPr defaultRowHeight="15" x14ac:dyDescent="0.25"/>
  <cols>
    <col min="1" max="1" width="31.85546875" customWidth="1"/>
    <col min="2" max="2" width="22.140625" customWidth="1"/>
    <col min="3" max="3" width="24.42578125" customWidth="1"/>
    <col min="4" max="4" width="11.140625" customWidth="1"/>
    <col min="5" max="6" width="9.140625" customWidth="1"/>
  </cols>
  <sheetData>
    <row r="1" spans="1:4" ht="32.25" thickBot="1" x14ac:dyDescent="0.3">
      <c r="A1" s="3" t="s">
        <v>14</v>
      </c>
      <c r="B1" s="4" t="s">
        <v>3</v>
      </c>
      <c r="C1" s="4" t="s">
        <v>4</v>
      </c>
      <c r="D1" s="5" t="s">
        <v>5</v>
      </c>
    </row>
    <row r="2" spans="1:4" ht="15.75" thickBot="1" x14ac:dyDescent="0.3">
      <c r="A2" s="7" t="s">
        <v>0</v>
      </c>
      <c r="B2" s="8"/>
      <c r="C2" s="8"/>
      <c r="D2" s="9"/>
    </row>
    <row r="3" spans="1:4" ht="15.75" thickBot="1" x14ac:dyDescent="0.3">
      <c r="A3" s="6" t="s">
        <v>8</v>
      </c>
      <c r="B3" s="6"/>
      <c r="C3" s="6"/>
      <c r="D3" s="6"/>
    </row>
    <row r="4" spans="1:4" ht="15.75" thickBot="1" x14ac:dyDescent="0.3">
      <c r="A4" s="1" t="s">
        <v>1</v>
      </c>
      <c r="B4" s="2">
        <v>455</v>
      </c>
      <c r="C4" s="2">
        <v>446</v>
      </c>
      <c r="D4" s="2">
        <f>B4-C4</f>
        <v>9</v>
      </c>
    </row>
    <row r="5" spans="1:4" ht="15.75" thickBot="1" x14ac:dyDescent="0.3">
      <c r="A5" s="1" t="s">
        <v>2</v>
      </c>
      <c r="B5" s="2">
        <v>81</v>
      </c>
      <c r="C5" s="2">
        <v>81</v>
      </c>
      <c r="D5" s="2">
        <f t="shared" ref="D5:D15" si="0">B5-C5</f>
        <v>0</v>
      </c>
    </row>
    <row r="6" spans="1:4" ht="15.75" thickBot="1" x14ac:dyDescent="0.3">
      <c r="A6" s="6" t="s">
        <v>7</v>
      </c>
      <c r="B6" s="6"/>
      <c r="C6" s="6"/>
      <c r="D6" s="6"/>
    </row>
    <row r="7" spans="1:4" ht="15.75" thickBot="1" x14ac:dyDescent="0.3">
      <c r="A7" s="1" t="s">
        <v>1</v>
      </c>
      <c r="B7" s="2">
        <v>447</v>
      </c>
      <c r="C7" s="2">
        <v>436</v>
      </c>
      <c r="D7" s="2">
        <f t="shared" si="0"/>
        <v>11</v>
      </c>
    </row>
    <row r="8" spans="1:4" ht="15.75" thickBot="1" x14ac:dyDescent="0.3">
      <c r="A8" s="1" t="s">
        <v>2</v>
      </c>
      <c r="B8" s="2">
        <v>72</v>
      </c>
      <c r="C8" s="2">
        <v>62</v>
      </c>
      <c r="D8" s="2">
        <f t="shared" si="0"/>
        <v>10</v>
      </c>
    </row>
    <row r="9" spans="1:4" ht="15.75" thickBot="1" x14ac:dyDescent="0.3">
      <c r="A9" s="1" t="s">
        <v>6</v>
      </c>
      <c r="B9" s="2">
        <v>23</v>
      </c>
      <c r="C9" s="2">
        <v>21</v>
      </c>
      <c r="D9" s="2">
        <f t="shared" si="0"/>
        <v>2</v>
      </c>
    </row>
    <row r="10" spans="1:4" ht="15.75" thickBot="1" x14ac:dyDescent="0.3">
      <c r="A10" s="6" t="s">
        <v>9</v>
      </c>
      <c r="B10" s="6"/>
      <c r="C10" s="6"/>
      <c r="D10" s="6"/>
    </row>
    <row r="11" spans="1:4" ht="15.75" thickBot="1" x14ac:dyDescent="0.3">
      <c r="A11" s="1" t="s">
        <v>1</v>
      </c>
      <c r="B11" s="2">
        <v>340</v>
      </c>
      <c r="C11" s="2">
        <v>337</v>
      </c>
      <c r="D11" s="2">
        <f t="shared" si="0"/>
        <v>3</v>
      </c>
    </row>
    <row r="12" spans="1:4" ht="15.75" thickBot="1" x14ac:dyDescent="0.3">
      <c r="A12" s="6" t="s">
        <v>10</v>
      </c>
      <c r="B12" s="6"/>
      <c r="C12" s="6"/>
      <c r="D12" s="6"/>
    </row>
    <row r="13" spans="1:4" ht="15.75" thickBot="1" x14ac:dyDescent="0.3">
      <c r="A13" s="1" t="s">
        <v>1</v>
      </c>
      <c r="B13" s="2">
        <v>454</v>
      </c>
      <c r="C13" s="2">
        <v>450</v>
      </c>
      <c r="D13" s="2">
        <f t="shared" si="0"/>
        <v>4</v>
      </c>
    </row>
    <row r="14" spans="1:4" ht="15.75" thickBot="1" x14ac:dyDescent="0.3">
      <c r="A14" s="1" t="s">
        <v>2</v>
      </c>
      <c r="B14" s="2">
        <v>74</v>
      </c>
      <c r="C14" s="2">
        <v>73</v>
      </c>
      <c r="D14" s="2">
        <f t="shared" si="0"/>
        <v>1</v>
      </c>
    </row>
    <row r="15" spans="1:4" ht="15.75" thickBot="1" x14ac:dyDescent="0.3">
      <c r="A15" s="1" t="s">
        <v>6</v>
      </c>
      <c r="B15" s="2">
        <v>12</v>
      </c>
      <c r="C15" s="2">
        <v>12</v>
      </c>
      <c r="D15" s="2">
        <f t="shared" si="0"/>
        <v>0</v>
      </c>
    </row>
    <row r="16" spans="1:4" ht="15.75" thickBot="1" x14ac:dyDescent="0.3">
      <c r="A16" s="6" t="s">
        <v>11</v>
      </c>
      <c r="B16" s="6"/>
      <c r="C16" s="6"/>
      <c r="D16" s="6"/>
    </row>
    <row r="17" spans="1:4" ht="15.75" thickBot="1" x14ac:dyDescent="0.3">
      <c r="A17" s="1" t="s">
        <v>1</v>
      </c>
      <c r="B17" s="2">
        <v>629</v>
      </c>
      <c r="C17" s="2">
        <v>624</v>
      </c>
      <c r="D17" s="2">
        <f>ABS(B17-C17)</f>
        <v>5</v>
      </c>
    </row>
    <row r="18" spans="1:4" ht="15.75" thickBot="1" x14ac:dyDescent="0.3">
      <c r="A18" s="1" t="s">
        <v>2</v>
      </c>
      <c r="B18" s="2">
        <v>74</v>
      </c>
      <c r="C18" s="2">
        <v>73</v>
      </c>
      <c r="D18" s="2">
        <f t="shared" ref="D18:D19" si="1">ABS(B18-C18)</f>
        <v>1</v>
      </c>
    </row>
    <row r="19" spans="1:4" ht="15.75" thickBot="1" x14ac:dyDescent="0.3">
      <c r="A19" s="1" t="s">
        <v>6</v>
      </c>
      <c r="B19" s="2">
        <v>12</v>
      </c>
      <c r="C19" s="2">
        <v>12</v>
      </c>
      <c r="D19" s="2">
        <f t="shared" si="1"/>
        <v>0</v>
      </c>
    </row>
    <row r="20" spans="1:4" ht="15.75" thickBot="1" x14ac:dyDescent="0.3">
      <c r="A20" s="7" t="s">
        <v>16</v>
      </c>
      <c r="B20" s="8"/>
      <c r="C20" s="8"/>
      <c r="D20" s="9"/>
    </row>
    <row r="21" spans="1:4" ht="15.75" thickBot="1" x14ac:dyDescent="0.3">
      <c r="A21" s="6" t="s">
        <v>12</v>
      </c>
      <c r="B21" s="6"/>
      <c r="C21" s="6"/>
      <c r="D21" s="6"/>
    </row>
    <row r="22" spans="1:4" ht="15.75" thickBot="1" x14ac:dyDescent="0.3">
      <c r="A22" s="1" t="s">
        <v>1</v>
      </c>
      <c r="B22" s="2">
        <v>1148</v>
      </c>
      <c r="C22" s="2">
        <v>1160</v>
      </c>
      <c r="D22" s="2">
        <f>ABS(B22-C22)</f>
        <v>12</v>
      </c>
    </row>
    <row r="23" spans="1:4" ht="15.75" thickBot="1" x14ac:dyDescent="0.3">
      <c r="A23" s="1" t="s">
        <v>2</v>
      </c>
      <c r="B23" s="2">
        <v>252</v>
      </c>
      <c r="C23" s="2">
        <v>250</v>
      </c>
      <c r="D23" s="2">
        <f t="shared" ref="D23:D24" si="2">ABS(B23-C23)</f>
        <v>2</v>
      </c>
    </row>
    <row r="24" spans="1:4" ht="15.75" thickBot="1" x14ac:dyDescent="0.3">
      <c r="A24" s="1" t="s">
        <v>6</v>
      </c>
      <c r="B24" s="2">
        <v>115</v>
      </c>
      <c r="C24" s="2">
        <v>108</v>
      </c>
      <c r="D24" s="2">
        <f t="shared" si="2"/>
        <v>7</v>
      </c>
    </row>
    <row r="25" spans="1:4" ht="15.75" thickBot="1" x14ac:dyDescent="0.3">
      <c r="A25" s="6" t="s">
        <v>13</v>
      </c>
      <c r="B25" s="6"/>
      <c r="C25" s="6"/>
      <c r="D25" s="6"/>
    </row>
    <row r="26" spans="1:4" ht="15.75" thickBot="1" x14ac:dyDescent="0.3">
      <c r="A26" s="1" t="s">
        <v>1</v>
      </c>
      <c r="B26" s="2">
        <v>1093</v>
      </c>
      <c r="C26" s="2">
        <v>1065</v>
      </c>
      <c r="D26" s="2">
        <f>ABS(B26-C26)</f>
        <v>28</v>
      </c>
    </row>
    <row r="27" spans="1:4" ht="15.75" thickBot="1" x14ac:dyDescent="0.3">
      <c r="A27" s="1" t="s">
        <v>2</v>
      </c>
      <c r="B27" s="2">
        <v>56</v>
      </c>
      <c r="C27" s="2">
        <v>56</v>
      </c>
      <c r="D27" s="2">
        <f t="shared" ref="D27:D28" si="3">ABS(B27-C27)</f>
        <v>0</v>
      </c>
    </row>
    <row r="28" spans="1:4" ht="15.75" thickBot="1" x14ac:dyDescent="0.3">
      <c r="A28" s="1" t="s">
        <v>6</v>
      </c>
      <c r="B28" s="2">
        <v>12</v>
      </c>
      <c r="C28" s="2">
        <v>12</v>
      </c>
      <c r="D28" s="2">
        <f t="shared" si="3"/>
        <v>0</v>
      </c>
    </row>
    <row r="29" spans="1:4" ht="15.75" thickBot="1" x14ac:dyDescent="0.3">
      <c r="A29" s="6" t="s">
        <v>15</v>
      </c>
      <c r="B29" s="6"/>
      <c r="C29" s="6"/>
      <c r="D29" s="6"/>
    </row>
    <row r="30" spans="1:4" ht="15.75" thickBot="1" x14ac:dyDescent="0.3">
      <c r="A30" s="1" t="s">
        <v>1</v>
      </c>
      <c r="B30" s="2">
        <v>682</v>
      </c>
      <c r="C30" s="2">
        <v>677</v>
      </c>
      <c r="D30" s="2">
        <f>ABS(B30-C30)</f>
        <v>5</v>
      </c>
    </row>
    <row r="31" spans="1:4" ht="15.75" thickBot="1" x14ac:dyDescent="0.3">
      <c r="A31" s="1" t="s">
        <v>2</v>
      </c>
      <c r="B31" s="2">
        <v>85</v>
      </c>
      <c r="C31" s="2">
        <v>85</v>
      </c>
      <c r="D31" s="2">
        <f t="shared" ref="D31:D32" si="4">ABS(B31-C31)</f>
        <v>0</v>
      </c>
    </row>
    <row r="32" spans="1:4" ht="15.75" thickBot="1" x14ac:dyDescent="0.3">
      <c r="A32" s="1" t="s">
        <v>6</v>
      </c>
      <c r="B32" s="2">
        <v>30</v>
      </c>
      <c r="C32" s="2">
        <v>30</v>
      </c>
      <c r="D32" s="2">
        <f t="shared" si="4"/>
        <v>0</v>
      </c>
    </row>
    <row r="33" spans="1:4" ht="15.75" thickBot="1" x14ac:dyDescent="0.3">
      <c r="A33" s="6" t="s">
        <v>17</v>
      </c>
      <c r="B33" s="6"/>
      <c r="C33" s="6"/>
      <c r="D33" s="6"/>
    </row>
    <row r="34" spans="1:4" ht="15.75" thickBot="1" x14ac:dyDescent="0.3">
      <c r="A34" s="1" t="s">
        <v>1</v>
      </c>
      <c r="B34" s="2">
        <v>568</v>
      </c>
      <c r="C34" s="2">
        <v>557</v>
      </c>
      <c r="D34" s="2">
        <f>ABS(B34-C34)</f>
        <v>11</v>
      </c>
    </row>
    <row r="35" spans="1:4" ht="15.75" thickBot="1" x14ac:dyDescent="0.3">
      <c r="A35" s="6" t="s">
        <v>18</v>
      </c>
      <c r="B35" s="6"/>
      <c r="C35" s="6"/>
      <c r="D35" s="6"/>
    </row>
    <row r="36" spans="1:4" ht="15.75" thickBot="1" x14ac:dyDescent="0.3">
      <c r="A36" s="1" t="s">
        <v>1</v>
      </c>
      <c r="B36" s="2">
        <v>634</v>
      </c>
      <c r="C36" s="2">
        <v>629</v>
      </c>
      <c r="D36" s="2">
        <f>ABS(B36-C36)</f>
        <v>5</v>
      </c>
    </row>
    <row r="37" spans="1:4" ht="15.75" thickBot="1" x14ac:dyDescent="0.3">
      <c r="A37" s="1" t="s">
        <v>2</v>
      </c>
      <c r="B37" s="2">
        <v>37</v>
      </c>
      <c r="C37" s="2">
        <v>37</v>
      </c>
      <c r="D37" s="2">
        <f t="shared" ref="D37" si="5">ABS(B37-C37)</f>
        <v>0</v>
      </c>
    </row>
    <row r="38" spans="1:4" ht="15.75" thickBot="1" x14ac:dyDescent="0.3">
      <c r="A38" s="6" t="s">
        <v>19</v>
      </c>
      <c r="B38" s="6"/>
      <c r="C38" s="6"/>
      <c r="D38" s="6"/>
    </row>
    <row r="39" spans="1:4" ht="15.75" thickBot="1" x14ac:dyDescent="0.3">
      <c r="A39" s="1" t="s">
        <v>1</v>
      </c>
      <c r="B39" s="2">
        <v>196</v>
      </c>
      <c r="C39" s="2">
        <v>195</v>
      </c>
      <c r="D39" s="2">
        <f>ABS(B39-C39)</f>
        <v>1</v>
      </c>
    </row>
    <row r="40" spans="1:4" ht="15.75" thickBot="1" x14ac:dyDescent="0.3">
      <c r="A40" s="6" t="s">
        <v>20</v>
      </c>
      <c r="B40" s="6"/>
      <c r="C40" s="6"/>
      <c r="D40" s="6"/>
    </row>
    <row r="41" spans="1:4" ht="15.75" thickBot="1" x14ac:dyDescent="0.3">
      <c r="A41" s="1" t="s">
        <v>1</v>
      </c>
      <c r="B41" s="2">
        <v>145</v>
      </c>
      <c r="C41" s="2">
        <v>145</v>
      </c>
      <c r="D41" s="2">
        <f>ABS(B41-C41)</f>
        <v>0</v>
      </c>
    </row>
    <row r="42" spans="1:4" ht="15.75" thickBot="1" x14ac:dyDescent="0.3">
      <c r="A42" s="7" t="s">
        <v>21</v>
      </c>
      <c r="B42" s="8"/>
      <c r="C42" s="8"/>
      <c r="D42" s="9"/>
    </row>
    <row r="43" spans="1:4" ht="15.75" thickBot="1" x14ac:dyDescent="0.3">
      <c r="A43" s="6" t="s">
        <v>22</v>
      </c>
      <c r="B43" s="6"/>
      <c r="C43" s="6"/>
      <c r="D43" s="6"/>
    </row>
    <row r="44" spans="1:4" ht="15.75" thickBot="1" x14ac:dyDescent="0.3">
      <c r="A44" s="1" t="s">
        <v>1</v>
      </c>
      <c r="B44" s="2">
        <v>968</v>
      </c>
      <c r="C44" s="2">
        <v>960</v>
      </c>
      <c r="D44" s="2">
        <f>ABS(B44-C44)</f>
        <v>8</v>
      </c>
    </row>
    <row r="45" spans="1:4" ht="15.75" thickBot="1" x14ac:dyDescent="0.3">
      <c r="A45" s="1" t="s">
        <v>2</v>
      </c>
      <c r="B45" s="2">
        <v>168</v>
      </c>
      <c r="C45" s="2">
        <v>163</v>
      </c>
      <c r="D45" s="2">
        <f t="shared" ref="D45:D46" si="6">ABS(B45-C45)</f>
        <v>5</v>
      </c>
    </row>
    <row r="46" spans="1:4" ht="15.75" thickBot="1" x14ac:dyDescent="0.3">
      <c r="A46" s="1" t="s">
        <v>6</v>
      </c>
      <c r="B46" s="2">
        <v>59</v>
      </c>
      <c r="C46" s="2">
        <v>49</v>
      </c>
      <c r="D46" s="2">
        <f t="shared" si="6"/>
        <v>10</v>
      </c>
    </row>
    <row r="47" spans="1:4" ht="15.75" thickBot="1" x14ac:dyDescent="0.3">
      <c r="A47" s="6" t="s">
        <v>23</v>
      </c>
      <c r="B47" s="6"/>
      <c r="C47" s="6"/>
      <c r="D47" s="6"/>
    </row>
    <row r="48" spans="1:4" ht="15.75" thickBot="1" x14ac:dyDescent="0.3">
      <c r="A48" s="1" t="s">
        <v>1</v>
      </c>
      <c r="B48" s="2">
        <v>440</v>
      </c>
      <c r="C48" s="2">
        <v>448</v>
      </c>
      <c r="D48" s="2">
        <f>ABS(B48-C48)</f>
        <v>8</v>
      </c>
    </row>
    <row r="49" spans="1:4" ht="15.75" thickBot="1" x14ac:dyDescent="0.3">
      <c r="A49" s="1" t="s">
        <v>2</v>
      </c>
      <c r="B49" s="2">
        <v>109</v>
      </c>
      <c r="C49" s="2">
        <v>106</v>
      </c>
      <c r="D49" s="2">
        <f t="shared" ref="D49:D50" si="7">ABS(B49-C49)</f>
        <v>3</v>
      </c>
    </row>
    <row r="50" spans="1:4" ht="15.75" thickBot="1" x14ac:dyDescent="0.3">
      <c r="A50" s="1" t="s">
        <v>6</v>
      </c>
      <c r="B50" s="2">
        <v>59</v>
      </c>
      <c r="C50" s="2">
        <v>49</v>
      </c>
      <c r="D50" s="2">
        <f t="shared" si="7"/>
        <v>10</v>
      </c>
    </row>
    <row r="51" spans="1:4" ht="15.75" thickBot="1" x14ac:dyDescent="0.3">
      <c r="A51" s="6" t="s">
        <v>24</v>
      </c>
      <c r="B51" s="6"/>
      <c r="C51" s="6"/>
      <c r="D51" s="6"/>
    </row>
    <row r="52" spans="1:4" ht="15.75" thickBot="1" x14ac:dyDescent="0.3">
      <c r="A52" s="1" t="s">
        <v>1</v>
      </c>
      <c r="B52" s="2">
        <v>464</v>
      </c>
      <c r="C52" s="2">
        <v>461</v>
      </c>
      <c r="D52" s="2">
        <f>ABS(B52-C52)</f>
        <v>3</v>
      </c>
    </row>
    <row r="53" spans="1:4" ht="15.75" thickBot="1" x14ac:dyDescent="0.3">
      <c r="A53" s="1" t="s">
        <v>2</v>
      </c>
      <c r="B53" s="2">
        <v>88</v>
      </c>
      <c r="C53" s="2">
        <v>87</v>
      </c>
      <c r="D53" s="2">
        <f t="shared" ref="D53:D54" si="8">ABS(B53-C53)</f>
        <v>1</v>
      </c>
    </row>
    <row r="54" spans="1:4" ht="15.75" thickBot="1" x14ac:dyDescent="0.3">
      <c r="A54" s="1" t="s">
        <v>6</v>
      </c>
      <c r="B54" s="2">
        <v>22</v>
      </c>
      <c r="C54" s="2">
        <v>19</v>
      </c>
      <c r="D54" s="2">
        <f t="shared" si="8"/>
        <v>3</v>
      </c>
    </row>
    <row r="55" spans="1:4" ht="15.75" thickBot="1" x14ac:dyDescent="0.3">
      <c r="A55" s="6" t="s">
        <v>25</v>
      </c>
      <c r="B55" s="6"/>
      <c r="C55" s="6"/>
      <c r="D55" s="6"/>
    </row>
    <row r="56" spans="1:4" ht="15.75" thickBot="1" x14ac:dyDescent="0.3">
      <c r="A56" s="1" t="s">
        <v>1</v>
      </c>
      <c r="B56" s="2">
        <v>386</v>
      </c>
      <c r="C56" s="2">
        <v>378</v>
      </c>
      <c r="D56" s="2">
        <f>ABS(B56-C56)</f>
        <v>8</v>
      </c>
    </row>
    <row r="57" spans="1:4" ht="15.75" thickBot="1" x14ac:dyDescent="0.3">
      <c r="A57" s="1" t="s">
        <v>2</v>
      </c>
      <c r="B57" s="2">
        <v>40</v>
      </c>
      <c r="C57" s="2">
        <v>40</v>
      </c>
      <c r="D57" s="2">
        <f t="shared" ref="D57" si="9">ABS(B57-C57)</f>
        <v>0</v>
      </c>
    </row>
    <row r="58" spans="1:4" ht="15.75" thickBot="1" x14ac:dyDescent="0.3">
      <c r="A58" s="6" t="s">
        <v>26</v>
      </c>
      <c r="B58" s="6"/>
      <c r="C58" s="6"/>
      <c r="D58" s="6"/>
    </row>
    <row r="59" spans="1:4" ht="15.75" thickBot="1" x14ac:dyDescent="0.3">
      <c r="A59" s="1" t="s">
        <v>1</v>
      </c>
      <c r="B59" s="2">
        <v>386</v>
      </c>
      <c r="C59" s="2">
        <v>378</v>
      </c>
      <c r="D59" s="2">
        <f>ABS(B59-C59)</f>
        <v>8</v>
      </c>
    </row>
    <row r="60" spans="1:4" ht="15.75" thickBot="1" x14ac:dyDescent="0.3">
      <c r="A60" s="6" t="s">
        <v>27</v>
      </c>
      <c r="B60" s="6"/>
      <c r="C60" s="6"/>
      <c r="D60" s="6"/>
    </row>
    <row r="61" spans="1:4" ht="15.75" thickBot="1" x14ac:dyDescent="0.3">
      <c r="A61" s="1" t="s">
        <v>1</v>
      </c>
      <c r="B61" s="2">
        <v>412</v>
      </c>
      <c r="C61" s="2">
        <v>408</v>
      </c>
      <c r="D61" s="2">
        <f>ABS(B61-C61)</f>
        <v>4</v>
      </c>
    </row>
    <row r="62" spans="1:4" ht="15.75" thickBot="1" x14ac:dyDescent="0.3">
      <c r="A62" s="6" t="s">
        <v>28</v>
      </c>
      <c r="B62" s="6"/>
      <c r="C62" s="6"/>
      <c r="D62" s="6"/>
    </row>
    <row r="63" spans="1:4" ht="15.75" thickBot="1" x14ac:dyDescent="0.3">
      <c r="A63" s="1" t="s">
        <v>1</v>
      </c>
      <c r="B63" s="2">
        <v>759</v>
      </c>
      <c r="C63" s="2">
        <v>712</v>
      </c>
      <c r="D63" s="2">
        <f>ABS(B63-C63)</f>
        <v>47</v>
      </c>
    </row>
    <row r="64" spans="1:4" ht="15.75" thickBot="1" x14ac:dyDescent="0.3">
      <c r="A64" s="6" t="s">
        <v>29</v>
      </c>
      <c r="B64" s="6"/>
      <c r="C64" s="6"/>
      <c r="D64" s="6"/>
    </row>
    <row r="65" spans="1:4" ht="15.75" thickBot="1" x14ac:dyDescent="0.3">
      <c r="A65" s="1" t="s">
        <v>1</v>
      </c>
      <c r="B65" s="2">
        <v>172</v>
      </c>
      <c r="C65" s="2">
        <v>170</v>
      </c>
      <c r="D65" s="2">
        <f>ABS(B65-C65)</f>
        <v>2</v>
      </c>
    </row>
    <row r="66" spans="1:4" ht="15.75" thickBot="1" x14ac:dyDescent="0.3">
      <c r="A66" s="7" t="s">
        <v>39</v>
      </c>
      <c r="B66" s="8"/>
      <c r="C66" s="8"/>
      <c r="D66" s="9"/>
    </row>
    <row r="67" spans="1:4" ht="15.75" thickBot="1" x14ac:dyDescent="0.3">
      <c r="A67" s="6" t="s">
        <v>30</v>
      </c>
      <c r="B67" s="6"/>
      <c r="C67" s="6"/>
      <c r="D67" s="6"/>
    </row>
    <row r="68" spans="1:4" ht="15.75" thickBot="1" x14ac:dyDescent="0.3">
      <c r="A68" s="1" t="s">
        <v>1</v>
      </c>
      <c r="B68" s="2">
        <v>512</v>
      </c>
      <c r="C68" s="2">
        <v>489</v>
      </c>
      <c r="D68" s="2">
        <f>ABS(B68-C68)</f>
        <v>23</v>
      </c>
    </row>
    <row r="69" spans="1:4" ht="15.75" thickBot="1" x14ac:dyDescent="0.3">
      <c r="A69" s="1" t="s">
        <v>31</v>
      </c>
      <c r="B69" s="2">
        <v>84</v>
      </c>
      <c r="C69" s="2">
        <v>76</v>
      </c>
      <c r="D69" s="2">
        <f t="shared" ref="D69:D70" si="10">ABS(B69-C69)</f>
        <v>8</v>
      </c>
    </row>
    <row r="70" spans="1:4" ht="15.75" thickBot="1" x14ac:dyDescent="0.3">
      <c r="A70" s="1" t="s">
        <v>32</v>
      </c>
      <c r="B70" s="2">
        <v>23</v>
      </c>
      <c r="C70" s="2">
        <v>19</v>
      </c>
      <c r="D70" s="2">
        <f t="shared" si="10"/>
        <v>4</v>
      </c>
    </row>
    <row r="71" spans="1:4" ht="15.75" thickBot="1" x14ac:dyDescent="0.3">
      <c r="A71" s="6" t="s">
        <v>33</v>
      </c>
      <c r="B71" s="6"/>
      <c r="C71" s="6"/>
      <c r="D71" s="6"/>
    </row>
    <row r="72" spans="1:4" ht="15.75" thickBot="1" x14ac:dyDescent="0.3">
      <c r="A72" s="1" t="s">
        <v>1</v>
      </c>
      <c r="B72" s="2">
        <v>230</v>
      </c>
      <c r="C72" s="2">
        <v>229</v>
      </c>
      <c r="D72" s="2">
        <f>ABS(B72-C72)</f>
        <v>1</v>
      </c>
    </row>
    <row r="73" spans="1:4" ht="15.75" thickBot="1" x14ac:dyDescent="0.3">
      <c r="A73" s="6" t="s">
        <v>34</v>
      </c>
      <c r="B73" s="6"/>
      <c r="C73" s="6"/>
      <c r="D73" s="6"/>
    </row>
    <row r="74" spans="1:4" ht="15.75" thickBot="1" x14ac:dyDescent="0.3">
      <c r="A74" s="1" t="s">
        <v>1</v>
      </c>
      <c r="B74" s="2">
        <v>776</v>
      </c>
      <c r="C74" s="2">
        <v>770</v>
      </c>
      <c r="D74" s="2">
        <f>ABS(B74-C74)</f>
        <v>6</v>
      </c>
    </row>
    <row r="75" spans="1:4" ht="15.75" thickBot="1" x14ac:dyDescent="0.3">
      <c r="A75" s="6" t="s">
        <v>35</v>
      </c>
      <c r="B75" s="6"/>
      <c r="C75" s="6"/>
      <c r="D75" s="6"/>
    </row>
    <row r="76" spans="1:4" ht="15.75" thickBot="1" x14ac:dyDescent="0.3">
      <c r="A76" s="1" t="s">
        <v>1</v>
      </c>
      <c r="B76" s="2">
        <v>652</v>
      </c>
      <c r="C76" s="2">
        <v>628</v>
      </c>
      <c r="D76" s="2">
        <f>ABS(B76-C76)</f>
        <v>24</v>
      </c>
    </row>
    <row r="77" spans="1:4" ht="15.75" thickBot="1" x14ac:dyDescent="0.3">
      <c r="A77" s="7" t="s">
        <v>38</v>
      </c>
      <c r="B77" s="8"/>
      <c r="C77" s="8"/>
      <c r="D77" s="9"/>
    </row>
    <row r="78" spans="1:4" ht="15.75" thickBot="1" x14ac:dyDescent="0.3">
      <c r="A78" s="6" t="s">
        <v>36</v>
      </c>
      <c r="B78" s="6"/>
      <c r="C78" s="6"/>
      <c r="D78" s="6"/>
    </row>
    <row r="79" spans="1:4" ht="15.75" thickBot="1" x14ac:dyDescent="0.3">
      <c r="A79" s="1" t="s">
        <v>1</v>
      </c>
      <c r="B79" s="2">
        <v>858</v>
      </c>
      <c r="C79" s="2">
        <v>848</v>
      </c>
      <c r="D79" s="2">
        <f>ABS(B79-C79)</f>
        <v>10</v>
      </c>
    </row>
    <row r="80" spans="1:4" ht="15.75" thickBot="1" x14ac:dyDescent="0.3">
      <c r="A80" s="1" t="s">
        <v>2</v>
      </c>
      <c r="B80" s="2">
        <v>222</v>
      </c>
      <c r="C80" s="2">
        <v>220</v>
      </c>
      <c r="D80" s="2">
        <f t="shared" ref="D80:D81" si="11">ABS(B80-C80)</f>
        <v>2</v>
      </c>
    </row>
    <row r="81" spans="1:4" ht="15.75" thickBot="1" x14ac:dyDescent="0.3">
      <c r="A81" s="1" t="s">
        <v>6</v>
      </c>
      <c r="B81" s="2">
        <v>28</v>
      </c>
      <c r="C81" s="2">
        <v>28</v>
      </c>
      <c r="D81" s="2">
        <f t="shared" si="11"/>
        <v>0</v>
      </c>
    </row>
    <row r="82" spans="1:4" ht="15.75" thickBot="1" x14ac:dyDescent="0.3">
      <c r="A82" s="6" t="s">
        <v>37</v>
      </c>
      <c r="B82" s="6"/>
      <c r="C82" s="6"/>
      <c r="D82" s="6"/>
    </row>
    <row r="83" spans="1:4" ht="15.75" thickBot="1" x14ac:dyDescent="0.3">
      <c r="A83" s="1" t="s">
        <v>1</v>
      </c>
      <c r="B83" s="2">
        <v>796</v>
      </c>
      <c r="C83" s="2">
        <v>785</v>
      </c>
      <c r="D83" s="2">
        <f>ABS(B83-C83)</f>
        <v>11</v>
      </c>
    </row>
    <row r="84" spans="1:4" ht="15.75" thickBot="1" x14ac:dyDescent="0.3">
      <c r="A84" s="1" t="s">
        <v>2</v>
      </c>
      <c r="B84" s="2">
        <v>44</v>
      </c>
      <c r="C84" s="2">
        <v>25</v>
      </c>
      <c r="D84" s="2">
        <f t="shared" ref="D84" si="12">ABS(B84-C84)</f>
        <v>19</v>
      </c>
    </row>
  </sheetData>
  <mergeCells count="31">
    <mergeCell ref="A2:D2"/>
    <mergeCell ref="A16:D16"/>
    <mergeCell ref="A20:D20"/>
    <mergeCell ref="A42:D42"/>
    <mergeCell ref="A25:D25"/>
    <mergeCell ref="A29:D29"/>
    <mergeCell ref="A33:D33"/>
    <mergeCell ref="A35:D35"/>
    <mergeCell ref="A38:D38"/>
    <mergeCell ref="A40:D40"/>
    <mergeCell ref="A21:D21"/>
    <mergeCell ref="A6:D6"/>
    <mergeCell ref="A3:D3"/>
    <mergeCell ref="A43:D43"/>
    <mergeCell ref="A47:D47"/>
    <mergeCell ref="A10:D10"/>
    <mergeCell ref="A12:D12"/>
    <mergeCell ref="A51:D51"/>
    <mergeCell ref="A55:D55"/>
    <mergeCell ref="A58:D58"/>
    <mergeCell ref="A60:D60"/>
    <mergeCell ref="A62:D62"/>
    <mergeCell ref="A75:D75"/>
    <mergeCell ref="A77:D77"/>
    <mergeCell ref="A78:D78"/>
    <mergeCell ref="A82:D82"/>
    <mergeCell ref="A64:D64"/>
    <mergeCell ref="A66:D66"/>
    <mergeCell ref="A67:D67"/>
    <mergeCell ref="A71:D71"/>
    <mergeCell ref="A73:D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2" workbookViewId="0">
      <selection activeCell="C9" sqref="C9"/>
    </sheetView>
  </sheetViews>
  <sheetFormatPr defaultRowHeight="15" x14ac:dyDescent="0.25"/>
  <cols>
    <col min="1" max="1" width="25" customWidth="1"/>
    <col min="2" max="2" width="20.85546875" customWidth="1"/>
    <col min="3" max="3" width="19.85546875" customWidth="1"/>
    <col min="4" max="4" width="16.7109375" customWidth="1"/>
  </cols>
  <sheetData>
    <row r="1" spans="1:4" ht="31.5" customHeight="1" thickBot="1" x14ac:dyDescent="0.3">
      <c r="A1" s="3" t="s">
        <v>14</v>
      </c>
      <c r="B1" s="4" t="s">
        <v>3</v>
      </c>
      <c r="C1" s="4" t="s">
        <v>4</v>
      </c>
      <c r="D1" s="5" t="s">
        <v>5</v>
      </c>
    </row>
    <row r="2" spans="1:4" ht="15.75" thickBot="1" x14ac:dyDescent="0.3">
      <c r="A2" s="6" t="s">
        <v>40</v>
      </c>
      <c r="B2" s="6"/>
      <c r="C2" s="6"/>
      <c r="D2" s="6"/>
    </row>
    <row r="3" spans="1:4" ht="15.75" thickBot="1" x14ac:dyDescent="0.3">
      <c r="A3" s="1" t="s">
        <v>41</v>
      </c>
      <c r="B3" s="2">
        <v>84</v>
      </c>
      <c r="C3" s="2">
        <v>84</v>
      </c>
      <c r="D3" s="2">
        <f t="shared" ref="D3" si="0">B3-C3</f>
        <v>0</v>
      </c>
    </row>
    <row r="4" spans="1:4" ht="15.75" thickBot="1" x14ac:dyDescent="0.3">
      <c r="A4" s="1" t="s">
        <v>42</v>
      </c>
      <c r="B4" s="2">
        <v>243</v>
      </c>
      <c r="C4" s="2">
        <v>243</v>
      </c>
      <c r="D4" s="2">
        <f t="shared" ref="D4" si="1">B4-C4</f>
        <v>0</v>
      </c>
    </row>
    <row r="5" spans="1:4" ht="15.75" thickBot="1" x14ac:dyDescent="0.3">
      <c r="A5" s="6" t="s">
        <v>43</v>
      </c>
      <c r="B5" s="6"/>
      <c r="C5" s="6"/>
      <c r="D5" s="6"/>
    </row>
    <row r="6" spans="1:4" ht="15.75" thickBot="1" x14ac:dyDescent="0.3">
      <c r="A6" s="1" t="s">
        <v>41</v>
      </c>
      <c r="B6" s="2">
        <v>343</v>
      </c>
      <c r="C6" s="2">
        <v>339</v>
      </c>
      <c r="D6" s="2">
        <f t="shared" ref="D6:D7" si="2">B6-C6</f>
        <v>4</v>
      </c>
    </row>
    <row r="7" spans="1:4" ht="15.75" thickBot="1" x14ac:dyDescent="0.3">
      <c r="A7" s="1" t="s">
        <v>42</v>
      </c>
      <c r="B7" s="2">
        <v>116</v>
      </c>
      <c r="C7" s="2">
        <v>116</v>
      </c>
      <c r="D7" s="2">
        <f t="shared" si="2"/>
        <v>0</v>
      </c>
    </row>
    <row r="8" spans="1:4" ht="15.75" thickBot="1" x14ac:dyDescent="0.3">
      <c r="A8" s="6" t="s">
        <v>44</v>
      </c>
      <c r="B8" s="6"/>
      <c r="C8" s="6"/>
      <c r="D8" s="6"/>
    </row>
    <row r="9" spans="1:4" ht="15.75" thickBot="1" x14ac:dyDescent="0.3">
      <c r="A9" s="1" t="s">
        <v>41</v>
      </c>
      <c r="B9" s="2">
        <v>443</v>
      </c>
      <c r="C9" s="2">
        <v>433</v>
      </c>
      <c r="D9" s="2">
        <f t="shared" ref="D9:D10" si="3">B9-C9</f>
        <v>10</v>
      </c>
    </row>
    <row r="10" spans="1:4" ht="15.75" thickBot="1" x14ac:dyDescent="0.3">
      <c r="A10" s="1" t="s">
        <v>42</v>
      </c>
      <c r="B10" s="2">
        <v>81</v>
      </c>
      <c r="C10" s="2">
        <v>80</v>
      </c>
      <c r="D10" s="2">
        <f t="shared" si="3"/>
        <v>1</v>
      </c>
    </row>
  </sheetData>
  <mergeCells count="3">
    <mergeCell ref="A2:D2"/>
    <mergeCell ref="A5:D5"/>
    <mergeCell ref="A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Berdasarkan Jenjang Pendidikan</vt:lpstr>
      <vt:lpstr>Berdasarkan JK Diploma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2016-01-18T07:15:35Z</cp:lastPrinted>
  <dcterms:created xsi:type="dcterms:W3CDTF">2016-01-17T03:20:42Z</dcterms:created>
  <dcterms:modified xsi:type="dcterms:W3CDTF">2016-01-18T09:05:20Z</dcterms:modified>
</cp:coreProperties>
</file>