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9 Exercises - Workbooks-20250123/"/>
    </mc:Choice>
  </mc:AlternateContent>
  <xr:revisionPtr revIDLastSave="86" documentId="11_98F3A0369E036EB7F18C7D30C8F2BD8E218C1150" xr6:coauthVersionLast="47" xr6:coauthVersionMax="47" xr10:uidLastSave="{5E8EE0D0-CBFC-4C8D-BD6E-19B295A28E03}"/>
  <bookViews>
    <workbookView xWindow="-28920" yWindow="3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7" i="1" s="1"/>
  <c r="I10" i="1" l="1"/>
  <c r="I6" i="1"/>
  <c r="I9" i="1"/>
  <c r="I5" i="1"/>
  <c r="I8" i="1"/>
  <c r="I4" i="1"/>
  <c r="I11" i="1"/>
  <c r="I12" i="1" l="1"/>
  <c r="L7" i="1" s="1"/>
  <c r="F9" i="1"/>
  <c r="F8" i="1" a="1"/>
  <c r="F8" i="1" s="1"/>
  <c r="F7" i="1" a="1"/>
  <c r="F7" i="1" s="1"/>
  <c r="F5" i="1"/>
  <c r="F3" i="1"/>
  <c r="F4" i="1"/>
  <c r="L10" i="1" l="1"/>
  <c r="L6" i="1"/>
  <c r="L4" i="1"/>
  <c r="L9" i="1"/>
  <c r="L5" i="1"/>
  <c r="L8" i="1"/>
</calcChain>
</file>

<file path=xl/sharedStrings.xml><?xml version="1.0" encoding="utf-8"?>
<sst xmlns="http://schemas.openxmlformats.org/spreadsheetml/2006/main" count="117" uniqueCount="18">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</sst>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Diet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4-4F24-AA96-5F0C8B742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45823167"/>
        <c:axId val="1345825567"/>
      </c:barChart>
      <c:catAx>
        <c:axId val="1345823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5567"/>
        <c:crosses val="autoZero"/>
        <c:auto val="1"/>
        <c:lblAlgn val="ctr"/>
        <c:lblOffset val="100"/>
        <c:noMultiLvlLbl val="0"/>
      </c:catAx>
      <c:valAx>
        <c:axId val="134582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823167"/>
        <c:crosses val="autoZero"/>
        <c:crossBetween val="between"/>
      </c:valAx>
      <c:spPr>
        <a:noFill/>
        <a:ln>
          <a:solidFill>
            <a:schemeClr val="tx1">
              <a:alpha val="98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596264</xdr:colOff>
      <xdr:row>13</xdr:row>
      <xdr:rowOff>1905</xdr:rowOff>
    </xdr:from>
    <xdr:to>
      <xdr:col>11</xdr:col>
      <xdr:colOff>9524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30BDCE-30F4-51E7-B91A-229501AF7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12</xdr:row>
      <xdr:rowOff>38100</xdr:rowOff>
    </xdr:from>
    <xdr:to>
      <xdr:col>25</xdr:col>
      <xdr:colOff>0</xdr:colOff>
      <xdr:row>37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C94267-6FAB-F066-6F45-A2B484A50A58}"/>
            </a:ext>
          </a:extLst>
        </xdr:cNvPr>
        <xdr:cNvSpPr txBox="1"/>
      </xdr:nvSpPr>
      <xdr:spPr>
        <a:xfrm>
          <a:off x="7572375" y="2095500"/>
          <a:ext cx="7915275" cy="441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Interpretation of the Histogram for Diet A:</a:t>
          </a:r>
        </a:p>
        <a:p>
          <a:endParaRPr lang="en-GB" b="1"/>
        </a:p>
        <a:p>
          <a:r>
            <a:rPr lang="en-GB" b="1"/>
            <a:t>Shape of the Distribution</a:t>
          </a:r>
          <a:r>
            <a:rPr lang="en-GB"/>
            <a:t>:</a:t>
          </a:r>
        </a:p>
        <a:p>
          <a:endParaRPr lang="en-GB"/>
        </a:p>
        <a:p>
          <a:pPr lvl="1"/>
          <a:r>
            <a:rPr lang="en-GB"/>
            <a:t>The histogram for Diet A shows a </a:t>
          </a:r>
          <a:r>
            <a:rPr lang="en-GB" b="1"/>
            <a:t>roughly symmetrical distribution</a:t>
          </a:r>
          <a:r>
            <a:rPr lang="en-GB"/>
            <a:t>, suggesting a fairly normal pattern of weight loss outcomes.</a:t>
          </a:r>
        </a:p>
        <a:p>
          <a:pPr lvl="1"/>
          <a:endParaRPr lang="en-GB"/>
        </a:p>
        <a:p>
          <a:pPr lvl="1"/>
          <a:r>
            <a:rPr lang="en-GB"/>
            <a:t>The peak (mode) of the distribution occurs in the </a:t>
          </a:r>
          <a:r>
            <a:rPr lang="en-GB" b="1"/>
            <a:t>5–7 kg range</a:t>
          </a:r>
          <a:r>
            <a:rPr lang="en-GB"/>
            <a:t>, indicating this is the most common weight loss range for participants on Diet A.</a:t>
          </a:r>
        </a:p>
        <a:p>
          <a:pPr lvl="1"/>
          <a:endParaRPr lang="en-GB"/>
        </a:p>
        <a:p>
          <a:r>
            <a:rPr lang="en-GB" b="1"/>
            <a:t>Range of Weight Loss</a:t>
          </a:r>
          <a:r>
            <a:rPr lang="en-GB"/>
            <a:t>:</a:t>
          </a:r>
        </a:p>
        <a:p>
          <a:endParaRPr lang="en-GB"/>
        </a:p>
        <a:p>
          <a:pPr lvl="1"/>
          <a:r>
            <a:rPr lang="en-GB"/>
            <a:t>Weight loss spans from approximately </a:t>
          </a:r>
          <a:r>
            <a:rPr lang="en-GB" b="1"/>
            <a:t>-1 kg (weight gain)</a:t>
          </a:r>
          <a:r>
            <a:rPr lang="en-GB"/>
            <a:t> to </a:t>
          </a:r>
          <a:r>
            <a:rPr lang="en-GB" b="1"/>
            <a:t>11 kg</a:t>
          </a:r>
          <a:r>
            <a:rPr lang="en-GB"/>
            <a:t>.</a:t>
          </a:r>
        </a:p>
        <a:p>
          <a:pPr lvl="1"/>
          <a:endParaRPr lang="en-GB"/>
        </a:p>
        <a:p>
          <a:pPr lvl="1"/>
          <a:r>
            <a:rPr lang="en-GB"/>
            <a:t>The majority of participants achieved weight loss in the range of </a:t>
          </a:r>
          <a:r>
            <a:rPr lang="en-GB" b="1"/>
            <a:t>3–7 kg</a:t>
          </a:r>
          <a:r>
            <a:rPr lang="en-GB"/>
            <a:t>, with very few experiencing extreme weight gain or loss.</a:t>
          </a:r>
        </a:p>
        <a:p>
          <a:pPr lvl="1"/>
          <a:endParaRPr lang="en-GB"/>
        </a:p>
        <a:p>
          <a:r>
            <a:rPr lang="en-GB" b="1"/>
            <a:t>Relative Frequency</a:t>
          </a:r>
          <a:r>
            <a:rPr lang="en-GB"/>
            <a:t>:</a:t>
          </a:r>
        </a:p>
        <a:p>
          <a:endParaRPr lang="en-GB"/>
        </a:p>
        <a:p>
          <a:pPr lvl="1"/>
          <a:r>
            <a:rPr lang="en-GB"/>
            <a:t>The highest relative frequencies occur in the ranges </a:t>
          </a:r>
          <a:r>
            <a:rPr lang="en-GB" b="1"/>
            <a:t>3–5 kg (30%)</a:t>
          </a:r>
          <a:r>
            <a:rPr lang="en-GB"/>
            <a:t> and </a:t>
          </a:r>
          <a:r>
            <a:rPr lang="en-GB" b="1"/>
            <a:t>5–7 kg (30%)</a:t>
          </a:r>
          <a:r>
            <a:rPr lang="en-GB"/>
            <a:t>, indicating that these ranges account for the majority of weight loss outcomes.</a:t>
          </a:r>
        </a:p>
        <a:p>
          <a:pPr lvl="1"/>
          <a:endParaRPr lang="en-GB"/>
        </a:p>
        <a:p>
          <a:r>
            <a:rPr lang="en-GB" b="1"/>
            <a:t>Outliers or Minimal Changes</a:t>
          </a:r>
          <a:r>
            <a:rPr lang="en-GB"/>
            <a:t>:</a:t>
          </a:r>
        </a:p>
        <a:p>
          <a:endParaRPr lang="en-GB"/>
        </a:p>
        <a:p>
          <a:pPr lvl="1"/>
          <a:r>
            <a:rPr lang="en-GB"/>
            <a:t>A small proportion of participants (2%) experienced minimal or negative weight loss (-1 kg or less).</a:t>
          </a:r>
        </a:p>
        <a:p>
          <a:endParaRPr lang="en-GB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0" workbookViewId="0">
      <selection activeCell="M43" sqref="M43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>
        <v>0</v>
      </c>
      <c r="I4">
        <f t="array" ref="I4:I11">FREQUENCY(B2:B51,H4:H10)</f>
        <v>1</v>
      </c>
      <c r="K4">
        <v>-1</v>
      </c>
      <c r="L4">
        <f>I4/I$12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>
        <v>2</v>
      </c>
      <c r="I5">
        <v>3</v>
      </c>
      <c r="K5">
        <v>1</v>
      </c>
      <c r="L5">
        <f t="shared" ref="L5:L10" si="0">I5/I$12</f>
        <v>0.06</v>
      </c>
    </row>
    <row r="6" spans="1:12" x14ac:dyDescent="0.25">
      <c r="A6" s="2" t="s">
        <v>2</v>
      </c>
      <c r="B6" s="3">
        <v>9.077</v>
      </c>
      <c r="F6" t="s">
        <v>11</v>
      </c>
      <c r="H6">
        <v>4</v>
      </c>
      <c r="I6">
        <v>10</v>
      </c>
      <c r="K6">
        <v>3</v>
      </c>
      <c r="L6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>
        <f t="array" ref="F7">MIN(B2:B51)</f>
        <v>-1.7150000000000001</v>
      </c>
      <c r="H7">
        <v>6</v>
      </c>
      <c r="I7">
        <v>15</v>
      </c>
      <c r="K7">
        <v>5</v>
      </c>
      <c r="L7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>
        <f t="array" ref="F8">MAX(B2:B51)</f>
        <v>10.061999999999999</v>
      </c>
      <c r="H8">
        <v>8</v>
      </c>
      <c r="I8">
        <v>15</v>
      </c>
      <c r="K8">
        <v>7</v>
      </c>
      <c r="L8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>
        <f>F8-F7</f>
        <v>11.776999999999999</v>
      </c>
      <c r="H9">
        <v>10</v>
      </c>
      <c r="I9">
        <v>5</v>
      </c>
      <c r="K9">
        <v>9</v>
      </c>
      <c r="L9">
        <f t="shared" si="0"/>
        <v>0.1</v>
      </c>
    </row>
    <row r="10" spans="1:12" x14ac:dyDescent="0.25">
      <c r="A10" s="2" t="s">
        <v>2</v>
      </c>
      <c r="B10" s="3">
        <v>7.52</v>
      </c>
      <c r="H10">
        <v>12</v>
      </c>
      <c r="I10">
        <v>1</v>
      </c>
      <c r="K10">
        <v>11</v>
      </c>
      <c r="L10">
        <f t="shared" si="0"/>
        <v>0.02</v>
      </c>
    </row>
    <row r="11" spans="1:12" x14ac:dyDescent="0.25">
      <c r="A11" s="2" t="s">
        <v>2</v>
      </c>
      <c r="B11" s="3">
        <v>6.8810000000000002</v>
      </c>
      <c r="I11">
        <v>0</v>
      </c>
    </row>
    <row r="12" spans="1:12" x14ac:dyDescent="0.25">
      <c r="A12" s="2" t="s">
        <v>2</v>
      </c>
      <c r="B12" s="3">
        <v>7.2649999999999997</v>
      </c>
      <c r="H12" t="s">
        <v>17</v>
      </c>
      <c r="I12">
        <f>SUM(I4:I10)</f>
        <v>50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Aminur Rahman (HBAED)</cp:lastModifiedBy>
  <dcterms:created xsi:type="dcterms:W3CDTF">2006-09-15T14:24:12Z</dcterms:created>
  <dcterms:modified xsi:type="dcterms:W3CDTF">2025-01-25T16:40:39Z</dcterms:modified>
</cp:coreProperties>
</file>