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9.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d303686909a84e2/Desktop/PROJECT 2/"/>
    </mc:Choice>
  </mc:AlternateContent>
  <xr:revisionPtr revIDLastSave="791" documentId="8_{6B25F231-BA82-40A4-8C02-5044388B68C4}" xr6:coauthVersionLast="47" xr6:coauthVersionMax="47" xr10:uidLastSave="{65171C0F-7831-493B-9724-0B5E20E926CA}"/>
  <bookViews>
    <workbookView xWindow="-108" yWindow="-108" windowWidth="23256" windowHeight="12456" firstSheet="1" activeTab="1" xr2:uid="{9F64CF5E-9581-48B8-A1EE-DADCEB13E8BD}"/>
  </bookViews>
  <sheets>
    <sheet name="KPI CARDS" sheetId="7" r:id="rId1"/>
    <sheet name="DASHBOARD" sheetId="8" r:id="rId2"/>
    <sheet name="REVENUE Vs EXPENSE DEPARTMENT" sheetId="6" r:id="rId3"/>
    <sheet name="PROFIT BY MONTHS" sheetId="5" r:id="rId4"/>
    <sheet name="REVENUE BY CATEGORY" sheetId="3" r:id="rId5"/>
    <sheet name="data" sheetId="2" r:id="rId6"/>
    <sheet name="EXPENSE BY CATEGORY" sheetId="4" r:id="rId7"/>
  </sheets>
  <definedNames>
    <definedName name="_xlcn.WorksheetConnection_Book1data1" hidden="1">data[]</definedName>
    <definedName name="Expense">'KPI CARDS'!$B$7</definedName>
    <definedName name="Expense_1">'KPI CARDS'!$H$4</definedName>
    <definedName name="ExternalData_1" localSheetId="5" hidden="1">data!$A$1:$M$25001</definedName>
    <definedName name="p_l">'KPI CARDS'!$B$10</definedName>
    <definedName name="Revenue">'KPI CARDS'!$B$4</definedName>
    <definedName name="Revenue_1">'KPI CARDS'!$E$4</definedName>
    <definedName name="Slicer_Date_Hierarchy">#N/A</definedName>
    <definedName name="Slicer_Department">#N/A</definedName>
    <definedName name="Slicer_Payment_Method">#N/A</definedName>
    <definedName name="Slicer_Quarter">#N/A</definedName>
  </definedNames>
  <calcPr calcId="191029"/>
  <pivotCaches>
    <pivotCache cacheId="687" r:id="rId8"/>
    <pivotCache cacheId="690" r:id="rId9"/>
    <pivotCache cacheId="693" r:id="rId10"/>
    <pivotCache cacheId="696" r:id="rId11"/>
    <pivotCache cacheId="699" r:id="rId12"/>
    <pivotCache cacheId="702" r:id="rId13"/>
    <pivotCache cacheId="705" r:id="rId14"/>
    <pivotCache cacheId="708" r:id="rId15"/>
    <pivotCache cacheId="711"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data"/>
          <x15:modelTable id="Calendar" name="Calendar" connection="Connection"/>
        </x15:modelTables>
        <x15:modelRelationships>
          <x15:modelRelationship fromTable="data"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22B65D-BAD7-4B73-9D71-1DDBD87F535E}" name="Connection" type="104" refreshedVersion="0" background="1">
    <extLst>
      <ext xmlns:x15="http://schemas.microsoft.com/office/spreadsheetml/2010/11/main" uri="{DE250136-89BD-433C-8126-D09CA5730AF9}">
        <x15:connection id="Calendar"/>
      </ext>
    </extLst>
  </connection>
  <connection id="2" xr16:uid="{BC468FB1-0D56-4E2E-BA81-9A2F498C1D47}"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3" xr16:uid="{FED2C214-F1C3-462F-A8E3-640C9B7E2FD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EAB49F23-9BE8-49AD-B5AE-38F1DA6B42D7}" name="WorksheetConnection_Book1!data" type="102" refreshedVersion="8" minRefreshableVersion="5">
    <extLst>
      <ext xmlns:x15="http://schemas.microsoft.com/office/spreadsheetml/2010/11/main" uri="{DE250136-89BD-433C-8126-D09CA5730AF9}">
        <x15:connection id="data">
          <x15:rangePr sourceName="_xlcn.WorksheetConnection_Book1data1"/>
        </x15:connection>
      </ext>
    </extLst>
  </connection>
</connections>
</file>

<file path=xl/sharedStrings.xml><?xml version="1.0" encoding="utf-8"?>
<sst xmlns="http://schemas.openxmlformats.org/spreadsheetml/2006/main" count="225056" uniqueCount="25055">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</sst>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vertical="center"/>
    </xf>
  </cellXfs>
  <cellStyles count="1">
    <cellStyle name="Normal" xfId="0" builtinId="0"/>
  </cellStyles>
  <dxfs count="17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4.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BY CATEGORY!PivotTable1</c:name>
    <c:fmtId val="8"/>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REVENUE</a:t>
            </a:r>
            <a:r>
              <a:rPr lang="en-US" sz="1600" b="1" baseline="0">
                <a:solidFill>
                  <a:schemeClr val="tx2"/>
                </a:solidFill>
              </a:rPr>
              <a:t> BY CATEGORY</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0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77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277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30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43688059069334395"/>
              <c:y val="-4.758722020845638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423601511932106"/>
              <c:y val="-0.1456327061914691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556756808434866"/>
                  <c:h val="0.24408653092860447"/>
                </c:manualLayout>
              </c15:layout>
            </c:ext>
          </c:extLst>
        </c:dLbl>
      </c:pivotFmt>
    </c:pivotFmts>
    <c:plotArea>
      <c:layout>
        <c:manualLayout>
          <c:layoutTarget val="inner"/>
          <c:xMode val="edge"/>
          <c:yMode val="edge"/>
          <c:x val="0.18196614679142106"/>
          <c:y val="0.20807458662875875"/>
          <c:w val="0.58169766929748212"/>
          <c:h val="0.79192541337124134"/>
        </c:manualLayout>
      </c:layout>
      <c:doughnutChart>
        <c:varyColors val="1"/>
        <c:ser>
          <c:idx val="0"/>
          <c:order val="0"/>
          <c:tx>
            <c:strRef>
              <c:f>'REVENUE BY CATEGORY'!$C$3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dLbl>
              <c:idx val="0"/>
              <c:layout>
                <c:manualLayout>
                  <c:x val="0.10833333333333334"/>
                  <c:y val="-0.16203703703703703"/>
                </c:manualLayout>
              </c:layout>
              <c:showLegendKey val="0"/>
              <c:showVal val="1"/>
              <c:showCatName val="1"/>
              <c:showSerName val="0"/>
              <c:showPercent val="0"/>
              <c:showBubbleSize val="0"/>
              <c:extLst>
                <c:ext xmlns:c15="http://schemas.microsoft.com/office/drawing/2012/chart" uri="{CE6537A1-D6FC-4f65-9D91-7224C49458BB}"/>
              </c:extLst>
            </c:dLbl>
            <c:dLbl>
              <c:idx val="1"/>
              <c:layout>
                <c:manualLayout>
                  <c:x val="-0.43688059069334395"/>
                  <c:y val="-4.7587220208456384E-2"/>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0.1423601511932106"/>
                  <c:y val="-0.14563270619146912"/>
                </c:manualLayout>
              </c:layout>
              <c:showLegendKey val="0"/>
              <c:showVal val="1"/>
              <c:showCatName val="1"/>
              <c:showSerName val="0"/>
              <c:showPercent val="0"/>
              <c:showBubbleSize val="0"/>
              <c:extLst>
                <c:ext xmlns:c15="http://schemas.microsoft.com/office/drawing/2012/chart" uri="{CE6537A1-D6FC-4f65-9D91-7224C49458BB}">
                  <c15:layout>
                    <c:manualLayout>
                      <c:w val="0.25556756808434866"/>
                      <c:h val="0.24408653092860447"/>
                    </c:manualLayout>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CATEGORY'!$B$4:$B$7</c:f>
              <c:strCache>
                <c:ptCount val="3"/>
                <c:pt idx="0">
                  <c:v>Licensing</c:v>
                </c:pt>
                <c:pt idx="1">
                  <c:v>Product Sales</c:v>
                </c:pt>
                <c:pt idx="2">
                  <c:v>Subscription</c:v>
                </c:pt>
              </c:strCache>
            </c:strRef>
          </c:cat>
          <c:val>
            <c:numRef>
              <c:f>'REVENUE BY CATEGORY'!$C$4:$C$7</c:f>
              <c:numCache>
                <c:formatCode>#,##0.0</c:formatCode>
                <c:ptCount val="3"/>
                <c:pt idx="0">
                  <c:v>3192367.0350000001</c:v>
                </c:pt>
                <c:pt idx="1">
                  <c:v>2975878.92</c:v>
                </c:pt>
                <c:pt idx="2">
                  <c:v>3299715.0950000002</c:v>
                </c:pt>
              </c:numCache>
            </c:numRef>
          </c:val>
          <c:extLst>
            <c:ext xmlns:c16="http://schemas.microsoft.com/office/drawing/2014/chart" uri="{C3380CC4-5D6E-409C-BE32-E72D297353CC}">
              <c16:uniqueId val="{00000006-6EA9-4779-923A-153B55E94FF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Vs EXPENSE DEPARTMENT!PivotTable1</c:name>
    <c:fmtId val="23"/>
  </c:pivotSource>
  <c:chart>
    <c:title>
      <c:tx>
        <c:rich>
          <a:bodyPr rot="0" spcFirstLastPara="1" vertOverflow="ellipsis" vert="horz" wrap="square" anchor="ctr" anchorCtr="1"/>
          <a:lstStyle/>
          <a:p>
            <a:pPr>
              <a:defRPr sz="1800" b="1" i="0" u="none" strike="noStrike" kern="1200" cap="all" spc="120" normalizeH="0" baseline="0">
                <a:solidFill>
                  <a:schemeClr val="tx2"/>
                </a:solidFill>
                <a:latin typeface="+mn-lt"/>
                <a:ea typeface="+mn-ea"/>
                <a:cs typeface="+mn-cs"/>
              </a:defRPr>
            </a:pPr>
            <a:r>
              <a:rPr lang="en-IN" sz="1800">
                <a:solidFill>
                  <a:schemeClr val="tx2"/>
                </a:solidFill>
              </a:rPr>
              <a:t>REVENUE</a:t>
            </a:r>
            <a:r>
              <a:rPr lang="en-IN" sz="1800" baseline="0">
                <a:solidFill>
                  <a:schemeClr val="tx2"/>
                </a:solidFill>
              </a:rPr>
              <a:t> VS EXPENSE DEPARTMENT</a:t>
            </a:r>
          </a:p>
        </c:rich>
      </c:tx>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2"/>
              </a:solidFill>
              <a:latin typeface="+mn-lt"/>
              <a:ea typeface="+mn-ea"/>
              <a:cs typeface="+mn-cs"/>
            </a:defRPr>
          </a:pPr>
          <a:endParaRPr lang="en-IN"/>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0.13055555555555556"/>
              <c:y val="-0.15740740740740741"/>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0.10833333333333334"/>
              <c:y val="-0.16203703703703703"/>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27777777777777779"/>
              <c:y val="1.851851851851851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10833333333333334"/>
              <c:y val="-0.16203703703703703"/>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27777777777777779"/>
              <c:y val="1.8518518518518517E-2"/>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3055555555555556"/>
              <c:y val="-0.15740740740740741"/>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showLegendKey val="1"/>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0277777777777777"/>
              <c:y val="-0.17592592592592593"/>
            </c:manualLayout>
          </c:layout>
          <c:showLegendKey val="1"/>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0.14722222222222223"/>
              <c:y val="-0.1111111111111111"/>
            </c:manualLayout>
          </c:layout>
          <c:showLegendKey val="1"/>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0.27777777777777779"/>
              <c:y val="3.2407407407407406E-2"/>
            </c:manualLayout>
          </c:layout>
          <c:showLegendKey val="1"/>
          <c:showVal val="1"/>
          <c:showCatName val="1"/>
          <c:showSerName val="0"/>
          <c:showPercent val="1"/>
          <c:showBubbleSize val="0"/>
          <c:extLst>
            <c:ext xmlns:c15="http://schemas.microsoft.com/office/drawing/2012/chart" uri="{CE6537A1-D6FC-4f65-9D91-7224C49458BB}"/>
          </c:extLst>
        </c:dLbl>
      </c:pivotFmt>
      <c:pivotFmt>
        <c:idx val="12"/>
        <c:dLbl>
          <c:idx val="0"/>
          <c:showLegendKey val="1"/>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10277777777777777"/>
              <c:y val="-0.17592592592592593"/>
            </c:manualLayout>
          </c:layout>
          <c:showLegendKey val="1"/>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0.27777777777777779"/>
              <c:y val="3.2407407407407406E-2"/>
            </c:manualLayout>
          </c:layout>
          <c:showLegendKey val="1"/>
          <c:showVal val="1"/>
          <c:showCatName val="1"/>
          <c:showSerName val="0"/>
          <c:showPercent val="1"/>
          <c:showBubbleSize val="0"/>
          <c:extLst>
            <c:ext xmlns:c15="http://schemas.microsoft.com/office/drawing/2012/chart" uri="{CE6537A1-D6FC-4f65-9D91-7224C49458BB}"/>
          </c:extLst>
        </c:dLbl>
      </c:pivotFmt>
      <c:pivotFmt>
        <c:idx val="15"/>
        <c:dLbl>
          <c:idx val="0"/>
          <c:layout>
            <c:manualLayout>
              <c:x val="-0.14722222222222223"/>
              <c:y val="-0.1111111111111111"/>
            </c:manualLayout>
          </c:layout>
          <c:showLegendKey val="1"/>
          <c:showVal val="1"/>
          <c:showCatName val="1"/>
          <c:showSerName val="0"/>
          <c:showPercent val="1"/>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6111111111111163E-2"/>
              <c:y val="-8.3333333333333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7222222222222224E-2"/>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8.3333333333332309E-3"/>
              <c:y val="-7.4074074074074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5555555555555558E-3"/>
              <c:y val="0.12037037037037036"/>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3.6111111111111163E-2"/>
              <c:y val="-8.3333333333333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9.7222222222222224E-2"/>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8.3333333333332309E-3"/>
              <c:y val="-7.4074074074074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0"/>
              <c:y val="-1.85185185185184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5.5555555555555558E-3"/>
              <c:y val="0.12037037037037036"/>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2314162624619"/>
          <c:y val="0.14499253873528525"/>
          <c:w val="0.73557685837375375"/>
          <c:h val="0.83363614045538681"/>
        </c:manualLayout>
      </c:layout>
      <c:barChart>
        <c:barDir val="bar"/>
        <c:grouping val="stacked"/>
        <c:varyColors val="0"/>
        <c:ser>
          <c:idx val="0"/>
          <c:order val="0"/>
          <c:tx>
            <c:strRef>
              <c:f>'REVENUE Vs EXPENSE DEPARTMENT'!$C$3</c:f>
              <c:strCache>
                <c:ptCount val="1"/>
                <c:pt idx="0">
                  <c:v>Expense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Vs EXPENSE DEPARTMENT'!$B$4:$B$8</c:f>
              <c:strCache>
                <c:ptCount val="4"/>
                <c:pt idx="0">
                  <c:v>HR</c:v>
                </c:pt>
                <c:pt idx="1">
                  <c:v>IT</c:v>
                </c:pt>
                <c:pt idx="2">
                  <c:v>Marketing</c:v>
                </c:pt>
                <c:pt idx="3">
                  <c:v>Operations</c:v>
                </c:pt>
              </c:strCache>
            </c:strRef>
          </c:cat>
          <c:val>
            <c:numRef>
              <c:f>'REVENUE Vs EXPENSE DEPARTMENT'!$C$4:$C$8</c:f>
              <c:numCache>
                <c:formatCode>#,##0.0</c:formatCode>
                <c:ptCount val="4"/>
                <c:pt idx="0">
                  <c:v>1181883.2949999999</c:v>
                </c:pt>
                <c:pt idx="1">
                  <c:v>1133865.2175</c:v>
                </c:pt>
                <c:pt idx="2">
                  <c:v>1194039.2350000001</c:v>
                </c:pt>
                <c:pt idx="3">
                  <c:v>1194759.1425000001</c:v>
                </c:pt>
              </c:numCache>
            </c:numRef>
          </c:val>
          <c:extLst>
            <c:ext xmlns:c16="http://schemas.microsoft.com/office/drawing/2014/chart" uri="{C3380CC4-5D6E-409C-BE32-E72D297353CC}">
              <c16:uniqueId val="{00000000-31B9-4A0C-A372-BCAE6BCC1510}"/>
            </c:ext>
          </c:extLst>
        </c:ser>
        <c:ser>
          <c:idx val="1"/>
          <c:order val="1"/>
          <c:tx>
            <c:strRef>
              <c:f>'REVENUE Vs EXPENSE DEPARTMENT'!$D$3</c:f>
              <c:strCache>
                <c:ptCount val="1"/>
                <c:pt idx="0">
                  <c:v>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Vs EXPENSE DEPARTMENT'!$B$4:$B$8</c:f>
              <c:strCache>
                <c:ptCount val="4"/>
                <c:pt idx="0">
                  <c:v>HR</c:v>
                </c:pt>
                <c:pt idx="1">
                  <c:v>IT</c:v>
                </c:pt>
                <c:pt idx="2">
                  <c:v>Marketing</c:v>
                </c:pt>
                <c:pt idx="3">
                  <c:v>Operations</c:v>
                </c:pt>
              </c:strCache>
            </c:strRef>
          </c:cat>
          <c:val>
            <c:numRef>
              <c:f>'REVENUE Vs EXPENSE DEPARTMENT'!$D$4:$D$8</c:f>
              <c:numCache>
                <c:formatCode>#,##0.0</c:formatCode>
                <c:ptCount val="4"/>
                <c:pt idx="0">
                  <c:v>2372234.4049999998</c:v>
                </c:pt>
                <c:pt idx="1">
                  <c:v>2392205.54</c:v>
                </c:pt>
                <c:pt idx="2">
                  <c:v>2403031.3050000002</c:v>
                </c:pt>
                <c:pt idx="3">
                  <c:v>2300489.7999999998</c:v>
                </c:pt>
              </c:numCache>
            </c:numRef>
          </c:val>
          <c:extLst>
            <c:ext xmlns:c16="http://schemas.microsoft.com/office/drawing/2014/chart" uri="{C3380CC4-5D6E-409C-BE32-E72D297353CC}">
              <c16:uniqueId val="{00000001-31B9-4A0C-A372-BCAE6BCC1510}"/>
            </c:ext>
          </c:extLst>
        </c:ser>
        <c:dLbls>
          <c:dLblPos val="ctr"/>
          <c:showLegendKey val="0"/>
          <c:showVal val="1"/>
          <c:showCatName val="0"/>
          <c:showSerName val="0"/>
          <c:showPercent val="0"/>
          <c:showBubbleSize val="0"/>
        </c:dLbls>
        <c:gapWidth val="79"/>
        <c:overlap val="100"/>
        <c:axId val="257103263"/>
        <c:axId val="477168495"/>
      </c:barChart>
      <c:catAx>
        <c:axId val="25710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crossAx val="477168495"/>
        <c:crosses val="autoZero"/>
        <c:auto val="1"/>
        <c:lblAlgn val="ctr"/>
        <c:lblOffset val="100"/>
        <c:noMultiLvlLbl val="0"/>
      </c:catAx>
      <c:valAx>
        <c:axId val="477168495"/>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25710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BY MONTHS!PivotTable1</c:name>
    <c:fmtId val="19"/>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IN" sz="1800" b="1">
                <a:solidFill>
                  <a:schemeClr val="tx2"/>
                </a:solidFill>
              </a:rPr>
              <a:t>PROFIT</a:t>
            </a:r>
            <a:r>
              <a:rPr lang="en-IN" sz="1800" b="1" baseline="0">
                <a:solidFill>
                  <a:schemeClr val="tx2"/>
                </a:solidFill>
              </a:rPr>
              <a:t> BY MONTHS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0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77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277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30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027777777777777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1472222222222222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2777777777777777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0.1027777777777777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0.2777777777777777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dLbl>
          <c:idx val="0"/>
          <c:layout>
            <c:manualLayout>
              <c:x val="-0.1472222222222222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3.6111111111111163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9.722222222222222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5.555555555555555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3.6111111111111163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9.722222222222222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8.333333333333230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0"/>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w="19050">
            <a:solidFill>
              <a:schemeClr val="lt1"/>
            </a:solidFill>
          </a:ln>
          <a:effectLst/>
        </c:spPr>
        <c:marker>
          <c:symbol val="circle"/>
          <c:size val="5"/>
          <c:spPr>
            <a:solidFill>
              <a:schemeClr val="accent2"/>
            </a:solidFill>
            <a:ln w="9525">
              <a:solidFill>
                <a:schemeClr val="accent2"/>
              </a:solidFill>
            </a:ln>
            <a:effectLst/>
          </c:spPr>
        </c:marker>
        <c:dLbl>
          <c:idx val="0"/>
          <c:layout>
            <c:manualLayout>
              <c:x val="-5.555555555555555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6111111111111163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3253585680508628"/>
              <c:y val="1.316929908572442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0196774325239745E-2"/>
              <c:y val="-9.471053898158680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6051654476888586E-2"/>
              <c:y val="8.053639146970781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555555555555558E-3"/>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8154963430665767E-3"/>
              <c:y val="5.778203433708757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3468603279820711E-2"/>
              <c:y val="-8.25457633386967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8523970744532614E-2"/>
              <c:y val="-0.119691356841110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38376105936875E-2"/>
              <c:y val="-1.8916518906544029E-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90569179753565E-2"/>
          <c:y val="0.12589394094014522"/>
          <c:w val="0.89561547842040656"/>
          <c:h val="0.77520591189361066"/>
        </c:manualLayout>
      </c:layout>
      <c:lineChart>
        <c:grouping val="standard"/>
        <c:varyColors val="0"/>
        <c:ser>
          <c:idx val="0"/>
          <c:order val="0"/>
          <c:tx>
            <c:strRef>
              <c:f>'PROFIT BY MONTHS'!$C$3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dPt>
          <c:dPt>
            <c:idx val="3"/>
            <c:marker>
              <c:symbol val="circle"/>
              <c:size val="5"/>
              <c:spPr>
                <a:solidFill>
                  <a:schemeClr val="accent2"/>
                </a:solidFill>
                <a:ln w="9525">
                  <a:solidFill>
                    <a:schemeClr val="accent2"/>
                  </a:solidFill>
                </a:ln>
                <a:effectLst/>
              </c:spPr>
            </c:marker>
            <c:bubble3D val="0"/>
          </c:dPt>
          <c:dPt>
            <c:idx val="4"/>
            <c:marker>
              <c:symbol val="circle"/>
              <c:size val="5"/>
              <c:spPr>
                <a:solidFill>
                  <a:schemeClr val="accent2"/>
                </a:solidFill>
                <a:ln w="9525">
                  <a:solidFill>
                    <a:schemeClr val="accent2"/>
                  </a:solidFill>
                </a:ln>
                <a:effectLst/>
              </c:spPr>
            </c:marker>
            <c:bubble3D val="0"/>
          </c:dPt>
          <c:dPt>
            <c:idx val="5"/>
            <c:marker>
              <c:symbol val="circle"/>
              <c:size val="5"/>
              <c:spPr>
                <a:solidFill>
                  <a:schemeClr val="accent2"/>
                </a:solidFill>
                <a:ln w="9525">
                  <a:solidFill>
                    <a:schemeClr val="accent2"/>
                  </a:solidFill>
                </a:ln>
                <a:effectLst/>
              </c:spPr>
            </c:marker>
            <c:bubble3D val="0"/>
          </c:dPt>
          <c:dPt>
            <c:idx val="6"/>
            <c:marker>
              <c:symbol val="circle"/>
              <c:size val="5"/>
              <c:spPr>
                <a:solidFill>
                  <a:schemeClr val="accent2"/>
                </a:solidFill>
                <a:ln w="9525">
                  <a:solidFill>
                    <a:schemeClr val="accent2"/>
                  </a:solidFill>
                </a:ln>
                <a:effectLst/>
              </c:spPr>
            </c:marker>
            <c:bubble3D val="0"/>
          </c:dPt>
          <c:dPt>
            <c:idx val="7"/>
            <c:marker>
              <c:symbol val="circle"/>
              <c:size val="5"/>
              <c:spPr>
                <a:solidFill>
                  <a:schemeClr val="accent2"/>
                </a:solidFill>
                <a:ln w="9525">
                  <a:solidFill>
                    <a:schemeClr val="accent2"/>
                  </a:solidFill>
                </a:ln>
                <a:effectLst/>
              </c:spPr>
            </c:marker>
            <c:bubble3D val="0"/>
          </c:dPt>
          <c:dPt>
            <c:idx val="8"/>
            <c:marker>
              <c:symbol val="circle"/>
              <c:size val="5"/>
              <c:spPr>
                <a:solidFill>
                  <a:schemeClr val="accent2"/>
                </a:solidFill>
                <a:ln w="9525">
                  <a:solidFill>
                    <a:schemeClr val="accent2"/>
                  </a:solidFill>
                </a:ln>
                <a:effectLst/>
              </c:spPr>
            </c:marker>
            <c:bubble3D val="0"/>
          </c:dPt>
          <c:dLbls>
            <c:dLbl>
              <c:idx val="0"/>
              <c:layout>
                <c:manualLayout>
                  <c:x val="-4.8154963430665767E-3"/>
                  <c:y val="5.7782034337087576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8.3468603279820711E-2"/>
                  <c:y val="-8.2545763338696718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0.13253585680508628"/>
                  <c:y val="1.3169299085724425E-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3.8523970744532614E-2"/>
                  <c:y val="-0.11969135684111017"/>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5.5555555555555558E-3"/>
                  <c:y val="0.12037037037037036"/>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6051654476888586E-2"/>
                  <c:y val="8.0536391469707813E-2"/>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9.0196774325239745E-2"/>
                  <c:y val="-9.4710538981586809E-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7.38376105936875E-2"/>
                  <c:y val="-1.8916518906544029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MONTHS'!$B$4:$B$13</c:f>
              <c:strCache>
                <c:ptCount val="9"/>
                <c:pt idx="0">
                  <c:v>Apr</c:v>
                </c:pt>
                <c:pt idx="1">
                  <c:v>May</c:v>
                </c:pt>
                <c:pt idx="2">
                  <c:v>Jun</c:v>
                </c:pt>
                <c:pt idx="3">
                  <c:v>Jul</c:v>
                </c:pt>
                <c:pt idx="4">
                  <c:v>Aug</c:v>
                </c:pt>
                <c:pt idx="5">
                  <c:v>Sep</c:v>
                </c:pt>
                <c:pt idx="6">
                  <c:v>Oct</c:v>
                </c:pt>
                <c:pt idx="7">
                  <c:v>Nov</c:v>
                </c:pt>
                <c:pt idx="8">
                  <c:v>Dec</c:v>
                </c:pt>
              </c:strCache>
            </c:strRef>
          </c:cat>
          <c:val>
            <c:numRef>
              <c:f>'PROFIT BY MONTHS'!$C$4:$C$13</c:f>
              <c:numCache>
                <c:formatCode>#,##0.0</c:formatCode>
                <c:ptCount val="9"/>
                <c:pt idx="0">
                  <c:v>504910.95250000001</c:v>
                </c:pt>
                <c:pt idx="1">
                  <c:v>495386.59250000003</c:v>
                </c:pt>
                <c:pt idx="2">
                  <c:v>498257.45750000002</c:v>
                </c:pt>
                <c:pt idx="3">
                  <c:v>521736.03249999997</c:v>
                </c:pt>
                <c:pt idx="4">
                  <c:v>519347.52250000002</c:v>
                </c:pt>
                <c:pt idx="5">
                  <c:v>515675.09499999997</c:v>
                </c:pt>
                <c:pt idx="6">
                  <c:v>532066.57499999995</c:v>
                </c:pt>
                <c:pt idx="7">
                  <c:v>531786.53500000003</c:v>
                </c:pt>
                <c:pt idx="8">
                  <c:v>585380.12749999994</c:v>
                </c:pt>
              </c:numCache>
            </c:numRef>
          </c:val>
          <c:smooth val="0"/>
          <c:extLst>
            <c:ext xmlns:c16="http://schemas.microsoft.com/office/drawing/2014/chart" uri="{C3380CC4-5D6E-409C-BE32-E72D297353CC}">
              <c16:uniqueId val="{00000002-0959-4C7F-B6C2-CBC200F7DEFD}"/>
            </c:ext>
          </c:extLst>
        </c:ser>
        <c:dLbls>
          <c:showLegendKey val="0"/>
          <c:showVal val="0"/>
          <c:showCatName val="0"/>
          <c:showSerName val="0"/>
          <c:showPercent val="0"/>
          <c:showBubbleSize val="0"/>
        </c:dLbls>
        <c:marker val="1"/>
        <c:smooth val="0"/>
        <c:axId val="257103263"/>
        <c:axId val="477168495"/>
      </c:lineChart>
      <c:catAx>
        <c:axId val="257103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77168495"/>
        <c:crosses val="autoZero"/>
        <c:auto val="1"/>
        <c:lblAlgn val="ctr"/>
        <c:lblOffset val="100"/>
        <c:noMultiLvlLbl val="0"/>
      </c:catAx>
      <c:valAx>
        <c:axId val="4771684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850" b="1" i="0" u="none" strike="noStrike" kern="1200" baseline="0">
                <a:solidFill>
                  <a:schemeClr val="tx1">
                    <a:lumMod val="65000"/>
                    <a:lumOff val="35000"/>
                  </a:schemeClr>
                </a:solidFill>
                <a:latin typeface="+mn-lt"/>
                <a:ea typeface="+mn-ea"/>
                <a:cs typeface="+mn-cs"/>
              </a:defRPr>
            </a:pPr>
            <a:endParaRPr lang="en-US"/>
          </a:p>
        </c:txPr>
        <c:crossAx val="25710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[Dashboard.xlsx]EXPENSE BY CATEGORY!PivotTable1</c:name>
    <c:fmtId val="11"/>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IN" sz="1600" b="1">
                <a:solidFill>
                  <a:schemeClr val="tx2"/>
                </a:solidFill>
              </a:rPr>
              <a:t>EXPENSE</a:t>
            </a:r>
            <a:r>
              <a:rPr lang="en-IN" sz="1600" b="1" baseline="0">
                <a:solidFill>
                  <a:schemeClr val="tx2"/>
                </a:solidFill>
              </a:rPr>
              <a:t> BY CATEGORY</a:t>
            </a:r>
            <a:endParaRPr lang="en-IN" sz="1600" b="1">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0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77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083333333333333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2777777777777777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3055555555555556"/>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027777777777777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1472222222222222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2777777777777777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0.1027777777777777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0.2777777777777777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dLbl>
          <c:idx val="0"/>
          <c:layout>
            <c:manualLayout>
              <c:x val="-0.1472222222222222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dLbl>
          <c:idx val="0"/>
          <c:layout>
            <c:manualLayout>
              <c:x val="0.14742203829361633"/>
              <c:y val="-0.1112198599859502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6832742289237593"/>
                  <c:h val="0.35663147549024748"/>
                </c:manualLayout>
              </c15:layout>
            </c:ext>
          </c:extLst>
        </c:dLbl>
      </c:pivotFmt>
      <c:pivotFmt>
        <c:idx val="18"/>
        <c:spPr>
          <a:solidFill>
            <a:schemeClr val="accent2"/>
          </a:solidFill>
          <a:ln w="19050">
            <a:solidFill>
              <a:schemeClr val="lt1"/>
            </a:solidFill>
          </a:ln>
          <a:effectLst/>
        </c:spPr>
        <c:dLbl>
          <c:idx val="0"/>
          <c:layout>
            <c:manualLayout>
              <c:x val="0.30258003181456833"/>
              <c:y val="-6.742889341168005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4848563123587541"/>
                  <c:h val="0.29497359864006667"/>
                </c:manualLayout>
              </c15:layout>
            </c:ext>
          </c:extLst>
        </c:dLbl>
      </c:pivotFmt>
      <c:pivotFmt>
        <c:idx val="19"/>
        <c:spPr>
          <a:solidFill>
            <a:schemeClr val="accent2"/>
          </a:solidFill>
          <a:ln w="19050">
            <a:solidFill>
              <a:schemeClr val="lt1"/>
            </a:solidFill>
          </a:ln>
          <a:effectLst/>
        </c:spPr>
        <c:dLbl>
          <c:idx val="0"/>
          <c:layout>
            <c:manualLayout>
              <c:x val="-0.19351970209190292"/>
              <c:y val="-2.875820807864380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584065270641257"/>
                  <c:h val="0.2718157106212194"/>
                </c:manualLayout>
              </c15:layout>
            </c:ext>
          </c:extLst>
        </c:dLbl>
      </c:pivotFmt>
    </c:pivotFmts>
    <c:plotArea>
      <c:layout>
        <c:manualLayout>
          <c:layoutTarget val="inner"/>
          <c:xMode val="edge"/>
          <c:yMode val="edge"/>
          <c:x val="0.26886539062941445"/>
          <c:y val="0.19042232958669308"/>
          <c:w val="0.44920566433677511"/>
          <c:h val="0.78641999565105802"/>
        </c:manualLayout>
      </c:layout>
      <c:doughnutChart>
        <c:varyColors val="1"/>
        <c:ser>
          <c:idx val="0"/>
          <c:order val="0"/>
          <c:tx>
            <c:strRef>
              <c:f>'EXPENSE BY CATEGORY'!$C$3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dLbl>
              <c:idx val="0"/>
              <c:layout>
                <c:manualLayout>
                  <c:x val="0.14742203829361633"/>
                  <c:y val="-0.11121985998595027"/>
                </c:manualLayout>
              </c:layout>
              <c:showLegendKey val="1"/>
              <c:showVal val="1"/>
              <c:showCatName val="1"/>
              <c:showSerName val="0"/>
              <c:showPercent val="1"/>
              <c:showBubbleSize val="0"/>
              <c:extLst>
                <c:ext xmlns:c15="http://schemas.microsoft.com/office/drawing/2012/chart" uri="{CE6537A1-D6FC-4f65-9D91-7224C49458BB}">
                  <c15:layout>
                    <c:manualLayout>
                      <c:w val="0.26832742289237593"/>
                      <c:h val="0.35663147549024748"/>
                    </c:manualLayout>
                  </c15:layout>
                </c:ext>
              </c:extLst>
            </c:dLbl>
            <c:dLbl>
              <c:idx val="1"/>
              <c:layout>
                <c:manualLayout>
                  <c:x val="0.30258003181456833"/>
                  <c:y val="-6.7428893411680055E-2"/>
                </c:manualLayout>
              </c:layout>
              <c:showLegendKey val="1"/>
              <c:showVal val="1"/>
              <c:showCatName val="1"/>
              <c:showSerName val="0"/>
              <c:showPercent val="1"/>
              <c:showBubbleSize val="0"/>
              <c:extLst>
                <c:ext xmlns:c15="http://schemas.microsoft.com/office/drawing/2012/chart" uri="{CE6537A1-D6FC-4f65-9D91-7224C49458BB}">
                  <c15:layout>
                    <c:manualLayout>
                      <c:w val="0.24848563123587541"/>
                      <c:h val="0.29497359864006667"/>
                    </c:manualLayout>
                  </c15:layout>
                </c:ext>
              </c:extLst>
            </c:dLbl>
            <c:dLbl>
              <c:idx val="2"/>
              <c:layout>
                <c:manualLayout>
                  <c:x val="-0.19351970209190292"/>
                  <c:y val="-2.8758208078643807E-2"/>
                </c:manualLayout>
              </c:layout>
              <c:showLegendKey val="1"/>
              <c:showVal val="1"/>
              <c:showCatName val="1"/>
              <c:showSerName val="0"/>
              <c:showPercent val="1"/>
              <c:showBubbleSize val="0"/>
              <c:extLst>
                <c:ext xmlns:c15="http://schemas.microsoft.com/office/drawing/2012/chart" uri="{CE6537A1-D6FC-4f65-9D91-7224C49458BB}">
                  <c15:layout>
                    <c:manualLayout>
                      <c:w val="0.2584065270641257"/>
                      <c:h val="0.2718157106212194"/>
                    </c:manualLayout>
                  </c15:layout>
                </c:ext>
              </c:extLst>
            </c:dLbl>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'EXPENSE BY CATEGORY'!$B$4:$B$7</c:f>
              <c:strCache>
                <c:ptCount val="3"/>
                <c:pt idx="0">
                  <c:v>Office Supplies</c:v>
                </c:pt>
                <c:pt idx="1">
                  <c:v>Rent</c:v>
                </c:pt>
                <c:pt idx="2">
                  <c:v>Utilities</c:v>
                </c:pt>
              </c:strCache>
            </c:strRef>
          </c:cat>
          <c:val>
            <c:numRef>
              <c:f>'EXPENSE BY CATEGORY'!$C$4:$C$7</c:f>
              <c:numCache>
                <c:formatCode>#,##0.0</c:formatCode>
                <c:ptCount val="3"/>
                <c:pt idx="0">
                  <c:v>1568392.3975</c:v>
                </c:pt>
                <c:pt idx="1">
                  <c:v>1584534.33</c:v>
                </c:pt>
                <c:pt idx="2">
                  <c:v>1551620.1625000001</c:v>
                </c:pt>
              </c:numCache>
            </c:numRef>
          </c:val>
          <c:extLst>
            <c:ext xmlns:c16="http://schemas.microsoft.com/office/drawing/2014/chart" uri="{C3380CC4-5D6E-409C-BE32-E72D297353CC}">
              <c16:uniqueId val="{00000006-28FE-4DC5-B826-F5D8FFFF038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313597</xdr:colOff>
      <xdr:row>2</xdr:row>
      <xdr:rowOff>6441</xdr:rowOff>
    </xdr:from>
    <xdr:to>
      <xdr:col>27</xdr:col>
      <xdr:colOff>588819</xdr:colOff>
      <xdr:row>45</xdr:row>
      <xdr:rowOff>119062</xdr:rowOff>
    </xdr:to>
    <xdr:sp macro="" textlink="">
      <xdr:nvSpPr>
        <xdr:cNvPr id="2" name="Rectangle: Rounded Corners 1">
          <a:extLst>
            <a:ext uri="{FF2B5EF4-FFF2-40B4-BE49-F238E27FC236}">
              <a16:creationId xmlns:a16="http://schemas.microsoft.com/office/drawing/2014/main" id="{9207F3A0-87F5-5FCA-F32F-B41B4B1E1DAC}"/>
            </a:ext>
          </a:extLst>
        </xdr:cNvPr>
        <xdr:cNvSpPr/>
      </xdr:nvSpPr>
      <xdr:spPr>
        <a:xfrm>
          <a:off x="1918415" y="375896"/>
          <a:ext cx="15572949" cy="8055893"/>
        </a:xfrm>
        <a:prstGeom prst="roundRect">
          <a:avLst>
            <a:gd name="adj" fmla="val 1583"/>
          </a:avLst>
        </a:prstGeom>
        <a:solidFill>
          <a:schemeClr val="tx2">
            <a:lumMod val="40000"/>
            <a:lumOff val="60000"/>
          </a:schemeClr>
        </a:solidFill>
        <a:ln>
          <a:noFill/>
        </a:ln>
        <a:effectLst>
          <a:glow rad="228600">
            <a:schemeClr val="accent1">
              <a:satMod val="175000"/>
              <a:alpha val="40000"/>
            </a:schemeClr>
          </a:glow>
          <a:softEdge rad="12700"/>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128215</xdr:colOff>
      <xdr:row>1</xdr:row>
      <xdr:rowOff>167787</xdr:rowOff>
    </xdr:from>
    <xdr:to>
      <xdr:col>2</xdr:col>
      <xdr:colOff>288635</xdr:colOff>
      <xdr:row>45</xdr:row>
      <xdr:rowOff>158388</xdr:rowOff>
    </xdr:to>
    <xdr:sp macro="" textlink="">
      <xdr:nvSpPr>
        <xdr:cNvPr id="3" name="Rectangle: Rounded Corners 2">
          <a:extLst>
            <a:ext uri="{FF2B5EF4-FFF2-40B4-BE49-F238E27FC236}">
              <a16:creationId xmlns:a16="http://schemas.microsoft.com/office/drawing/2014/main" id="{BD0BB39E-9948-C76C-6E7B-F5CB7C2289FD}"/>
            </a:ext>
          </a:extLst>
        </xdr:cNvPr>
        <xdr:cNvSpPr/>
      </xdr:nvSpPr>
      <xdr:spPr>
        <a:xfrm>
          <a:off x="128215" y="348762"/>
          <a:ext cx="1760620" cy="7953501"/>
        </a:xfrm>
        <a:prstGeom prst="roundRect">
          <a:avLst>
            <a:gd name="adj" fmla="val 0"/>
          </a:avLst>
        </a:prstGeom>
        <a:solidFill>
          <a:schemeClr val="accent1"/>
        </a:solidFill>
        <a:ln>
          <a:noFill/>
        </a:ln>
        <a:effectLst>
          <a:glow rad="228600">
            <a:schemeClr val="accent1">
              <a:satMod val="175000"/>
              <a:alpha val="40000"/>
            </a:schemeClr>
          </a:glow>
          <a:softEdge rad="12700"/>
        </a:effectLst>
        <a:scene3d>
          <a:camera prst="orthographic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602456</xdr:colOff>
      <xdr:row>13</xdr:row>
      <xdr:rowOff>119063</xdr:rowOff>
    </xdr:from>
    <xdr:to>
      <xdr:col>9</xdr:col>
      <xdr:colOff>131925</xdr:colOff>
      <xdr:row>25</xdr:row>
      <xdr:rowOff>71138</xdr:rowOff>
    </xdr:to>
    <xdr:sp macro="" textlink="">
      <xdr:nvSpPr>
        <xdr:cNvPr id="4" name="Rectangle: Rounded Corners 3">
          <a:extLst>
            <a:ext uri="{FF2B5EF4-FFF2-40B4-BE49-F238E27FC236}">
              <a16:creationId xmlns:a16="http://schemas.microsoft.com/office/drawing/2014/main" id="{6F355AC3-51D4-F61F-66B2-D90EB638286D}"/>
            </a:ext>
          </a:extLst>
        </xdr:cNvPr>
        <xdr:cNvSpPr/>
      </xdr:nvSpPr>
      <xdr:spPr>
        <a:xfrm>
          <a:off x="2197894" y="2440782"/>
          <a:ext cx="3780000" cy="2095200"/>
        </a:xfrm>
        <a:prstGeom prst="roundRect">
          <a:avLst>
            <a:gd name="adj" fmla="val 4733"/>
          </a:avLst>
        </a:prstGeom>
        <a:solidFill>
          <a:schemeClr val="bg1"/>
        </a:solidFill>
        <a:ln>
          <a:no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367903</xdr:colOff>
      <xdr:row>13</xdr:row>
      <xdr:rowOff>135732</xdr:rowOff>
    </xdr:from>
    <xdr:to>
      <xdr:col>15</xdr:col>
      <xdr:colOff>504591</xdr:colOff>
      <xdr:row>25</xdr:row>
      <xdr:rowOff>87807</xdr:rowOff>
    </xdr:to>
    <xdr:sp macro="" textlink="">
      <xdr:nvSpPr>
        <xdr:cNvPr id="5" name="Rectangle: Rounded Corners 4">
          <a:extLst>
            <a:ext uri="{FF2B5EF4-FFF2-40B4-BE49-F238E27FC236}">
              <a16:creationId xmlns:a16="http://schemas.microsoft.com/office/drawing/2014/main" id="{D9D1FA14-2C03-401A-A2F6-CC20C9243ED7}"/>
            </a:ext>
          </a:extLst>
        </xdr:cNvPr>
        <xdr:cNvSpPr/>
      </xdr:nvSpPr>
      <xdr:spPr>
        <a:xfrm>
          <a:off x="6235303" y="2488407"/>
          <a:ext cx="3794288" cy="2123775"/>
        </a:xfrm>
        <a:prstGeom prst="roundRect">
          <a:avLst>
            <a:gd name="adj" fmla="val 4733"/>
          </a:avLst>
        </a:prstGeom>
        <a:solidFill>
          <a:schemeClr val="bg1"/>
        </a:solidFill>
        <a:ln>
          <a:no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602455</xdr:colOff>
      <xdr:row>27</xdr:row>
      <xdr:rowOff>45244</xdr:rowOff>
    </xdr:from>
    <xdr:to>
      <xdr:col>15</xdr:col>
      <xdr:colOff>571499</xdr:colOff>
      <xdr:row>44</xdr:row>
      <xdr:rowOff>11905</xdr:rowOff>
    </xdr:to>
    <xdr:sp macro="" textlink="">
      <xdr:nvSpPr>
        <xdr:cNvPr id="6" name="Rectangle: Rounded Corners 5">
          <a:extLst>
            <a:ext uri="{FF2B5EF4-FFF2-40B4-BE49-F238E27FC236}">
              <a16:creationId xmlns:a16="http://schemas.microsoft.com/office/drawing/2014/main" id="{34151BAD-10EF-4835-B96C-75E50E67C779}"/>
            </a:ext>
          </a:extLst>
        </xdr:cNvPr>
        <xdr:cNvSpPr/>
      </xdr:nvSpPr>
      <xdr:spPr>
        <a:xfrm>
          <a:off x="2197893" y="4867275"/>
          <a:ext cx="7862887" cy="3002755"/>
        </a:xfrm>
        <a:prstGeom prst="roundRect">
          <a:avLst>
            <a:gd name="adj" fmla="val 4733"/>
          </a:avLst>
        </a:prstGeom>
        <a:solidFill>
          <a:schemeClr val="bg1"/>
        </a:solidFill>
        <a:ln>
          <a:no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209550</xdr:colOff>
      <xdr:row>13</xdr:row>
      <xdr:rowOff>164306</xdr:rowOff>
    </xdr:from>
    <xdr:to>
      <xdr:col>23</xdr:col>
      <xdr:colOff>11907</xdr:colOff>
      <xdr:row>43</xdr:row>
      <xdr:rowOff>178593</xdr:rowOff>
    </xdr:to>
    <xdr:sp macro="" textlink="">
      <xdr:nvSpPr>
        <xdr:cNvPr id="7" name="Rectangle: Rounded Corners 6">
          <a:extLst>
            <a:ext uri="{FF2B5EF4-FFF2-40B4-BE49-F238E27FC236}">
              <a16:creationId xmlns:a16="http://schemas.microsoft.com/office/drawing/2014/main" id="{BF80D239-5DE0-44EA-B76B-DB8A4202B056}"/>
            </a:ext>
          </a:extLst>
        </xdr:cNvPr>
        <xdr:cNvSpPr/>
      </xdr:nvSpPr>
      <xdr:spPr>
        <a:xfrm>
          <a:off x="10306050" y="2486025"/>
          <a:ext cx="4052888" cy="5372099"/>
        </a:xfrm>
        <a:prstGeom prst="roundRect">
          <a:avLst>
            <a:gd name="adj" fmla="val 1448"/>
          </a:avLst>
        </a:prstGeom>
        <a:solidFill>
          <a:schemeClr val="bg1"/>
        </a:solidFill>
        <a:ln>
          <a:no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590549</xdr:colOff>
      <xdr:row>5</xdr:row>
      <xdr:rowOff>116682</xdr:rowOff>
    </xdr:from>
    <xdr:to>
      <xdr:col>6</xdr:col>
      <xdr:colOff>423860</xdr:colOff>
      <xdr:row>12</xdr:row>
      <xdr:rowOff>83345</xdr:rowOff>
    </xdr:to>
    <xdr:grpSp>
      <xdr:nvGrpSpPr>
        <xdr:cNvPr id="14" name="Group 13">
          <a:extLst>
            <a:ext uri="{FF2B5EF4-FFF2-40B4-BE49-F238E27FC236}">
              <a16:creationId xmlns:a16="http://schemas.microsoft.com/office/drawing/2014/main" id="{37BB733A-BDE0-C34B-7E66-1D2F6E57FDAC}"/>
            </a:ext>
          </a:extLst>
        </xdr:cNvPr>
        <xdr:cNvGrpSpPr/>
      </xdr:nvGrpSpPr>
      <xdr:grpSpPr>
        <a:xfrm>
          <a:off x="2188890" y="1045950"/>
          <a:ext cx="2286580" cy="1267639"/>
          <a:chOff x="2369345" y="902495"/>
          <a:chExt cx="2262186" cy="1216819"/>
        </a:xfrm>
      </xdr:grpSpPr>
      <xdr:sp macro="" textlink="Revenue">
        <xdr:nvSpPr>
          <xdr:cNvPr id="11" name="Rectangle 10">
            <a:extLst>
              <a:ext uri="{FF2B5EF4-FFF2-40B4-BE49-F238E27FC236}">
                <a16:creationId xmlns:a16="http://schemas.microsoft.com/office/drawing/2014/main" id="{D320164D-929F-6639-824C-F782276BA40F}"/>
              </a:ext>
            </a:extLst>
          </xdr:cNvPr>
          <xdr:cNvSpPr/>
        </xdr:nvSpPr>
        <xdr:spPr>
          <a:xfrm>
            <a:off x="2393156" y="904876"/>
            <a:ext cx="2238375" cy="1214438"/>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053E225-CD20-49FF-BF27-11FA3D781F96}" type="TxLink">
              <a:rPr lang="en-US" sz="1800" b="1" i="0" u="none" strike="noStrike">
                <a:solidFill>
                  <a:srgbClr val="000000"/>
                </a:solidFill>
                <a:latin typeface="Calibri"/>
                <a:ea typeface="Calibri"/>
                <a:cs typeface="Calibri"/>
              </a:rPr>
              <a:pPr algn="r"/>
              <a:t>94,67,961</a:t>
            </a:fld>
            <a:endParaRPr lang="en-IN" sz="1800" b="1"/>
          </a:p>
        </xdr:txBody>
      </xdr:sp>
      <xdr:sp macro="" textlink="">
        <xdr:nvSpPr>
          <xdr:cNvPr id="13" name="Rectangle 12">
            <a:extLst>
              <a:ext uri="{FF2B5EF4-FFF2-40B4-BE49-F238E27FC236}">
                <a16:creationId xmlns:a16="http://schemas.microsoft.com/office/drawing/2014/main" id="{EF5D38D4-B0C7-4CEA-96F6-6960115E4E7B}"/>
              </a:ext>
            </a:extLst>
          </xdr:cNvPr>
          <xdr:cNvSpPr/>
        </xdr:nvSpPr>
        <xdr:spPr>
          <a:xfrm>
            <a:off x="2369345" y="902495"/>
            <a:ext cx="321468" cy="1214438"/>
          </a:xfrm>
          <a:prstGeom prst="rect">
            <a:avLst/>
          </a:prstGeom>
          <a:solidFill>
            <a:schemeClr val="accent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38694</xdr:colOff>
      <xdr:row>5</xdr:row>
      <xdr:rowOff>126207</xdr:rowOff>
    </xdr:from>
    <xdr:to>
      <xdr:col>10</xdr:col>
      <xdr:colOff>479224</xdr:colOff>
      <xdr:row>12</xdr:row>
      <xdr:rowOff>92870</xdr:rowOff>
    </xdr:to>
    <xdr:grpSp>
      <xdr:nvGrpSpPr>
        <xdr:cNvPr id="15" name="Group 14">
          <a:extLst>
            <a:ext uri="{FF2B5EF4-FFF2-40B4-BE49-F238E27FC236}">
              <a16:creationId xmlns:a16="http://schemas.microsoft.com/office/drawing/2014/main" id="{738F0080-8738-454B-BC4C-61948C7C776F}"/>
            </a:ext>
          </a:extLst>
        </xdr:cNvPr>
        <xdr:cNvGrpSpPr/>
      </xdr:nvGrpSpPr>
      <xdr:grpSpPr>
        <a:xfrm>
          <a:off x="4703621" y="1055475"/>
          <a:ext cx="2280481" cy="1267639"/>
          <a:chOff x="2369344" y="902495"/>
          <a:chExt cx="2262187" cy="1216819"/>
        </a:xfrm>
      </xdr:grpSpPr>
      <xdr:sp macro="" textlink="Expense">
        <xdr:nvSpPr>
          <xdr:cNvPr id="16" name="Rectangle 15">
            <a:extLst>
              <a:ext uri="{FF2B5EF4-FFF2-40B4-BE49-F238E27FC236}">
                <a16:creationId xmlns:a16="http://schemas.microsoft.com/office/drawing/2014/main" id="{72E22227-9FE3-F00E-49E0-B4F23159C053}"/>
              </a:ext>
            </a:extLst>
          </xdr:cNvPr>
          <xdr:cNvSpPr/>
        </xdr:nvSpPr>
        <xdr:spPr>
          <a:xfrm>
            <a:off x="2393156" y="904876"/>
            <a:ext cx="2238375" cy="1214438"/>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4239E4E-99AD-4B25-9569-E29EE8EB79F0}" type="TxLink">
              <a:rPr lang="en-US" sz="1800" b="1" i="0" u="none" strike="noStrike">
                <a:solidFill>
                  <a:srgbClr val="000000"/>
                </a:solidFill>
                <a:latin typeface="Calibri"/>
                <a:ea typeface="Calibri"/>
                <a:cs typeface="Calibri"/>
              </a:rPr>
              <a:pPr algn="r"/>
              <a:t>47,04,547</a:t>
            </a:fld>
            <a:endParaRPr lang="en-IN" sz="1800" b="1"/>
          </a:p>
        </xdr:txBody>
      </xdr:sp>
      <xdr:sp macro="" textlink="">
        <xdr:nvSpPr>
          <xdr:cNvPr id="17" name="Rectangle 16">
            <a:extLst>
              <a:ext uri="{FF2B5EF4-FFF2-40B4-BE49-F238E27FC236}">
                <a16:creationId xmlns:a16="http://schemas.microsoft.com/office/drawing/2014/main" id="{4A29A62E-8D7D-A88E-CB56-899BD098B33E}"/>
              </a:ext>
            </a:extLst>
          </xdr:cNvPr>
          <xdr:cNvSpPr/>
        </xdr:nvSpPr>
        <xdr:spPr>
          <a:xfrm>
            <a:off x="2369344" y="902495"/>
            <a:ext cx="359569" cy="1214438"/>
          </a:xfrm>
          <a:prstGeom prst="rect">
            <a:avLst/>
          </a:prstGeom>
          <a:solidFill>
            <a:schemeClr val="accent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1800" b="1"/>
          </a:p>
        </xdr:txBody>
      </xdr:sp>
    </xdr:grpSp>
    <xdr:clientData/>
  </xdr:twoCellAnchor>
  <xdr:twoCellAnchor>
    <xdr:from>
      <xdr:col>11</xdr:col>
      <xdr:colOff>94058</xdr:colOff>
      <xdr:row>5</xdr:row>
      <xdr:rowOff>159544</xdr:rowOff>
    </xdr:from>
    <xdr:to>
      <xdr:col>14</xdr:col>
      <xdr:colOff>534588</xdr:colOff>
      <xdr:row>12</xdr:row>
      <xdr:rowOff>126207</xdr:rowOff>
    </xdr:to>
    <xdr:grpSp>
      <xdr:nvGrpSpPr>
        <xdr:cNvPr id="18" name="Group 17">
          <a:extLst>
            <a:ext uri="{FF2B5EF4-FFF2-40B4-BE49-F238E27FC236}">
              <a16:creationId xmlns:a16="http://schemas.microsoft.com/office/drawing/2014/main" id="{EBBDE97E-8ACB-4C9A-A814-86F1B5D2A25A}"/>
            </a:ext>
          </a:extLst>
        </xdr:cNvPr>
        <xdr:cNvGrpSpPr/>
      </xdr:nvGrpSpPr>
      <xdr:grpSpPr>
        <a:xfrm>
          <a:off x="7212253" y="1088812"/>
          <a:ext cx="2280481" cy="1267639"/>
          <a:chOff x="2369344" y="902495"/>
          <a:chExt cx="2262187" cy="1216819"/>
        </a:xfrm>
      </xdr:grpSpPr>
      <xdr:sp macro="" textlink="p_l">
        <xdr:nvSpPr>
          <xdr:cNvPr id="19" name="Rectangle 18">
            <a:extLst>
              <a:ext uri="{FF2B5EF4-FFF2-40B4-BE49-F238E27FC236}">
                <a16:creationId xmlns:a16="http://schemas.microsoft.com/office/drawing/2014/main" id="{1E29721C-114B-486C-D1BC-4FB2863F5414}"/>
              </a:ext>
            </a:extLst>
          </xdr:cNvPr>
          <xdr:cNvSpPr/>
        </xdr:nvSpPr>
        <xdr:spPr>
          <a:xfrm>
            <a:off x="2393156" y="904876"/>
            <a:ext cx="2238375" cy="1214438"/>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86B1978-1513-4447-93BE-0698E8A11E61}" type="TxLink">
              <a:rPr lang="en-US" sz="1800" b="1" i="0" u="none" strike="noStrike">
                <a:solidFill>
                  <a:srgbClr val="000000"/>
                </a:solidFill>
                <a:latin typeface="Calibri"/>
                <a:ea typeface="Calibri"/>
                <a:cs typeface="Calibri"/>
              </a:rPr>
              <a:pPr algn="r"/>
              <a:t>47,63,414</a:t>
            </a:fld>
            <a:endParaRPr lang="en-IN" sz="1800" b="1"/>
          </a:p>
        </xdr:txBody>
      </xdr:sp>
      <xdr:sp macro="" textlink="">
        <xdr:nvSpPr>
          <xdr:cNvPr id="20" name="Rectangle 19">
            <a:extLst>
              <a:ext uri="{FF2B5EF4-FFF2-40B4-BE49-F238E27FC236}">
                <a16:creationId xmlns:a16="http://schemas.microsoft.com/office/drawing/2014/main" id="{FB8C85C6-459E-E21D-FD3C-CFAD2EBDBAF2}"/>
              </a:ext>
            </a:extLst>
          </xdr:cNvPr>
          <xdr:cNvSpPr/>
        </xdr:nvSpPr>
        <xdr:spPr>
          <a:xfrm>
            <a:off x="2369344" y="902495"/>
            <a:ext cx="326232" cy="121443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15</xdr:col>
      <xdr:colOff>149422</xdr:colOff>
      <xdr:row>6</xdr:row>
      <xdr:rowOff>2381</xdr:rowOff>
    </xdr:from>
    <xdr:to>
      <xdr:col>18</xdr:col>
      <xdr:colOff>589952</xdr:colOff>
      <xdr:row>12</xdr:row>
      <xdr:rowOff>147638</xdr:rowOff>
    </xdr:to>
    <xdr:grpSp>
      <xdr:nvGrpSpPr>
        <xdr:cNvPr id="21" name="Group 20">
          <a:extLst>
            <a:ext uri="{FF2B5EF4-FFF2-40B4-BE49-F238E27FC236}">
              <a16:creationId xmlns:a16="http://schemas.microsoft.com/office/drawing/2014/main" id="{A319D269-4276-4842-9A7E-4FAF8D2501DF}"/>
            </a:ext>
          </a:extLst>
        </xdr:cNvPr>
        <xdr:cNvGrpSpPr/>
      </xdr:nvGrpSpPr>
      <xdr:grpSpPr>
        <a:xfrm>
          <a:off x="9720885" y="1117503"/>
          <a:ext cx="2280482" cy="1260379"/>
          <a:chOff x="2369344" y="902495"/>
          <a:chExt cx="2262187" cy="1216819"/>
        </a:xfrm>
      </xdr:grpSpPr>
      <xdr:sp macro="" textlink="Revenue_1">
        <xdr:nvSpPr>
          <xdr:cNvPr id="22" name="Rectangle 21">
            <a:extLst>
              <a:ext uri="{FF2B5EF4-FFF2-40B4-BE49-F238E27FC236}">
                <a16:creationId xmlns:a16="http://schemas.microsoft.com/office/drawing/2014/main" id="{E9693D36-AFDF-714F-6D56-5D3809F0528F}"/>
              </a:ext>
            </a:extLst>
          </xdr:cNvPr>
          <xdr:cNvSpPr/>
        </xdr:nvSpPr>
        <xdr:spPr>
          <a:xfrm>
            <a:off x="2393156" y="904876"/>
            <a:ext cx="2238375" cy="1214438"/>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2B06460-6BA2-452A-8847-3EFCF05C68F6}" type="TxLink">
              <a:rPr lang="en-US" sz="1800" b="1" i="0" u="none" strike="noStrike">
                <a:solidFill>
                  <a:srgbClr val="000000"/>
                </a:solidFill>
                <a:latin typeface="Calibri"/>
                <a:ea typeface="Calibri"/>
                <a:cs typeface="Calibri"/>
              </a:rPr>
              <a:pPr algn="r"/>
              <a:t>11,16,080</a:t>
            </a:fld>
            <a:endParaRPr lang="en-IN" sz="1800" b="1"/>
          </a:p>
        </xdr:txBody>
      </xdr:sp>
      <xdr:sp macro="" textlink="">
        <xdr:nvSpPr>
          <xdr:cNvPr id="23" name="Rectangle 22">
            <a:extLst>
              <a:ext uri="{FF2B5EF4-FFF2-40B4-BE49-F238E27FC236}">
                <a16:creationId xmlns:a16="http://schemas.microsoft.com/office/drawing/2014/main" id="{23D4D925-66B7-54BB-D45B-93E743BD3770}"/>
              </a:ext>
            </a:extLst>
          </xdr:cNvPr>
          <xdr:cNvSpPr/>
        </xdr:nvSpPr>
        <xdr:spPr>
          <a:xfrm>
            <a:off x="2369344" y="902495"/>
            <a:ext cx="316706" cy="1214438"/>
          </a:xfrm>
          <a:prstGeom prst="rect">
            <a:avLst/>
          </a:prstGeom>
          <a:solidFill>
            <a:srgbClr val="7030A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227878</xdr:colOff>
      <xdr:row>6</xdr:row>
      <xdr:rowOff>2452</xdr:rowOff>
    </xdr:from>
    <xdr:to>
      <xdr:col>23</xdr:col>
      <xdr:colOff>38099</xdr:colOff>
      <xdr:row>12</xdr:row>
      <xdr:rowOff>154349</xdr:rowOff>
    </xdr:to>
    <xdr:grpSp>
      <xdr:nvGrpSpPr>
        <xdr:cNvPr id="24" name="Group 23">
          <a:extLst>
            <a:ext uri="{FF2B5EF4-FFF2-40B4-BE49-F238E27FC236}">
              <a16:creationId xmlns:a16="http://schemas.microsoft.com/office/drawing/2014/main" id="{98CB6047-BA4C-4329-B6F6-3D3F91088175}"/>
            </a:ext>
          </a:extLst>
        </xdr:cNvPr>
        <xdr:cNvGrpSpPr/>
      </xdr:nvGrpSpPr>
      <xdr:grpSpPr>
        <a:xfrm>
          <a:off x="12252610" y="1117574"/>
          <a:ext cx="2263489" cy="1267019"/>
          <a:chOff x="2392245" y="904876"/>
          <a:chExt cx="2239286" cy="1223264"/>
        </a:xfrm>
      </xdr:grpSpPr>
      <xdr:sp macro="" textlink="Expense_1">
        <xdr:nvSpPr>
          <xdr:cNvPr id="25" name="Rectangle 24">
            <a:extLst>
              <a:ext uri="{FF2B5EF4-FFF2-40B4-BE49-F238E27FC236}">
                <a16:creationId xmlns:a16="http://schemas.microsoft.com/office/drawing/2014/main" id="{C9EC1D82-BDBD-DAA5-A78D-60524B22FBB2}"/>
              </a:ext>
            </a:extLst>
          </xdr:cNvPr>
          <xdr:cNvSpPr/>
        </xdr:nvSpPr>
        <xdr:spPr>
          <a:xfrm>
            <a:off x="2393156" y="904876"/>
            <a:ext cx="2238375" cy="1214438"/>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5A5866E-B03E-42A7-8967-0BFFD0025645}" type="TxLink">
              <a:rPr lang="en-US" sz="1800" b="1" i="0" u="none" strike="noStrike">
                <a:solidFill>
                  <a:srgbClr val="000000"/>
                </a:solidFill>
                <a:latin typeface="Calibri"/>
                <a:ea typeface="Calibri"/>
                <a:cs typeface="Calibri"/>
              </a:rPr>
              <a:pPr algn="r"/>
              <a:t>5,85,380</a:t>
            </a:fld>
            <a:endParaRPr lang="en-IN" sz="1800" b="1"/>
          </a:p>
        </xdr:txBody>
      </xdr:sp>
      <xdr:sp macro="" textlink="">
        <xdr:nvSpPr>
          <xdr:cNvPr id="26" name="Rectangle 25">
            <a:extLst>
              <a:ext uri="{FF2B5EF4-FFF2-40B4-BE49-F238E27FC236}">
                <a16:creationId xmlns:a16="http://schemas.microsoft.com/office/drawing/2014/main" id="{FA46BF3B-B2C0-7464-4323-5098CEEB071B}"/>
              </a:ext>
            </a:extLst>
          </xdr:cNvPr>
          <xdr:cNvSpPr/>
        </xdr:nvSpPr>
        <xdr:spPr>
          <a:xfrm>
            <a:off x="2392245" y="913702"/>
            <a:ext cx="307181" cy="1214438"/>
          </a:xfrm>
          <a:prstGeom prst="rect">
            <a:avLst/>
          </a:prstGeom>
          <a:solidFill>
            <a:srgbClr val="FF000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417911</xdr:colOff>
      <xdr:row>13</xdr:row>
      <xdr:rowOff>123392</xdr:rowOff>
    </xdr:from>
    <xdr:to>
      <xdr:col>15</xdr:col>
      <xdr:colOff>511970</xdr:colOff>
      <xdr:row>25</xdr:row>
      <xdr:rowOff>63859</xdr:rowOff>
    </xdr:to>
    <xdr:graphicFrame macro="">
      <xdr:nvGraphicFramePr>
        <xdr:cNvPr id="28" name="Chart 27">
          <a:extLst>
            <a:ext uri="{FF2B5EF4-FFF2-40B4-BE49-F238E27FC236}">
              <a16:creationId xmlns:a16="http://schemas.microsoft.com/office/drawing/2014/main" id="{19D75413-8B0A-4D80-8405-2F10E63BE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226220</xdr:colOff>
      <xdr:row>14</xdr:row>
      <xdr:rowOff>33337</xdr:rowOff>
    </xdr:from>
    <xdr:to>
      <xdr:col>22</xdr:col>
      <xdr:colOff>595313</xdr:colOff>
      <xdr:row>43</xdr:row>
      <xdr:rowOff>130969</xdr:rowOff>
    </xdr:to>
    <xdr:graphicFrame macro="">
      <xdr:nvGraphicFramePr>
        <xdr:cNvPr id="29" name="Chart 28">
          <a:extLst>
            <a:ext uri="{FF2B5EF4-FFF2-40B4-BE49-F238E27FC236}">
              <a16:creationId xmlns:a16="http://schemas.microsoft.com/office/drawing/2014/main" id="{24AB6400-6507-4B8F-AA45-863683846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602455</xdr:colOff>
      <xdr:row>27</xdr:row>
      <xdr:rowOff>45244</xdr:rowOff>
    </xdr:from>
    <xdr:to>
      <xdr:col>15</xdr:col>
      <xdr:colOff>559594</xdr:colOff>
      <xdr:row>43</xdr:row>
      <xdr:rowOff>166688</xdr:rowOff>
    </xdr:to>
    <xdr:graphicFrame macro="">
      <xdr:nvGraphicFramePr>
        <xdr:cNvPr id="30" name="Chart 29">
          <a:extLst>
            <a:ext uri="{FF2B5EF4-FFF2-40B4-BE49-F238E27FC236}">
              <a16:creationId xmlns:a16="http://schemas.microsoft.com/office/drawing/2014/main" id="{555EFBD9-74CD-4D67-AC32-3772690DE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593076</xdr:colOff>
      <xdr:row>13</xdr:row>
      <xdr:rowOff>105171</xdr:rowOff>
    </xdr:from>
    <xdr:to>
      <xdr:col>9</xdr:col>
      <xdr:colOff>150091</xdr:colOff>
      <xdr:row>25</xdr:row>
      <xdr:rowOff>82081</xdr:rowOff>
    </xdr:to>
    <xdr:graphicFrame macro="">
      <xdr:nvGraphicFramePr>
        <xdr:cNvPr id="31" name="Chart 30">
          <a:extLst>
            <a:ext uri="{FF2B5EF4-FFF2-40B4-BE49-F238E27FC236}">
              <a16:creationId xmlns:a16="http://schemas.microsoft.com/office/drawing/2014/main" id="{2A7C4232-5793-40BA-824E-80E36BA6A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223982</xdr:colOff>
      <xdr:row>12</xdr:row>
      <xdr:rowOff>127000</xdr:rowOff>
    </xdr:from>
    <xdr:to>
      <xdr:col>2</xdr:col>
      <xdr:colOff>189346</xdr:colOff>
      <xdr:row>14</xdr:row>
      <xdr:rowOff>173182</xdr:rowOff>
    </xdr:to>
    <xdr:sp macro="" textlink="">
      <xdr:nvSpPr>
        <xdr:cNvPr id="32" name="TextBox 31">
          <a:extLst>
            <a:ext uri="{FF2B5EF4-FFF2-40B4-BE49-F238E27FC236}">
              <a16:creationId xmlns:a16="http://schemas.microsoft.com/office/drawing/2014/main" id="{984A8432-F1A0-F406-3688-BEB5F214A173}"/>
            </a:ext>
          </a:extLst>
        </xdr:cNvPr>
        <xdr:cNvSpPr txBox="1"/>
      </xdr:nvSpPr>
      <xdr:spPr>
        <a:xfrm>
          <a:off x="223982" y="2298700"/>
          <a:ext cx="1565564" cy="40813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INDICATION</a:t>
          </a:r>
        </a:p>
      </xdr:txBody>
    </xdr:sp>
    <xdr:clientData/>
  </xdr:twoCellAnchor>
  <xdr:twoCellAnchor>
    <xdr:from>
      <xdr:col>1</xdr:col>
      <xdr:colOff>223982</xdr:colOff>
      <xdr:row>20</xdr:row>
      <xdr:rowOff>75141</xdr:rowOff>
    </xdr:from>
    <xdr:to>
      <xdr:col>2</xdr:col>
      <xdr:colOff>189346</xdr:colOff>
      <xdr:row>22</xdr:row>
      <xdr:rowOff>121323</xdr:rowOff>
    </xdr:to>
    <xdr:sp macro="" textlink="">
      <xdr:nvSpPr>
        <xdr:cNvPr id="8" name="TextBox 7">
          <a:extLst>
            <a:ext uri="{FF2B5EF4-FFF2-40B4-BE49-F238E27FC236}">
              <a16:creationId xmlns:a16="http://schemas.microsoft.com/office/drawing/2014/main" id="{E2395BA5-A524-48C9-8017-FA220B9B770F}"/>
            </a:ext>
          </a:extLst>
        </xdr:cNvPr>
        <xdr:cNvSpPr txBox="1"/>
      </xdr:nvSpPr>
      <xdr:spPr>
        <a:xfrm>
          <a:off x="223982" y="3694641"/>
          <a:ext cx="1565564" cy="408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REVENUE</a:t>
          </a:r>
        </a:p>
      </xdr:txBody>
    </xdr:sp>
    <xdr:clientData/>
  </xdr:twoCellAnchor>
  <xdr:twoCellAnchor>
    <xdr:from>
      <xdr:col>1</xdr:col>
      <xdr:colOff>223982</xdr:colOff>
      <xdr:row>28</xdr:row>
      <xdr:rowOff>23282</xdr:rowOff>
    </xdr:from>
    <xdr:to>
      <xdr:col>2</xdr:col>
      <xdr:colOff>189346</xdr:colOff>
      <xdr:row>30</xdr:row>
      <xdr:rowOff>69465</xdr:rowOff>
    </xdr:to>
    <xdr:sp macro="" textlink="">
      <xdr:nvSpPr>
        <xdr:cNvPr id="9" name="TextBox 8">
          <a:extLst>
            <a:ext uri="{FF2B5EF4-FFF2-40B4-BE49-F238E27FC236}">
              <a16:creationId xmlns:a16="http://schemas.microsoft.com/office/drawing/2014/main" id="{338C89C3-71D0-4A18-B6D8-F2E8A8A9A2DC}"/>
            </a:ext>
          </a:extLst>
        </xdr:cNvPr>
        <xdr:cNvSpPr txBox="1"/>
      </xdr:nvSpPr>
      <xdr:spPr>
        <a:xfrm>
          <a:off x="223982" y="5090582"/>
          <a:ext cx="1565564" cy="40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EXPENSE</a:t>
          </a:r>
        </a:p>
      </xdr:txBody>
    </xdr:sp>
    <xdr:clientData/>
  </xdr:twoCellAnchor>
  <xdr:twoCellAnchor>
    <xdr:from>
      <xdr:col>1</xdr:col>
      <xdr:colOff>223982</xdr:colOff>
      <xdr:row>35</xdr:row>
      <xdr:rowOff>152400</xdr:rowOff>
    </xdr:from>
    <xdr:to>
      <xdr:col>2</xdr:col>
      <xdr:colOff>189346</xdr:colOff>
      <xdr:row>38</xdr:row>
      <xdr:rowOff>17608</xdr:rowOff>
    </xdr:to>
    <xdr:sp macro="" textlink="">
      <xdr:nvSpPr>
        <xdr:cNvPr id="10" name="TextBox 9">
          <a:extLst>
            <a:ext uri="{FF2B5EF4-FFF2-40B4-BE49-F238E27FC236}">
              <a16:creationId xmlns:a16="http://schemas.microsoft.com/office/drawing/2014/main" id="{D95B73C5-F121-4E38-BEDB-B2A47CCB7074}"/>
            </a:ext>
          </a:extLst>
        </xdr:cNvPr>
        <xdr:cNvSpPr txBox="1"/>
      </xdr:nvSpPr>
      <xdr:spPr>
        <a:xfrm>
          <a:off x="223982" y="6486525"/>
          <a:ext cx="1565564" cy="40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50" b="1">
              <a:solidFill>
                <a:schemeClr val="bg1"/>
              </a:solidFill>
            </a:rPr>
            <a:t>PROFIT</a:t>
          </a:r>
          <a:r>
            <a:rPr lang="en-IN" sz="1750" b="1" baseline="0">
              <a:solidFill>
                <a:schemeClr val="bg1"/>
              </a:solidFill>
            </a:rPr>
            <a:t> &amp; LOSS</a:t>
          </a:r>
          <a:endParaRPr lang="en-IN" sz="1750" b="1">
            <a:solidFill>
              <a:schemeClr val="bg1"/>
            </a:solidFill>
          </a:endParaRPr>
        </a:p>
      </xdr:txBody>
    </xdr:sp>
    <xdr:clientData/>
  </xdr:twoCellAnchor>
  <xdr:twoCellAnchor>
    <xdr:from>
      <xdr:col>9</xdr:col>
      <xdr:colOff>46181</xdr:colOff>
      <xdr:row>2</xdr:row>
      <xdr:rowOff>115455</xdr:rowOff>
    </xdr:from>
    <xdr:to>
      <xdr:col>19</xdr:col>
      <xdr:colOff>392545</xdr:colOff>
      <xdr:row>5</xdr:row>
      <xdr:rowOff>11546</xdr:rowOff>
    </xdr:to>
    <xdr:sp macro="" textlink="">
      <xdr:nvSpPr>
        <xdr:cNvPr id="12" name="Rectangle: Rounded Corners 11">
          <a:extLst>
            <a:ext uri="{FF2B5EF4-FFF2-40B4-BE49-F238E27FC236}">
              <a16:creationId xmlns:a16="http://schemas.microsoft.com/office/drawing/2014/main" id="{E2664DB5-74E6-65D5-7C4F-5B2D32B85A11}"/>
            </a:ext>
          </a:extLst>
        </xdr:cNvPr>
        <xdr:cNvSpPr/>
      </xdr:nvSpPr>
      <xdr:spPr>
        <a:xfrm>
          <a:off x="5934363" y="484910"/>
          <a:ext cx="6465455" cy="450272"/>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9</xdr:col>
      <xdr:colOff>404091</xdr:colOff>
      <xdr:row>2</xdr:row>
      <xdr:rowOff>138545</xdr:rowOff>
    </xdr:from>
    <xdr:to>
      <xdr:col>19</xdr:col>
      <xdr:colOff>34636</xdr:colOff>
      <xdr:row>4</xdr:row>
      <xdr:rowOff>161637</xdr:rowOff>
    </xdr:to>
    <xdr:sp macro="" textlink="">
      <xdr:nvSpPr>
        <xdr:cNvPr id="27" name="TextBox 26">
          <a:extLst>
            <a:ext uri="{FF2B5EF4-FFF2-40B4-BE49-F238E27FC236}">
              <a16:creationId xmlns:a16="http://schemas.microsoft.com/office/drawing/2014/main" id="{F74099ED-E310-883B-A2FE-82467C4570AA}"/>
            </a:ext>
          </a:extLst>
        </xdr:cNvPr>
        <xdr:cNvSpPr txBox="1"/>
      </xdr:nvSpPr>
      <xdr:spPr>
        <a:xfrm>
          <a:off x="6292273" y="508000"/>
          <a:ext cx="5749636"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effectLst>
                <a:glow rad="139700">
                  <a:schemeClr val="accent2">
                    <a:satMod val="175000"/>
                    <a:alpha val="40000"/>
                  </a:schemeClr>
                </a:glow>
              </a:effectLst>
            </a:rPr>
            <a:t>FISCAL MATRIX</a:t>
          </a:r>
        </a:p>
      </xdr:txBody>
    </xdr:sp>
    <xdr:clientData/>
  </xdr:twoCellAnchor>
  <xdr:twoCellAnchor>
    <xdr:from>
      <xdr:col>3</xdr:col>
      <xdr:colOff>357909</xdr:colOff>
      <xdr:row>6</xdr:row>
      <xdr:rowOff>23091</xdr:rowOff>
    </xdr:from>
    <xdr:to>
      <xdr:col>6</xdr:col>
      <xdr:colOff>311727</xdr:colOff>
      <xdr:row>7</xdr:row>
      <xdr:rowOff>115454</xdr:rowOff>
    </xdr:to>
    <xdr:sp macro="" textlink="">
      <xdr:nvSpPr>
        <xdr:cNvPr id="35" name="TextBox 34">
          <a:extLst>
            <a:ext uri="{FF2B5EF4-FFF2-40B4-BE49-F238E27FC236}">
              <a16:creationId xmlns:a16="http://schemas.microsoft.com/office/drawing/2014/main" id="{12390D67-86AC-19BD-C286-D2374CBE119E}"/>
            </a:ext>
          </a:extLst>
        </xdr:cNvPr>
        <xdr:cNvSpPr txBox="1"/>
      </xdr:nvSpPr>
      <xdr:spPr>
        <a:xfrm>
          <a:off x="2574636" y="1131455"/>
          <a:ext cx="1789546" cy="277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REVENUE</a:t>
          </a:r>
        </a:p>
      </xdr:txBody>
    </xdr:sp>
    <xdr:clientData/>
  </xdr:twoCellAnchor>
  <xdr:twoCellAnchor editAs="oneCell">
    <xdr:from>
      <xdr:col>3</xdr:col>
      <xdr:colOff>357909</xdr:colOff>
      <xdr:row>8</xdr:row>
      <xdr:rowOff>23092</xdr:rowOff>
    </xdr:from>
    <xdr:to>
      <xdr:col>4</xdr:col>
      <xdr:colOff>417945</xdr:colOff>
      <xdr:row>11</xdr:row>
      <xdr:rowOff>140855</xdr:rowOff>
    </xdr:to>
    <xdr:pic>
      <xdr:nvPicPr>
        <xdr:cNvPr id="38" name="Graphic 37" descr="Bar graph with upward trend with solid fill">
          <a:extLst>
            <a:ext uri="{FF2B5EF4-FFF2-40B4-BE49-F238E27FC236}">
              <a16:creationId xmlns:a16="http://schemas.microsoft.com/office/drawing/2014/main" id="{1815FFCB-494C-255F-CEA8-62623C1382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74636" y="1500910"/>
          <a:ext cx="671945" cy="671945"/>
        </a:xfrm>
        <a:prstGeom prst="rect">
          <a:avLst/>
        </a:prstGeom>
      </xdr:spPr>
    </xdr:pic>
    <xdr:clientData/>
  </xdr:twoCellAnchor>
  <xdr:twoCellAnchor>
    <xdr:from>
      <xdr:col>7</xdr:col>
      <xdr:colOff>487218</xdr:colOff>
      <xdr:row>6</xdr:row>
      <xdr:rowOff>25400</xdr:rowOff>
    </xdr:from>
    <xdr:to>
      <xdr:col>10</xdr:col>
      <xdr:colOff>441037</xdr:colOff>
      <xdr:row>7</xdr:row>
      <xdr:rowOff>117763</xdr:rowOff>
    </xdr:to>
    <xdr:sp macro="" textlink="">
      <xdr:nvSpPr>
        <xdr:cNvPr id="39" name="TextBox 38">
          <a:extLst>
            <a:ext uri="{FF2B5EF4-FFF2-40B4-BE49-F238E27FC236}">
              <a16:creationId xmlns:a16="http://schemas.microsoft.com/office/drawing/2014/main" id="{3624B909-BD5E-49CC-86D3-E0A6F6F8E3DA}"/>
            </a:ext>
          </a:extLst>
        </xdr:cNvPr>
        <xdr:cNvSpPr txBox="1"/>
      </xdr:nvSpPr>
      <xdr:spPr>
        <a:xfrm>
          <a:off x="5151582" y="1133764"/>
          <a:ext cx="1789546" cy="277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EXPENSE</a:t>
          </a:r>
        </a:p>
      </xdr:txBody>
    </xdr:sp>
    <xdr:clientData/>
  </xdr:twoCellAnchor>
  <xdr:twoCellAnchor editAs="oneCell">
    <xdr:from>
      <xdr:col>7</xdr:col>
      <xdr:colOff>519545</xdr:colOff>
      <xdr:row>7</xdr:row>
      <xdr:rowOff>150091</xdr:rowOff>
    </xdr:from>
    <xdr:to>
      <xdr:col>8</xdr:col>
      <xdr:colOff>580836</xdr:colOff>
      <xdr:row>11</xdr:row>
      <xdr:rowOff>84382</xdr:rowOff>
    </xdr:to>
    <xdr:pic>
      <xdr:nvPicPr>
        <xdr:cNvPr id="41" name="Graphic 40" descr="Money with solid fill">
          <a:extLst>
            <a:ext uri="{FF2B5EF4-FFF2-40B4-BE49-F238E27FC236}">
              <a16:creationId xmlns:a16="http://schemas.microsoft.com/office/drawing/2014/main" id="{1EB07E7E-637E-13DA-DD54-62DEFA5ABA6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83909" y="1443182"/>
          <a:ext cx="673200" cy="673200"/>
        </a:xfrm>
        <a:prstGeom prst="rect">
          <a:avLst/>
        </a:prstGeom>
      </xdr:spPr>
    </xdr:pic>
    <xdr:clientData/>
  </xdr:twoCellAnchor>
  <xdr:twoCellAnchor>
    <xdr:from>
      <xdr:col>11</xdr:col>
      <xdr:colOff>558800</xdr:colOff>
      <xdr:row>6</xdr:row>
      <xdr:rowOff>73891</xdr:rowOff>
    </xdr:from>
    <xdr:to>
      <xdr:col>14</xdr:col>
      <xdr:colOff>512619</xdr:colOff>
      <xdr:row>7</xdr:row>
      <xdr:rowOff>166254</xdr:rowOff>
    </xdr:to>
    <xdr:sp macro="" textlink="">
      <xdr:nvSpPr>
        <xdr:cNvPr id="42" name="TextBox 41">
          <a:extLst>
            <a:ext uri="{FF2B5EF4-FFF2-40B4-BE49-F238E27FC236}">
              <a16:creationId xmlns:a16="http://schemas.microsoft.com/office/drawing/2014/main" id="{099B8B2C-3956-4278-B7FC-A9C5F36454A0}"/>
            </a:ext>
          </a:extLst>
        </xdr:cNvPr>
        <xdr:cNvSpPr txBox="1"/>
      </xdr:nvSpPr>
      <xdr:spPr>
        <a:xfrm>
          <a:off x="7670800" y="1182255"/>
          <a:ext cx="1789546" cy="277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PROFIT</a:t>
          </a:r>
          <a:r>
            <a:rPr lang="en-IN" sz="1800" b="1" baseline="0"/>
            <a:t> &amp; LOSS</a:t>
          </a:r>
          <a:endParaRPr lang="en-IN" sz="1800" b="1"/>
        </a:p>
      </xdr:txBody>
    </xdr:sp>
    <xdr:clientData/>
  </xdr:twoCellAnchor>
  <xdr:twoCellAnchor editAs="oneCell">
    <xdr:from>
      <xdr:col>11</xdr:col>
      <xdr:colOff>554182</xdr:colOff>
      <xdr:row>7</xdr:row>
      <xdr:rowOff>161637</xdr:rowOff>
    </xdr:from>
    <xdr:to>
      <xdr:col>13</xdr:col>
      <xdr:colOff>3564</xdr:colOff>
      <xdr:row>11</xdr:row>
      <xdr:rowOff>95928</xdr:rowOff>
    </xdr:to>
    <xdr:pic>
      <xdr:nvPicPr>
        <xdr:cNvPr id="44" name="Graphic 43" descr="Downward trend graph with solid fill">
          <a:extLst>
            <a:ext uri="{FF2B5EF4-FFF2-40B4-BE49-F238E27FC236}">
              <a16:creationId xmlns:a16="http://schemas.microsoft.com/office/drawing/2014/main" id="{ADF05F15-B48E-6085-6005-D8D15AAA8B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6182" y="1454728"/>
          <a:ext cx="673200" cy="673200"/>
        </a:xfrm>
        <a:prstGeom prst="rect">
          <a:avLst/>
        </a:prstGeom>
      </xdr:spPr>
    </xdr:pic>
    <xdr:clientData/>
  </xdr:twoCellAnchor>
  <xdr:twoCellAnchor>
    <xdr:from>
      <xdr:col>15</xdr:col>
      <xdr:colOff>595746</xdr:colOff>
      <xdr:row>6</xdr:row>
      <xdr:rowOff>110836</xdr:rowOff>
    </xdr:from>
    <xdr:to>
      <xdr:col>18</xdr:col>
      <xdr:colOff>549564</xdr:colOff>
      <xdr:row>8</xdr:row>
      <xdr:rowOff>18472</xdr:rowOff>
    </xdr:to>
    <xdr:sp macro="" textlink="">
      <xdr:nvSpPr>
        <xdr:cNvPr id="45" name="TextBox 44">
          <a:extLst>
            <a:ext uri="{FF2B5EF4-FFF2-40B4-BE49-F238E27FC236}">
              <a16:creationId xmlns:a16="http://schemas.microsoft.com/office/drawing/2014/main" id="{B84A11A5-B9C0-44FA-A59A-23AADA468E7D}"/>
            </a:ext>
          </a:extLst>
        </xdr:cNvPr>
        <xdr:cNvSpPr txBox="1"/>
      </xdr:nvSpPr>
      <xdr:spPr>
        <a:xfrm>
          <a:off x="10155382" y="1219200"/>
          <a:ext cx="1789546" cy="277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MAX</a:t>
          </a:r>
          <a:r>
            <a:rPr lang="en-IN" sz="1800" b="1" baseline="0"/>
            <a:t> REVENUE</a:t>
          </a:r>
          <a:endParaRPr lang="en-IN" sz="1800" b="1"/>
        </a:p>
      </xdr:txBody>
    </xdr:sp>
    <xdr:clientData/>
  </xdr:twoCellAnchor>
  <xdr:twoCellAnchor editAs="oneCell">
    <xdr:from>
      <xdr:col>16</xdr:col>
      <xdr:colOff>23092</xdr:colOff>
      <xdr:row>7</xdr:row>
      <xdr:rowOff>161636</xdr:rowOff>
    </xdr:from>
    <xdr:to>
      <xdr:col>17</xdr:col>
      <xdr:colOff>84382</xdr:colOff>
      <xdr:row>11</xdr:row>
      <xdr:rowOff>95927</xdr:rowOff>
    </xdr:to>
    <xdr:pic>
      <xdr:nvPicPr>
        <xdr:cNvPr id="49" name="Graphic 48" descr="Upward trend with solid fill">
          <a:extLst>
            <a:ext uri="{FF2B5EF4-FFF2-40B4-BE49-F238E27FC236}">
              <a16:creationId xmlns:a16="http://schemas.microsoft.com/office/drawing/2014/main" id="{5505AE83-2E5F-3CC4-3075-FE76A565D04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94637" y="1454727"/>
          <a:ext cx="673200" cy="673200"/>
        </a:xfrm>
        <a:prstGeom prst="rect">
          <a:avLst/>
        </a:prstGeom>
      </xdr:spPr>
    </xdr:pic>
    <xdr:clientData/>
  </xdr:twoCellAnchor>
  <xdr:twoCellAnchor>
    <xdr:from>
      <xdr:col>20</xdr:col>
      <xdr:colOff>20782</xdr:colOff>
      <xdr:row>6</xdr:row>
      <xdr:rowOff>147781</xdr:rowOff>
    </xdr:from>
    <xdr:to>
      <xdr:col>22</xdr:col>
      <xdr:colOff>586510</xdr:colOff>
      <xdr:row>8</xdr:row>
      <xdr:rowOff>55417</xdr:rowOff>
    </xdr:to>
    <xdr:sp macro="" textlink="">
      <xdr:nvSpPr>
        <xdr:cNvPr id="50" name="TextBox 49">
          <a:extLst>
            <a:ext uri="{FF2B5EF4-FFF2-40B4-BE49-F238E27FC236}">
              <a16:creationId xmlns:a16="http://schemas.microsoft.com/office/drawing/2014/main" id="{AF955EEF-1C18-461E-861B-0276DDF95145}"/>
            </a:ext>
          </a:extLst>
        </xdr:cNvPr>
        <xdr:cNvSpPr txBox="1"/>
      </xdr:nvSpPr>
      <xdr:spPr>
        <a:xfrm>
          <a:off x="12639964" y="1256145"/>
          <a:ext cx="1789546" cy="2770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t>MAX</a:t>
          </a:r>
          <a:r>
            <a:rPr lang="en-IN" sz="1800" b="1" baseline="0"/>
            <a:t> EXPENSE</a:t>
          </a:r>
          <a:endParaRPr lang="en-IN" sz="1800" b="1"/>
        </a:p>
      </xdr:txBody>
    </xdr:sp>
    <xdr:clientData/>
  </xdr:twoCellAnchor>
  <xdr:twoCellAnchor editAs="oneCell">
    <xdr:from>
      <xdr:col>20</xdr:col>
      <xdr:colOff>92363</xdr:colOff>
      <xdr:row>8</xdr:row>
      <xdr:rowOff>46181</xdr:rowOff>
    </xdr:from>
    <xdr:to>
      <xdr:col>21</xdr:col>
      <xdr:colOff>153654</xdr:colOff>
      <xdr:row>11</xdr:row>
      <xdr:rowOff>165199</xdr:rowOff>
    </xdr:to>
    <xdr:pic>
      <xdr:nvPicPr>
        <xdr:cNvPr id="52" name="Graphic 51" descr="Coins with solid fill">
          <a:extLst>
            <a:ext uri="{FF2B5EF4-FFF2-40B4-BE49-F238E27FC236}">
              <a16:creationId xmlns:a16="http://schemas.microsoft.com/office/drawing/2014/main" id="{9E425366-6001-B2BD-D597-92914162B86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711545" y="1523999"/>
          <a:ext cx="673200" cy="673200"/>
        </a:xfrm>
        <a:prstGeom prst="rect">
          <a:avLst/>
        </a:prstGeom>
      </xdr:spPr>
    </xdr:pic>
    <xdr:clientData/>
  </xdr:twoCellAnchor>
  <xdr:twoCellAnchor editAs="oneCell">
    <xdr:from>
      <xdr:col>23</xdr:col>
      <xdr:colOff>170177</xdr:colOff>
      <xdr:row>3</xdr:row>
      <xdr:rowOff>78971</xdr:rowOff>
    </xdr:from>
    <xdr:to>
      <xdr:col>27</xdr:col>
      <xdr:colOff>427182</xdr:colOff>
      <xdr:row>7</xdr:row>
      <xdr:rowOff>73891</xdr:rowOff>
    </xdr:to>
    <mc:AlternateContent xmlns:mc="http://schemas.openxmlformats.org/markup-compatibility/2006" xmlns:a14="http://schemas.microsoft.com/office/drawing/2010/main">
      <mc:Choice Requires="a14">
        <xdr:graphicFrame macro="">
          <xdr:nvGraphicFramePr>
            <xdr:cNvPr id="53" name="Year">
              <a:extLst>
                <a:ext uri="{FF2B5EF4-FFF2-40B4-BE49-F238E27FC236}">
                  <a16:creationId xmlns:a16="http://schemas.microsoft.com/office/drawing/2014/main" id="{848E54E6-6237-837A-1831-2E98F153498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577057" y="627611"/>
              <a:ext cx="2695405" cy="72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165331</xdr:colOff>
      <xdr:row>7</xdr:row>
      <xdr:rowOff>152995</xdr:rowOff>
    </xdr:from>
    <xdr:to>
      <xdr:col>27</xdr:col>
      <xdr:colOff>415637</xdr:colOff>
      <xdr:row>18</xdr:row>
      <xdr:rowOff>136067</xdr:rowOff>
    </xdr:to>
    <mc:AlternateContent xmlns:mc="http://schemas.openxmlformats.org/markup-compatibility/2006" xmlns:a14="http://schemas.microsoft.com/office/drawing/2010/main">
      <mc:Choice Requires="a14">
        <xdr:graphicFrame macro="">
          <xdr:nvGraphicFramePr>
            <xdr:cNvPr id="54" name="Month">
              <a:extLst>
                <a:ext uri="{FF2B5EF4-FFF2-40B4-BE49-F238E27FC236}">
                  <a16:creationId xmlns:a16="http://schemas.microsoft.com/office/drawing/2014/main" id="{DC676C4D-B905-B6D7-6BE0-9CEB1F0F3F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567131" y="1419820"/>
              <a:ext cx="2688706" cy="1973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183573</xdr:colOff>
      <xdr:row>27</xdr:row>
      <xdr:rowOff>144646</xdr:rowOff>
    </xdr:from>
    <xdr:to>
      <xdr:col>27</xdr:col>
      <xdr:colOff>415636</xdr:colOff>
      <xdr:row>36</xdr:row>
      <xdr:rowOff>91538</xdr:rowOff>
    </xdr:to>
    <mc:AlternateContent xmlns:mc="http://schemas.openxmlformats.org/markup-compatibility/2006" xmlns:a14="http://schemas.microsoft.com/office/drawing/2010/main">
      <mc:Choice Requires="a14">
        <xdr:graphicFrame macro="">
          <xdr:nvGraphicFramePr>
            <xdr:cNvPr id="55" name="Department">
              <a:extLst>
                <a:ext uri="{FF2B5EF4-FFF2-40B4-BE49-F238E27FC236}">
                  <a16:creationId xmlns:a16="http://schemas.microsoft.com/office/drawing/2014/main" id="{D303DB21-F72F-53B2-7760-2A52F39919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585373" y="5030971"/>
              <a:ext cx="2670463" cy="1575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178722</xdr:colOff>
      <xdr:row>37</xdr:row>
      <xdr:rowOff>94442</xdr:rowOff>
    </xdr:from>
    <xdr:to>
      <xdr:col>27</xdr:col>
      <xdr:colOff>427181</xdr:colOff>
      <xdr:row>44</xdr:row>
      <xdr:rowOff>0</xdr:rowOff>
    </xdr:to>
    <mc:AlternateContent xmlns:mc="http://schemas.openxmlformats.org/markup-compatibility/2006" xmlns:a14="http://schemas.microsoft.com/office/drawing/2010/main">
      <mc:Choice Requires="a14">
        <xdr:graphicFrame macro="">
          <xdr:nvGraphicFramePr>
            <xdr:cNvPr id="56" name="Payment Method">
              <a:extLst>
                <a:ext uri="{FF2B5EF4-FFF2-40B4-BE49-F238E27FC236}">
                  <a16:creationId xmlns:a16="http://schemas.microsoft.com/office/drawing/2014/main" id="{240823F7-B70D-07F3-3B19-ADA0EC7A451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4580522" y="6790517"/>
              <a:ext cx="2686859" cy="1172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173875</xdr:colOff>
      <xdr:row>19</xdr:row>
      <xdr:rowOff>138971</xdr:rowOff>
    </xdr:from>
    <xdr:to>
      <xdr:col>27</xdr:col>
      <xdr:colOff>415637</xdr:colOff>
      <xdr:row>26</xdr:row>
      <xdr:rowOff>141742</xdr:rowOff>
    </xdr:to>
    <mc:AlternateContent xmlns:mc="http://schemas.openxmlformats.org/markup-compatibility/2006" xmlns:a14="http://schemas.microsoft.com/office/drawing/2010/main">
      <mc:Choice Requires="a14">
        <xdr:graphicFrame macro="">
          <xdr:nvGraphicFramePr>
            <xdr:cNvPr id="57" name="Quarter">
              <a:extLst>
                <a:ext uri="{FF2B5EF4-FFF2-40B4-BE49-F238E27FC236}">
                  <a16:creationId xmlns:a16="http://schemas.microsoft.com/office/drawing/2014/main" id="{D0CA3752-6E8D-BD13-4071-98276E72525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575675" y="3577496"/>
              <a:ext cx="2680162" cy="1269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495300</xdr:colOff>
      <xdr:row>3</xdr:row>
      <xdr:rowOff>171450</xdr:rowOff>
    </xdr:from>
    <xdr:to>
      <xdr:col>1</xdr:col>
      <xdr:colOff>1575300</xdr:colOff>
      <xdr:row>9</xdr:row>
      <xdr:rowOff>165600</xdr:rowOff>
    </xdr:to>
    <xdr:pic>
      <xdr:nvPicPr>
        <xdr:cNvPr id="34" name="Graphic 33" descr="House with solid fill">
          <a:extLst>
            <a:ext uri="{FF2B5EF4-FFF2-40B4-BE49-F238E27FC236}">
              <a16:creationId xmlns:a16="http://schemas.microsoft.com/office/drawing/2014/main" id="{147627A2-5C81-3FD7-AB14-432B4309D89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95300" y="714375"/>
          <a:ext cx="1080000" cy="1080000"/>
        </a:xfrm>
        <a:prstGeom prst="rect">
          <a:avLst/>
        </a:prstGeom>
        <a:effectLst>
          <a:glow rad="139700">
            <a:schemeClr val="accent2">
              <a:satMod val="175000"/>
              <a:alpha val="40000"/>
            </a:schemeClr>
          </a:glow>
        </a:effectLst>
        <a:scene3d>
          <a:camera prst="orthographicFront"/>
          <a:lightRig rig="threePt" dir="t"/>
        </a:scene3d>
        <a:sp3d>
          <a:bevelT w="114300" prst="artDeco"/>
        </a:sp3d>
      </xdr:spPr>
    </xdr:pic>
    <xdr:clientData/>
  </xdr:twoCellAnchor>
  <xdr:twoCellAnchor editAs="oneCell">
    <xdr:from>
      <xdr:col>1</xdr:col>
      <xdr:colOff>504825</xdr:colOff>
      <xdr:row>39</xdr:row>
      <xdr:rowOff>123825</xdr:rowOff>
    </xdr:from>
    <xdr:to>
      <xdr:col>1</xdr:col>
      <xdr:colOff>1419225</xdr:colOff>
      <xdr:row>44</xdr:row>
      <xdr:rowOff>133350</xdr:rowOff>
    </xdr:to>
    <xdr:pic>
      <xdr:nvPicPr>
        <xdr:cNvPr id="37" name="Graphic 36" descr="Questions with solid fill">
          <a:extLst>
            <a:ext uri="{FF2B5EF4-FFF2-40B4-BE49-F238E27FC236}">
              <a16:creationId xmlns:a16="http://schemas.microsoft.com/office/drawing/2014/main" id="{D50FCE37-4CB3-2FCD-7D6D-3CC25EF2961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04825" y="7181850"/>
          <a:ext cx="914400" cy="914400"/>
        </a:xfrm>
        <a:prstGeom prst="rect">
          <a:avLst/>
        </a:prstGeom>
        <a:effectLst>
          <a:glow rad="139700">
            <a:schemeClr val="accent2">
              <a:satMod val="175000"/>
              <a:alpha val="40000"/>
            </a:schemeClr>
          </a:glow>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4166666" createdVersion="5" refreshedVersion="8" minRefreshableVersion="3" recordCount="0" supportSubquery="1" supportAdvancedDrill="1" xr:uid="{CCB838B1-B1E3-472C-BEA0-EED2D011456B}">
  <cacheSource type="external" connectionId="3"/>
  <cacheFields count="7">
    <cacheField name="[data].[Category].[Category]" caption="Category" numFmtId="0" hierarchy="15" level="1">
      <sharedItems count="3">
        <s v="Office Supplies"/>
        <s v="Rent"/>
        <s v="Utilities"/>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5"/>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4513889" createdVersion="5" refreshedVersion="8" minRefreshableVersion="3" recordCount="0" supportSubquery="1" supportAdvancedDrill="1" xr:uid="{A9361FC9-E5E4-45B5-AFB8-9A4885A10B69}">
  <cacheSource type="external" connectionId="3"/>
  <cacheFields count="6">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4"/>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4976851" createdVersion="5" refreshedVersion="8" minRefreshableVersion="3" recordCount="0" supportSubquery="1" supportAdvancedDrill="1" xr:uid="{5B3B60EC-E86D-4D59-97AB-59293DAB6B48}">
  <cacheSource type="external" connectionId="3"/>
  <cacheFields count="6">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4"/>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5324074" createdVersion="5" refreshedVersion="8" minRefreshableVersion="3" recordCount="0" supportSubquery="1" supportAdvancedDrill="1" xr:uid="{F519F39C-4F3D-4B19-90EE-B9A236A9BEFB}">
  <cacheSource type="external" connectionId="3"/>
  <cacheFields count="6">
    <cacheField name="[Measures].[P/L]" caption="P/L" numFmtId="0" hierarchy="2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4"/>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5"/>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6018521" createdVersion="5" refreshedVersion="8" minRefreshableVersion="3" recordCount="0" supportSubquery="1" supportAdvancedDrill="1" xr:uid="{D14B7CEC-5E2F-4EBA-BF91-C015C1E4503B}">
  <cacheSource type="external" connectionId="3"/>
  <cacheFields count="7">
    <cacheField name="[data].[Month].[Month]" caption="Month" numFmtId="0" hierarchy="10" level="1">
      <sharedItems count="1">
        <s v="Jun"/>
      </sharedItems>
    </cacheField>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2" memberValueDatatype="130" unbalanced="0">
      <fieldsUsage count="2">
        <fieldUsage x="-1"/>
        <fieldUsage x="0"/>
      </fieldsUsage>
    </cacheHierarchy>
    <cacheHierarchy uniqueName="[data].[Quarter]" caption="Quarter" attribute="1" defaultMemberUniqueName="[data].[Quarter].[All]" allUniqueName="[data].[Quarter].[All]" dimensionUniqueName="[data]" displayFolder="" count="2" memberValueDatatype="130" unbalanced="0">
      <fieldsUsage count="2">
        <fieldUsage x="-1"/>
        <fieldUsage x="5"/>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6828706" createdVersion="5" refreshedVersion="8" minRefreshableVersion="3" recordCount="0" supportSubquery="1" supportAdvancedDrill="1" xr:uid="{98283D39-1503-44F4-AD86-0F6CC7822BFD}">
  <cacheSource type="external" connectionId="3"/>
  <cacheFields count="7">
    <cacheField name="[data].[Month].[Month]" caption="Month" numFmtId="0" hierarchy="10" level="1">
      <sharedItems count="1">
        <s v="Dec"/>
      </sharedItems>
    </cacheField>
    <cacheField name="[Measures].[Expense]" caption="Expense" numFmtId="0" hierarchy="2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2" memberValueDatatype="130" unbalanced="0">
      <fieldsUsage count="2">
        <fieldUsage x="-1"/>
        <fieldUsage x="0"/>
      </fieldsUsage>
    </cacheHierarchy>
    <cacheHierarchy uniqueName="[data].[Quarter]" caption="Quarter" attribute="1" defaultMemberUniqueName="[data].[Quarter].[All]" allUniqueName="[data].[Quarter].[All]" dimensionUniqueName="[data]" displayFolder="" count="2" memberValueDatatype="130" unbalanced="0">
      <fieldsUsage count="2">
        <fieldUsage x="-1"/>
        <fieldUsage x="5"/>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7407407" createdVersion="5" refreshedVersion="8" minRefreshableVersion="3" recordCount="0" supportSubquery="1" supportAdvancedDrill="1" xr:uid="{8C1F1360-E52D-420B-851F-75BD107925CE}">
  <cacheSource type="external" connectionId="3"/>
  <cacheFields count="7">
    <cacheField name="[Measures].[Expense]" caption="Expense" numFmtId="0" hierarchy="22" level="32767"/>
    <cacheField name="[data].[Month].[Month]" caption="Month" numFmtId="0" hierarchy="10" level="1">
      <sharedItems count="10">
        <s v="Apr"/>
        <s v="Aug"/>
        <s v="Dec"/>
        <s v="Jul"/>
        <s v="Jun"/>
        <s v="May"/>
        <s v="Nov"/>
        <s v="Oct"/>
        <s v="Sep"/>
        <s v="Jan" u="1"/>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2" memberValueDatatype="130" unbalanced="0">
      <fieldsUsage count="2">
        <fieldUsage x="-1"/>
        <fieldUsage x="1"/>
      </fieldsUsage>
    </cacheHierarchy>
    <cacheHierarchy uniqueName="[data].[Quarter]" caption="Quarter" attribute="1" defaultMemberUniqueName="[data].[Quarter].[All]" allUniqueName="[data].[Quarter].[All]" dimensionUniqueName="[data]" displayFolder="" count="2" memberValueDatatype="130" unbalanced="0">
      <fieldsUsage count="2">
        <fieldUsage x="-1"/>
        <fieldUsage x="5"/>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8101853" createdVersion="5" refreshedVersion="8" minRefreshableVersion="3" recordCount="0" supportSubquery="1" supportAdvancedDrill="1" xr:uid="{D163951D-2877-427E-93DF-2D9FA3C7BC7C}">
  <cacheSource type="external" connectionId="3"/>
  <cacheFields count="7">
    <cacheField name="[Measures].[Revenue]" caption="Revenue" numFmtId="0" hierarchy="21" level="32767"/>
    <cacheField name="[data].[Category].[Category]" caption="Category" numFmtId="0" hierarchy="15" level="1">
      <sharedItems count="3">
        <s v="Licensing"/>
        <s v="Product Sales"/>
        <s v="Subscriptio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 name="[data].[Department].[Department]" caption="Department" numFmtId="0" hierarchy="13"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5"/>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6"/>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23.498508680554" createdVersion="5" refreshedVersion="8" minRefreshableVersion="3" recordCount="0" supportSubquery="1" supportAdvancedDrill="1" xr:uid="{8CDFBFD1-E2DA-41C9-9BE5-EF60CF7E419E}">
  <cacheSource type="external" connectionId="3"/>
  <cacheFields count="7">
    <cacheField name="[data].[Department].[Department]" caption="Department" numFmtId="0" hierarchy="13" level="1">
      <sharedItems count="4">
        <s v="HR"/>
        <s v="IT"/>
        <s v="Marketing"/>
        <s v="Operations"/>
      </sharedItems>
    </cacheField>
    <cacheField name="[Measures].[Expense]" caption="Expense" numFmtId="0" hierarchy="22" level="32767"/>
    <cacheField name="[Measures].[Revenue]" caption="Revenue" numFmtId="0" hierarchy="2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6"/>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2"/>
      </fieldsUsage>
    </cacheHierarchy>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06.850752893515" createdVersion="3" refreshedVersion="8" minRefreshableVersion="3" recordCount="0" supportSubquery="1" supportAdvancedDrill="1" xr:uid="{9EF9B428-5E4E-4B9C-93EB-D807F7ED4F34}">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 caption="Measures" attribute="1" keyAttribute="1" defaultMemberUniqueName="[Measures].[__No measures defined]" dimensionUniqueName="[Measures]" displayFolder="" measures="1" count="1" memberValueDatatype="130"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licerData="1" pivotCacheId="15534348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6E7FA-9B11-4D41-BBE7-E70B9261A205}" name="PivotTable1" cacheId="690" applyNumberFormats="0" applyBorderFormats="0" applyFontFormats="0" applyPatternFormats="0" applyAlignmentFormats="0" applyWidthHeightFormats="1" dataCaption="Values" tag="15c5a3c3-779e-4d45-89e4-b0b61eb78e6b" updatedVersion="8" minRefreshableVersion="3" useAutoFormatting="1" subtotalHiddenItems="1" itemPrintTitles="1" createdVersion="5" indent="0" outline="1" outlineData="1" multipleFieldFilters="0" chartFormat="24">
  <location ref="B3:B4" firstHeaderRow="1" firstDataRow="1" firstDataCol="0"/>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156">
      <pivotArea outline="0" collapsedLevelsAreSubtotals="1" fieldPosition="0"/>
    </format>
  </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98BFA7-E7D5-4704-8A0E-29EEA7081A62}" name="PivotTable5" cacheId="702" applyNumberFormats="0" applyBorderFormats="0" applyFontFormats="0" applyPatternFormats="0" applyAlignmentFormats="0" applyWidthHeightFormats="1" dataCaption="Values" tag="e93f6e29-6a89-4762-a9ae-8e7da0c898a9" updatedVersion="8" minRefreshableVersion="3" useAutoFormatting="1" itemPrintTitles="1" createdVersion="5" indent="0" outline="1" outlineData="1" multipleFieldFilters="0" chartFormat="22">
  <location ref="G3:H5" firstHeaderRow="1" firstDataRow="1" firstDataCol="1"/>
  <pivotFields count="7">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numFmtId="3"/>
  </dataFields>
  <formats count="1">
    <format dxfId="157">
      <pivotArea outline="0" collapsedLevelsAreSubtotals="1" fieldPosition="0"/>
    </format>
  </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72B98-12E6-427D-9CF0-81F48A045775}" name="PivotTable4" cacheId="699" applyNumberFormats="0" applyBorderFormats="0" applyFontFormats="0" applyPatternFormats="0" applyAlignmentFormats="0" applyWidthHeightFormats="1" dataCaption="Values" tag="ee2040dc-4c69-40c7-b551-d0d9ae8a911d" updatedVersion="8" minRefreshableVersion="3" useAutoFormatting="1" itemPrintTitles="1" createdVersion="5" indent="0" outline="1" outlineData="1" multipleFieldFilters="0" chartFormat="22">
  <location ref="D3:E5" firstHeaderRow="1" firstDataRow="1" firstDataCol="1"/>
  <pivotFields count="7">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formats count="2">
    <format dxfId="159">
      <pivotArea collapsedLevelsAreSubtotals="1" fieldPosition="0">
        <references count="1">
          <reference field="0" count="0"/>
        </references>
      </pivotArea>
    </format>
    <format dxfId="158">
      <pivotArea grandRow="1" outline="0" collapsedLevelsAreSubtotals="1" fieldPosition="0"/>
    </format>
  </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C086A2-0703-413A-AB0D-63CCE4E595C0}" name="PivotTable3" cacheId="696" applyNumberFormats="0" applyBorderFormats="0" applyFontFormats="0" applyPatternFormats="0" applyAlignmentFormats="0" applyWidthHeightFormats="1" dataCaption="Values" tag="15c5a3c3-779e-4d45-89e4-b0b61eb78e6b" updatedVersion="8" minRefreshableVersion="3" useAutoFormatting="1" itemPrintTitles="1" createdVersion="5" indent="0" outline="1" outlineData="1" multipleFieldFilters="0" chartFormat="22">
  <location ref="B9:B10" firstHeaderRow="1" firstDataRow="1" firstDataCol="0"/>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160">
      <pivotArea outline="0" collapsedLevelsAreSubtotals="1" fieldPosition="0"/>
    </format>
  </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A97DA-B5EC-4F1A-92C6-8F6CBF9358BC}" name="PivotTable2" cacheId="693" applyNumberFormats="0" applyBorderFormats="0" applyFontFormats="0" applyPatternFormats="0" applyAlignmentFormats="0" applyWidthHeightFormats="1" dataCaption="Values" tag="15c5a3c3-779e-4d45-89e4-b0b61eb78e6b" updatedVersion="8" minRefreshableVersion="3" useAutoFormatting="1" itemPrintTitles="1" createdVersion="5" indent="0" outline="1" outlineData="1" multipleFieldFilters="0" chartFormat="22">
  <location ref="B6:B7" firstHeaderRow="1" firstDataRow="1" firstDataCol="0"/>
  <pivotFields count="6">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161">
      <pivotArea outline="0" collapsedLevelsAreSubtotals="1" fieldPosition="0"/>
    </format>
  </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989FA5-7194-4DCB-A3E9-5590027CFEA4}" name="PivotTable1" cacheId="711" applyNumberFormats="0" applyBorderFormats="0" applyFontFormats="0" applyPatternFormats="0" applyAlignmentFormats="0" applyWidthHeightFormats="1" dataCaption="Values" tag="f1181ca5-0587-4161-bcba-bc92bc96f3ee" updatedVersion="8" minRefreshableVersion="3" useAutoFormatting="1" itemPrintTitles="1" createdVersion="5" indent="0" outline="1" outlineData="1" multipleFieldFilters="0" chartFormat="25">
  <location ref="B3:D8" firstHeaderRow="0" firstDataRow="1" firstDataCol="1"/>
  <pivotFields count="7">
    <pivotField axis="axisRow" allDrilled="1" subtotalTop="0" showAll="0" dataSourceSort="1" defaultSubtotal="0" defaultAttributeDrillState="1">
      <items count="4">
        <item s="1" x="0"/>
        <item s="1" x="1"/>
        <item s="1" x="2"/>
        <item s="1" x="3"/>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2">
    <chartFormat chart="23" format="34" series="1">
      <pivotArea type="data" outline="0" fieldPosition="0">
        <references count="1">
          <reference field="4294967294" count="1" selected="0">
            <x v="0"/>
          </reference>
        </references>
      </pivotArea>
    </chartFormat>
    <chartFormat chart="23" format="35" series="1">
      <pivotArea type="data" outline="0" fieldPosition="0">
        <references count="1">
          <reference field="4294967294" count="1" selected="0">
            <x v="1"/>
          </reference>
        </references>
      </pivotArea>
    </chartFormat>
  </chart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863767-0293-4297-9D1C-604FA7896133}" name="PivotTable1" cacheId="705" applyNumberFormats="0" applyBorderFormats="0" applyFontFormats="0" applyPatternFormats="0" applyAlignmentFormats="0" applyWidthHeightFormats="1" dataCaption="Values" tag="adcb198e-3731-4bfc-a99a-a1edbaa8b688" updatedVersion="8" minRefreshableVersion="3" useAutoFormatting="1" itemPrintTitles="1" createdVersion="5" indent="0" outline="1" outlineData="1" multipleFieldFilters="0" chartFormat="21">
  <location ref="B3:C13" firstHeaderRow="1" firstDataRow="1" firstDataCol="1"/>
  <pivotFields count="7">
    <pivotField dataField="1" subtotalTop="0" showAll="0" defaultSubtotal="0"/>
    <pivotField axis="axisRow" allDrilled="1" subtotalTop="0" showAll="0" sortType="ascending" defaultSubtotal="0" defaultAttributeDrillState="1">
      <items count="10">
        <item x="9"/>
        <item x="0"/>
        <item x="5"/>
        <item x="4"/>
        <item x="3"/>
        <item x="1"/>
        <item x="8"/>
        <item x="7"/>
        <item x="6"/>
        <item x="2"/>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v="1"/>
    </i>
    <i>
      <x v="2"/>
    </i>
    <i>
      <x v="3"/>
    </i>
    <i>
      <x v="4"/>
    </i>
    <i>
      <x v="5"/>
    </i>
    <i>
      <x v="6"/>
    </i>
    <i>
      <x v="7"/>
    </i>
    <i>
      <x v="8"/>
    </i>
    <i>
      <x v="9"/>
    </i>
    <i t="grand">
      <x/>
    </i>
  </rowItems>
  <colItems count="1">
    <i/>
  </colItems>
  <dataFields count="1">
    <dataField fld="0" subtotal="count" baseField="0" baseItem="0"/>
  </dataFields>
  <chartFormats count="10">
    <chartFormat chart="19" format="29" series="1">
      <pivotArea type="data" outline="0" fieldPosition="0">
        <references count="1">
          <reference field="4294967294" count="1" selected="0">
            <x v="0"/>
          </reference>
        </references>
      </pivotArea>
    </chartFormat>
    <chartFormat chart="19" format="30">
      <pivotArea type="data" outline="0" fieldPosition="0">
        <references count="2">
          <reference field="4294967294" count="1" selected="0">
            <x v="0"/>
          </reference>
          <reference field="1" count="1" selected="0">
            <x v="0"/>
          </reference>
        </references>
      </pivotArea>
    </chartFormat>
    <chartFormat chart="19" format="31">
      <pivotArea type="data" outline="0" fieldPosition="0">
        <references count="2">
          <reference field="4294967294" count="1" selected="0">
            <x v="0"/>
          </reference>
          <reference field="1" count="1" selected="0">
            <x v="4"/>
          </reference>
        </references>
      </pivotArea>
    </chartFormat>
    <chartFormat chart="19" format="32">
      <pivotArea type="data" outline="0" fieldPosition="0">
        <references count="2">
          <reference field="4294967294" count="1" selected="0">
            <x v="0"/>
          </reference>
          <reference field="1" count="1" selected="0">
            <x v="8"/>
          </reference>
        </references>
      </pivotArea>
    </chartFormat>
    <chartFormat chart="19" format="33">
      <pivotArea type="data" outline="0" fieldPosition="0">
        <references count="2">
          <reference field="4294967294" count="1" selected="0">
            <x v="0"/>
          </reference>
          <reference field="1" count="1" selected="0">
            <x v="7"/>
          </reference>
        </references>
      </pivotArea>
    </chartFormat>
    <chartFormat chart="19" format="34">
      <pivotArea type="data" outline="0" fieldPosition="0">
        <references count="2">
          <reference field="4294967294" count="1" selected="0">
            <x v="0"/>
          </reference>
          <reference field="1" count="1" selected="0">
            <x v="6"/>
          </reference>
        </references>
      </pivotArea>
    </chartFormat>
    <chartFormat chart="19" format="35">
      <pivotArea type="data" outline="0" fieldPosition="0">
        <references count="2">
          <reference field="4294967294" count="1" selected="0">
            <x v="0"/>
          </reference>
          <reference field="1" count="1" selected="0">
            <x v="1"/>
          </reference>
        </references>
      </pivotArea>
    </chartFormat>
    <chartFormat chart="19" format="36">
      <pivotArea type="data" outline="0" fieldPosition="0">
        <references count="2">
          <reference field="4294967294" count="1" selected="0">
            <x v="0"/>
          </reference>
          <reference field="1" count="1" selected="0">
            <x v="2"/>
          </reference>
        </references>
      </pivotArea>
    </chartFormat>
    <chartFormat chart="19" format="37">
      <pivotArea type="data" outline="0" fieldPosition="0">
        <references count="2">
          <reference field="4294967294" count="1" selected="0">
            <x v="0"/>
          </reference>
          <reference field="1" count="1" selected="0">
            <x v="5"/>
          </reference>
        </references>
      </pivotArea>
    </chartFormat>
    <chartFormat chart="19" format="38">
      <pivotArea type="data" outline="0" fieldPosition="0">
        <references count="2">
          <reference field="4294967294" count="1" selected="0">
            <x v="0"/>
          </reference>
          <reference field="1" count="1" selected="0">
            <x v="9"/>
          </reference>
        </references>
      </pivotArea>
    </chartFormat>
  </chart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EF4B28-17BA-41B7-A571-0584B043DD4B}" name="PivotTable1" cacheId="708" applyNumberFormats="0" applyBorderFormats="0" applyFontFormats="0" applyPatternFormats="0" applyAlignmentFormats="0" applyWidthHeightFormats="1" dataCaption="Values" tag="d543539e-ea66-4260-87f9-071b08b4baab" updatedVersion="8" minRefreshableVersion="3" useAutoFormatting="1" itemPrintTitles="1" createdVersion="5" indent="0" outline="1" outlineData="1" multipleFieldFilters="0" chartFormat="11">
  <location ref="B3:C7" firstHeaderRow="1" firstDataRow="1" firstDataCol="1"/>
  <pivotFields count="7">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8B6E04-472F-4DD6-80B5-141BE0BE9E7E}" name="PivotTable1" cacheId="687" applyNumberFormats="0" applyBorderFormats="0" applyFontFormats="0" applyPatternFormats="0" applyAlignmentFormats="0" applyWidthHeightFormats="1" dataCaption="Values" tag="2623e44f-648b-41af-9177-93b0fb5b6ec4" updatedVersion="8" minRefreshableVersion="3" useAutoFormatting="1" itemPrintTitles="1" createdVersion="5" indent="0" outline="1" outlineData="1" multipleFieldFilters="0" chartFormat="17">
  <location ref="B3:C7"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0" count="1" selected="0">
            <x v="0"/>
          </reference>
        </references>
      </pivotArea>
    </chartFormat>
    <chartFormat chart="10" format="18">
      <pivotArea type="data" outline="0" fieldPosition="0">
        <references count="2">
          <reference field="4294967294" count="1" selected="0">
            <x v="0"/>
          </reference>
          <reference field="0" count="1" selected="0">
            <x v="1"/>
          </reference>
        </references>
      </pivotArea>
    </chartFormat>
    <chartFormat chart="10" format="19">
      <pivotArea type="data" outline="0" fieldPosition="0">
        <references count="2">
          <reference field="4294967294" count="1" selected="0">
            <x v="0"/>
          </reference>
          <reference field="0"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0" count="1" selected="0">
            <x v="0"/>
          </reference>
        </references>
      </pivotArea>
    </chartFormat>
    <chartFormat chart="11" format="18">
      <pivotArea type="data" outline="0" fieldPosition="0">
        <references count="2">
          <reference field="4294967294" count="1" selected="0">
            <x v="0"/>
          </reference>
          <reference field="0" count="1" selected="0">
            <x v="1"/>
          </reference>
        </references>
      </pivotArea>
    </chartFormat>
    <chartFormat chart="11"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members count="1" level="1">
        <member name="[Calendar].[Date Hierarchy].[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Quarter].&amp;[Q2]"/>
        <member name="[data].[Quarter].&amp;[Q3]"/>
        <member name="[data].[Quarter].&amp;[Q4]"/>
      </members>
    </pivotHierarchy>
    <pivotHierarchy dragToData="1"/>
    <pivotHierarchy multipleItemSelectionAllowed="1" dragToData="1">
      <members count="4" level="1">
        <member name="[data].[Department].&amp;[HR]"/>
        <member name="[data].[Department].&amp;[IT]"/>
        <member name="[data].[Department].&amp;[Marketing]"/>
        <member name="[data].[Department].&amp;[Operations]"/>
      </members>
    </pivotHierarchy>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BC132B1-903B-4860-A04E-BA1EE5E3E7A9}" autoFormatId="16" applyNumberFormats="0" applyBorderFormats="0" applyFontFormats="0" applyPatternFormats="0" applyAlignmentFormats="0" applyWidthHeightFormats="0">
  <queryTableRefresh nextId="14">
    <queryTableFields count="13">
      <queryTableField id="1" name="Transaction ID" tableColumnId="1"/>
      <queryTableField id="2" name="Date" tableColumnId="2"/>
      <queryTableField id="3" name="Month" tableColumnId="3"/>
      <queryTableField id="4" name="Quarter" tableColumnId="4"/>
      <queryTableField id="5" name="Year" tableColumnId="5"/>
      <queryTableField id="6" name="Department" tableColumnId="6"/>
      <queryTableField id="7" name="Transaction Type" tableColumnId="7"/>
      <queryTableField id="8" name="Category" tableColumnId="8"/>
      <queryTableField id="9" name="Amount" tableColumnId="9"/>
      <queryTableField id="10" name="Payment Method" tableColumnId="10"/>
      <queryTableField id="11" name="Approval Status" tableColumnId="11"/>
      <queryTableField id="12" name="Responsible Person" tableColumnId="12"/>
      <queryTableField id="13" name="Amount with Sig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A521F31-3F5C-4E95-904E-CB82F3CCBEFA}" sourceName="[Calendar].[Date Hierarchy]">
  <pivotTables>
    <pivotTable tabId="4" name="PivotTable1"/>
    <pivotTable tabId="7" name="PivotTable1"/>
    <pivotTable tabId="7" name="PivotTable2"/>
    <pivotTable tabId="7" name="PivotTable3"/>
    <pivotTable tabId="7" name="PivotTable4"/>
    <pivotTable tabId="7" name="PivotTable5"/>
    <pivotTable tabId="5" name="PivotTable1"/>
    <pivotTable tabId="3" name="PivotTable1"/>
    <pivotTable tabId="6" name="PivotTable1"/>
  </pivotTables>
  <data>
    <olap pivotCacheId="1553434867">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sortOrder="ascending">
          <ranges>
            <range startItem="0">
              <i n="[Calendar].[Date Hierarchy].[Month].&amp;[Apr]" c="Apr">
                <p n="[Calendar].[Date Hierarchy].[Year].&amp;[2024]"/>
              </i>
              <i n="[Calendar].[Date Hierarchy].[Month].&amp;[Aug]" c="Aug">
                <p n="[Calendar].[Date Hierarchy].[Year].&amp;[2024]"/>
              </i>
              <i n="[Calendar].[Date Hierarchy].[Month].&amp;[Dec]" c="Dec">
                <p n="[Calendar].[Date Hierarchy].[Year].&amp;[2024]"/>
              </i>
              <i n="[Calendar].[Date Hierarchy].[Month].&amp;[Jul]" c="Jul">
                <p n="[Calendar].[Date Hierarchy].[Year].&amp;[2024]"/>
              </i>
              <i n="[Calendar].[Date Hierarchy].[Month].&amp;[Jun]" c="Jun">
                <p n="[Calendar].[Date Hierarchy].[Year].&amp;[2024]"/>
              </i>
              <i n="[Calendar].[Date Hierarchy].[Month].&amp;[May]" c="May">
                <p n="[Calendar].[Date Hierarchy].[Year].&amp;[2024]"/>
              </i>
              <i n="[Calendar].[Date Hierarchy].[Month].&amp;[Nov]" c="Nov">
                <p n="[Calendar].[Date Hierarchy].[Year].&amp;[2024]"/>
              </i>
              <i n="[Calendar].[Date Hierarchy].[Month].&amp;[Oct]" c="Oct">
                <p n="[Calendar].[Date Hierarchy].[Year].&amp;[2024]"/>
              </i>
              <i n="[Calendar].[Date Hierarchy].[Month].&amp;[Sep]" c="Sep">
                <p n="[Calendar].[Date Hierarchy].[Year].&amp;[2024]"/>
              </i>
              <i n="[Calendar].[Date Hierarchy].[Month].&amp;[Feb]" c="Feb" nd="1">
                <p n="[Calendar].[Date Hierarchy].[Year].&amp;[2024]"/>
              </i>
              <i n="[Calendar].[Date Hierarchy].[Month].&amp;[Jan]" c="Jan" nd="1">
                <p n="[Calendar].[Date Hierarchy].[Year].&amp;[2024]"/>
              </i>
              <i n="[Calendar].[Date Hierarchy].[Month].&amp;[Mar]" c="Mar" nd="1">
                <p n="[Calendar].[Date Hierarchy].[Year].&amp;[2024]"/>
              </i>
            </range>
          </ranges>
        </level>
        <level uniqueName="[Calendar].[Date Hierarchy].[DateColumn]" sourceCaption="DateColumn" count="0"/>
      </levels>
      <selections count="1">
        <selection n="[Calendar].[Date Hierarchy].[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1A8572B-522E-47D3-98E6-36D4D948B02C}" sourceName="[data].[Department]">
  <pivotTables>
    <pivotTable tabId="4" name="PivotTable1"/>
    <pivotTable tabId="7" name="PivotTable1"/>
    <pivotTable tabId="7" name="PivotTable2"/>
    <pivotTable tabId="7" name="PivotTable3"/>
    <pivotTable tabId="7" name="PivotTable4"/>
    <pivotTable tabId="7" name="PivotTable5"/>
    <pivotTable tabId="5" name="PivotTable1"/>
    <pivotTable tabId="3" name="PivotTable1"/>
    <pivotTable tabId="6" name="PivotTable1"/>
  </pivotTables>
  <data>
    <olap pivotCacheId="1553434867">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4">
        <selection n="[data].[Department].&amp;[HR]"/>
        <selection n="[data].[Department].&amp;[IT]"/>
        <selection n="[data].[Department].&amp;[Marketing]"/>
        <selection n="[data].[Department].&amp;[Operation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A84C82C-0CA4-4E9C-BC50-B9AFB7524CB3}" sourceName="[data].[Payment Method]">
  <pivotTables>
    <pivotTable tabId="4" name="PivotTable1"/>
    <pivotTable tabId="7" name="PivotTable1"/>
    <pivotTable tabId="7" name="PivotTable2"/>
    <pivotTable tabId="7" name="PivotTable3"/>
    <pivotTable tabId="7" name="PivotTable4"/>
    <pivotTable tabId="7" name="PivotTable5"/>
    <pivotTable tabId="5" name="PivotTable1"/>
    <pivotTable tabId="3" name="PivotTable1"/>
    <pivotTable tabId="6" name="PivotTable1"/>
  </pivotTables>
  <data>
    <olap pivotCacheId="1553434867">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F18D2E0-CBF4-41CB-AA33-BBA15B30D998}" sourceName="[data].[Quarter]">
  <pivotTables>
    <pivotTable tabId="4" name="PivotTable1"/>
    <pivotTable tabId="7" name="PivotTable1"/>
    <pivotTable tabId="7" name="PivotTable2"/>
    <pivotTable tabId="7" name="PivotTable3"/>
    <pivotTable tabId="7" name="PivotTable4"/>
    <pivotTable tabId="7" name="PivotTable5"/>
    <pivotTable tabId="5" name="PivotTable1"/>
    <pivotTable tabId="3" name="PivotTable1"/>
    <pivotTable tabId="6" name="PivotTable1"/>
  </pivotTables>
  <data>
    <olap pivotCacheId="1553434867">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3">
        <selection n="[data].[Quarter].&amp;[Q2]"/>
        <selection n="[data].[Quarter].&amp;[Q3]"/>
        <selection n="[data].[Quarter].&amp;[Q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BE4DECE-1DE3-4B1F-BC1A-2C559E7B4B0D}" cache="Slicer_Date_Hierarchy" caption="Year" level="1" style="SlicerStyleDark5" rowHeight="234950"/>
  <slicer name="Month" xr10:uid="{F17C62B0-4196-4035-A13B-F366E3660CB2}" cache="Slicer_Date_Hierarchy" caption="Month" columnCount="2" level="2" style="SlicerStyleDark5" rowHeight="234950"/>
  <slicer name="Department" xr10:uid="{4EAB220F-1678-442F-AC31-B109943D264B}" cache="Slicer_Department" caption="Department" startItem="1" level="1" style="SlicerStyleDark5" rowHeight="234950"/>
  <slicer name="Payment Method" xr10:uid="{98CF93F8-997F-4DDD-8BA9-8C70DEE83327}" cache="Slicer_Payment_Method" caption="Payment Method" level="1" style="SlicerStyleDark5" rowHeight="234950"/>
  <slicer name="Quarter" xr10:uid="{7415F93F-8D29-433E-A32F-82A8C06A127E}" cache="Slicer_Quarter" caption="Quarter" startItem="1"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2BAF62-4FC2-44C1-86EC-0BE306FCE01D}" name="data" displayName="data" ref="A1:M25001" tableType="queryTable" totalsRowShown="0">
  <autoFilter ref="A1:M25001" xr:uid="{A42BAF62-4FC2-44C1-86EC-0BE306FCE01D}"/>
  <tableColumns count="13">
    <tableColumn id="1" xr3:uid="{D7C7A1AE-2EDF-4AEE-A042-43A9D01D6B6F}" uniqueName="1" name="Transaction ID" queryTableFieldId="1" dataDxfId="171"/>
    <tableColumn id="2" xr3:uid="{128123A3-8D91-4A8E-9D80-1F1018D8A89B}" uniqueName="2" name="Date" queryTableFieldId="2" dataDxfId="170"/>
    <tableColumn id="3" xr3:uid="{834A4F7F-B35D-4DF7-B507-6754A65585FB}" uniqueName="3" name="Month" queryTableFieldId="3" dataDxfId="169"/>
    <tableColumn id="4" xr3:uid="{DA93C1CC-0455-4BDF-A624-E47E4964203A}" uniqueName="4" name="Quarter" queryTableFieldId="4" dataDxfId="168"/>
    <tableColumn id="5" xr3:uid="{1A58D455-FBFC-4CBC-AB43-44A4A3B2992B}" uniqueName="5" name="Year" queryTableFieldId="5"/>
    <tableColumn id="6" xr3:uid="{8B71B285-F0AB-488A-876B-555371A90988}" uniqueName="6" name="Department" queryTableFieldId="6" dataDxfId="167"/>
    <tableColumn id="7" xr3:uid="{506E30E0-89C4-4F0F-B6B4-8B790C399410}" uniqueName="7" name="Transaction Type" queryTableFieldId="7" dataDxfId="166"/>
    <tableColumn id="8" xr3:uid="{DFD6C909-A5A7-4FFF-9AF9-4BC276EAE733}" uniqueName="8" name="Category" queryTableFieldId="8" dataDxfId="165"/>
    <tableColumn id="9" xr3:uid="{4242C4BF-FA1A-4683-BB16-F352E11A1D1B}" uniqueName="9" name="Amount" queryTableFieldId="9"/>
    <tableColumn id="10" xr3:uid="{4D8197DB-3243-4C73-8B12-84E7D0802099}" uniqueName="10" name="Payment Method" queryTableFieldId="10" dataDxfId="164"/>
    <tableColumn id="11" xr3:uid="{76743C5C-21BE-4931-B0FD-EAC29FC13E95}" uniqueName="11" name="Approval Status" queryTableFieldId="11" dataDxfId="163"/>
    <tableColumn id="12" xr3:uid="{1835507D-3258-49C8-954D-56E60C7FC44F}" uniqueName="12" name="Responsible Person" queryTableFieldId="12" dataDxfId="162"/>
    <tableColumn id="13" xr3:uid="{0AD3E1A9-04E1-48A3-86BE-604EE5FDA95E}" uniqueName="13" name="Amount with Sign"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FA988-ED62-4881-A5A7-83BE179BC2F0}">
  <dimension ref="B3:H10"/>
  <sheetViews>
    <sheetView workbookViewId="0">
      <selection activeCell="H5" sqref="H5"/>
    </sheetView>
  </sheetViews>
  <sheetFormatPr defaultRowHeight="14.4" x14ac:dyDescent="0.3"/>
  <cols>
    <col min="2" max="2" width="8.88671875" bestFit="1" customWidth="1"/>
    <col min="3" max="3" width="11.88671875" bestFit="1" customWidth="1"/>
    <col min="4" max="4" width="12.5546875" bestFit="1" customWidth="1"/>
    <col min="5" max="5" width="9.109375" bestFit="1" customWidth="1"/>
    <col min="6" max="6" width="12.21875" bestFit="1" customWidth="1"/>
    <col min="7" max="7" width="12.5546875" bestFit="1" customWidth="1"/>
    <col min="8" max="8" width="8.109375" bestFit="1" customWidth="1"/>
  </cols>
  <sheetData>
    <row r="3" spans="2:8" x14ac:dyDescent="0.3">
      <c r="B3" t="s">
        <v>17</v>
      </c>
      <c r="D3" s="3" t="s">
        <v>25052</v>
      </c>
      <c r="E3" t="s">
        <v>17</v>
      </c>
      <c r="G3" s="3" t="s">
        <v>25052</v>
      </c>
      <c r="H3" t="s">
        <v>40</v>
      </c>
    </row>
    <row r="4" spans="2:8" x14ac:dyDescent="0.3">
      <c r="B4" s="5">
        <v>9467961.0500000007</v>
      </c>
      <c r="D4" s="4" t="s">
        <v>57</v>
      </c>
      <c r="E4" s="5">
        <v>1116080.04</v>
      </c>
      <c r="G4" s="4" t="s">
        <v>14</v>
      </c>
      <c r="H4" s="5">
        <v>585380.12749999994</v>
      </c>
    </row>
    <row r="5" spans="2:8" x14ac:dyDescent="0.3">
      <c r="D5" s="4" t="s">
        <v>25053</v>
      </c>
      <c r="E5" s="5">
        <v>1116080.04</v>
      </c>
      <c r="G5" s="4" t="s">
        <v>25053</v>
      </c>
      <c r="H5" s="5">
        <v>585380.12749999994</v>
      </c>
    </row>
    <row r="6" spans="2:8" x14ac:dyDescent="0.3">
      <c r="B6" t="s">
        <v>40</v>
      </c>
    </row>
    <row r="7" spans="2:8" x14ac:dyDescent="0.3">
      <c r="B7" s="5">
        <v>4704546.8899999997</v>
      </c>
    </row>
    <row r="9" spans="2:8" x14ac:dyDescent="0.3">
      <c r="B9" t="s">
        <v>25054</v>
      </c>
    </row>
    <row r="10" spans="2:8" x14ac:dyDescent="0.3">
      <c r="B10" s="5">
        <v>4763414.1600000011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40E0-C74C-454B-AC05-09FAC57E993A}">
  <dimension ref="A16:AE16"/>
  <sheetViews>
    <sheetView showGridLines="0" tabSelected="1" topLeftCell="B3" zoomScale="82" zoomScaleNormal="82" workbookViewId="0">
      <selection activeCell="AE24" sqref="AE24"/>
    </sheetView>
  </sheetViews>
  <sheetFormatPr defaultRowHeight="14.4" x14ac:dyDescent="0.3"/>
  <cols>
    <col min="1" max="1" width="0.21875" hidden="1" customWidth="1"/>
    <col min="2" max="2" width="23.33203125" customWidth="1"/>
  </cols>
  <sheetData>
    <row r="16" spans="31:31" x14ac:dyDescent="0.3">
      <c r="AE1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BE5D-C0B9-487B-B57B-23191AD38861}">
  <dimension ref="B3:D8"/>
  <sheetViews>
    <sheetView workbookViewId="0">
      <selection activeCell="P12" sqref="P12"/>
    </sheetView>
  </sheetViews>
  <sheetFormatPr defaultRowHeight="14.4" x14ac:dyDescent="0.3"/>
  <cols>
    <col min="2" max="2" width="12.5546875" bestFit="1" customWidth="1"/>
    <col min="3" max="4" width="10.6640625" bestFit="1" customWidth="1"/>
  </cols>
  <sheetData>
    <row r="3" spans="2:4" x14ac:dyDescent="0.3">
      <c r="B3" s="3" t="s">
        <v>25052</v>
      </c>
      <c r="C3" t="s">
        <v>40</v>
      </c>
      <c r="D3" t="s">
        <v>17</v>
      </c>
    </row>
    <row r="4" spans="2:4" x14ac:dyDescent="0.3">
      <c r="B4" s="4" t="s">
        <v>39</v>
      </c>
      <c r="C4" s="2">
        <v>1181883.2949999999</v>
      </c>
      <c r="D4" s="2">
        <v>2372234.4049999998</v>
      </c>
    </row>
    <row r="5" spans="2:4" x14ac:dyDescent="0.3">
      <c r="B5" s="4" t="s">
        <v>33</v>
      </c>
      <c r="C5" s="2">
        <v>1133865.2175</v>
      </c>
      <c r="D5" s="2">
        <v>2392205.54</v>
      </c>
    </row>
    <row r="6" spans="2:4" x14ac:dyDescent="0.3">
      <c r="B6" s="4" t="s">
        <v>25</v>
      </c>
      <c r="C6" s="2">
        <v>1194039.2350000001</v>
      </c>
      <c r="D6" s="2">
        <v>2403031.3050000002</v>
      </c>
    </row>
    <row r="7" spans="2:4" x14ac:dyDescent="0.3">
      <c r="B7" s="4" t="s">
        <v>53</v>
      </c>
      <c r="C7" s="2">
        <v>1194759.1425000001</v>
      </c>
      <c r="D7" s="2">
        <v>2300489.7999999998</v>
      </c>
    </row>
    <row r="8" spans="2:4" x14ac:dyDescent="0.3">
      <c r="B8" s="4" t="s">
        <v>25053</v>
      </c>
      <c r="C8" s="2">
        <v>4704546.8899999997</v>
      </c>
      <c r="D8" s="2">
        <v>9467961.0500000007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AD45-A92F-4391-856C-EFB90E5C6563}">
  <dimension ref="B3:C13"/>
  <sheetViews>
    <sheetView workbookViewId="0">
      <selection activeCell="B3" sqref="B3"/>
    </sheetView>
  </sheetViews>
  <sheetFormatPr defaultRowHeight="14.4" x14ac:dyDescent="0.3"/>
  <cols>
    <col min="2" max="2" width="12.5546875" bestFit="1" customWidth="1"/>
    <col min="3" max="3" width="10.6640625" bestFit="1" customWidth="1"/>
  </cols>
  <sheetData>
    <row r="3" spans="2:3" x14ac:dyDescent="0.3">
      <c r="B3" s="3" t="s">
        <v>25052</v>
      </c>
      <c r="C3" t="s">
        <v>40</v>
      </c>
    </row>
    <row r="4" spans="2:3" x14ac:dyDescent="0.3">
      <c r="B4" s="4" t="s">
        <v>38</v>
      </c>
      <c r="C4" s="2">
        <v>504910.95250000001</v>
      </c>
    </row>
    <row r="5" spans="2:3" x14ac:dyDescent="0.3">
      <c r="B5" s="4" t="s">
        <v>31</v>
      </c>
      <c r="C5" s="2">
        <v>495386.59250000003</v>
      </c>
    </row>
    <row r="6" spans="2:3" x14ac:dyDescent="0.3">
      <c r="B6" s="4" t="s">
        <v>57</v>
      </c>
      <c r="C6" s="2">
        <v>498257.45750000002</v>
      </c>
    </row>
    <row r="7" spans="2:3" x14ac:dyDescent="0.3">
      <c r="B7" s="4" t="s">
        <v>74</v>
      </c>
      <c r="C7" s="2">
        <v>521736.03249999997</v>
      </c>
    </row>
    <row r="8" spans="2:3" x14ac:dyDescent="0.3">
      <c r="B8" s="4" t="s">
        <v>50</v>
      </c>
      <c r="C8" s="2">
        <v>519347.52250000002</v>
      </c>
    </row>
    <row r="9" spans="2:3" x14ac:dyDescent="0.3">
      <c r="B9" s="4" t="s">
        <v>23</v>
      </c>
      <c r="C9" s="2">
        <v>515675.09499999997</v>
      </c>
    </row>
    <row r="10" spans="2:3" x14ac:dyDescent="0.3">
      <c r="B10" s="4" t="s">
        <v>79</v>
      </c>
      <c r="C10" s="2">
        <v>532066.57499999995</v>
      </c>
    </row>
    <row r="11" spans="2:3" x14ac:dyDescent="0.3">
      <c r="B11" s="4" t="s">
        <v>59</v>
      </c>
      <c r="C11" s="2">
        <v>531786.53500000003</v>
      </c>
    </row>
    <row r="12" spans="2:3" x14ac:dyDescent="0.3">
      <c r="B12" s="4" t="s">
        <v>14</v>
      </c>
      <c r="C12" s="2">
        <v>585380.12749999994</v>
      </c>
    </row>
    <row r="13" spans="2:3" x14ac:dyDescent="0.3">
      <c r="B13" s="4" t="s">
        <v>25053</v>
      </c>
      <c r="C13" s="2">
        <v>4704546.8899999997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5A71-09F5-4F29-A856-C05331CC1248}">
  <dimension ref="B3:C7"/>
  <sheetViews>
    <sheetView workbookViewId="0">
      <selection activeCell="N11" sqref="N11"/>
    </sheetView>
  </sheetViews>
  <sheetFormatPr defaultRowHeight="14.4" x14ac:dyDescent="0.3"/>
  <cols>
    <col min="2" max="2" width="12.5546875" bestFit="1" customWidth="1"/>
    <col min="3" max="3" width="10.6640625" bestFit="1" customWidth="1"/>
  </cols>
  <sheetData>
    <row r="3" spans="2:3" x14ac:dyDescent="0.3">
      <c r="B3" s="3" t="s">
        <v>25052</v>
      </c>
      <c r="C3" t="s">
        <v>17</v>
      </c>
    </row>
    <row r="4" spans="2:3" x14ac:dyDescent="0.3">
      <c r="B4" s="4" t="s">
        <v>18</v>
      </c>
      <c r="C4" s="2">
        <v>3192367.0350000001</v>
      </c>
    </row>
    <row r="5" spans="2:3" x14ac:dyDescent="0.3">
      <c r="B5" s="4" t="s">
        <v>76</v>
      </c>
      <c r="C5" s="2">
        <v>2975878.92</v>
      </c>
    </row>
    <row r="6" spans="2:3" x14ac:dyDescent="0.3">
      <c r="B6" s="4" t="s">
        <v>26</v>
      </c>
      <c r="C6" s="2">
        <v>3299715.0950000002</v>
      </c>
    </row>
    <row r="7" spans="2:3" x14ac:dyDescent="0.3">
      <c r="B7" s="4" t="s">
        <v>25053</v>
      </c>
      <c r="C7" s="2">
        <v>9467961.0500000007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93656-53B0-40B5-9515-64F9B8EFA8A0}">
  <dimension ref="A1:M25001"/>
  <sheetViews>
    <sheetView workbookViewId="0"/>
  </sheetViews>
  <sheetFormatPr defaultRowHeight="14.4" x14ac:dyDescent="0.3"/>
  <cols>
    <col min="1" max="1" width="15.33203125" bestFit="1" customWidth="1"/>
    <col min="2" max="2" width="10.33203125" bestFit="1" customWidth="1"/>
    <col min="3" max="3" width="9" bestFit="1" customWidth="1"/>
    <col min="4" max="4" width="9.6640625" bestFit="1" customWidth="1"/>
    <col min="5" max="5" width="6.88671875" bestFit="1" customWidth="1"/>
    <col min="6" max="6" width="13.33203125" bestFit="1" customWidth="1"/>
    <col min="7" max="7" width="17.6640625" bestFit="1" customWidth="1"/>
    <col min="8" max="8" width="13.109375" bestFit="1" customWidth="1"/>
    <col min="9" max="9" width="10.109375" bestFit="1" customWidth="1"/>
    <col min="10" max="10" width="18.109375" bestFit="1" customWidth="1"/>
    <col min="11" max="11" width="16.6640625" bestFit="1" customWidth="1"/>
    <col min="12" max="12" width="19.6640625" bestFit="1" customWidth="1"/>
    <col min="13" max="13" width="18.332031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655D-2B6A-479D-A540-83BEE47F9B3B}">
  <dimension ref="B3:C7"/>
  <sheetViews>
    <sheetView workbookViewId="0">
      <selection activeCell="N14" sqref="N14"/>
    </sheetView>
  </sheetViews>
  <sheetFormatPr defaultRowHeight="14.4" x14ac:dyDescent="0.3"/>
  <cols>
    <col min="2" max="2" width="13.109375" bestFit="1" customWidth="1"/>
    <col min="3" max="3" width="10.6640625" bestFit="1" customWidth="1"/>
  </cols>
  <sheetData>
    <row r="3" spans="2:3" x14ac:dyDescent="0.3">
      <c r="B3" s="3" t="s">
        <v>25052</v>
      </c>
      <c r="C3" t="s">
        <v>40</v>
      </c>
    </row>
    <row r="4" spans="2:3" x14ac:dyDescent="0.3">
      <c r="B4" s="4" t="s">
        <v>41</v>
      </c>
      <c r="C4" s="2">
        <v>1568392.3975</v>
      </c>
    </row>
    <row r="5" spans="2:3" x14ac:dyDescent="0.3">
      <c r="B5" s="4" t="s">
        <v>69</v>
      </c>
      <c r="C5" s="2">
        <v>1584534.33</v>
      </c>
    </row>
    <row r="6" spans="2:3" x14ac:dyDescent="0.3">
      <c r="B6" s="4" t="s">
        <v>51</v>
      </c>
      <c r="C6" s="2">
        <v>1551620.1625000001</v>
      </c>
    </row>
    <row r="7" spans="2:3" x14ac:dyDescent="0.3">
      <c r="B7" s="4" t="s">
        <v>25053</v>
      </c>
      <c r="C7" s="2">
        <v>4704546.8899999997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52CF21D7-A58A-4066-937C-2B55B69DE8D9}">
  <ds:schemaRefs/>
</ds:datastoreItem>
</file>

<file path=customXml/itemProps2.xml><?xml version="1.0" encoding="utf-8"?>
<ds:datastoreItem xmlns:ds="http://schemas.openxmlformats.org/officeDocument/2006/customXml" ds:itemID="{FCFD9EFC-C417-4656-93AE-B9C792FA789B}">
  <ds:schemaRefs/>
</ds:datastoreItem>
</file>

<file path=customXml/itemProps3.xml><?xml version="1.0" encoding="utf-8"?>
<ds:datastoreItem xmlns:ds="http://schemas.openxmlformats.org/officeDocument/2006/customXml" ds:itemID="{6AC7BB6D-66DB-4F5E-9626-7512DEC206E2}">
  <ds:schemaRefs/>
</ds:datastoreItem>
</file>

<file path=customXml/itemProps4.xml><?xml version="1.0" encoding="utf-8"?>
<ds:datastoreItem xmlns:ds="http://schemas.openxmlformats.org/officeDocument/2006/customXml" ds:itemID="{73D90F24-92FE-4449-AC62-7919E9ED0B3C}">
  <ds:schemaRefs/>
</ds:datastoreItem>
</file>

<file path=customXml/itemProps5.xml><?xml version="1.0" encoding="utf-8"?>
<ds:datastoreItem xmlns:ds="http://schemas.openxmlformats.org/officeDocument/2006/customXml" ds:itemID="{A8B46F24-5DE1-47EB-AE9E-B75CCBED1972}">
  <ds:schemaRefs/>
</ds:datastoreItem>
</file>

<file path=customXml/itemProps6.xml><?xml version="1.0" encoding="utf-8"?>
<ds:datastoreItem xmlns:ds="http://schemas.openxmlformats.org/officeDocument/2006/customXml" ds:itemID="{F5F2ED94-A6A6-4A21-A68B-380AEAA57A40}">
  <ds:schemaRefs/>
</ds:datastoreItem>
</file>

<file path=customXml/itemProps7.xml><?xml version="1.0" encoding="utf-8"?>
<ds:datastoreItem xmlns:ds="http://schemas.openxmlformats.org/officeDocument/2006/customXml" ds:itemID="{BEF9196A-976E-4FE8-BE50-BB0EA74263A1}">
  <ds:schemaRefs>
    <ds:schemaRef ds:uri="http://schemas.microsoft.com/DataMashup"/>
  </ds:schemaRefs>
</ds:datastoreItem>
</file>

<file path=customXml/itemProps8.xml><?xml version="1.0" encoding="utf-8"?>
<ds:datastoreItem xmlns:ds="http://schemas.openxmlformats.org/officeDocument/2006/customXml" ds:itemID="{5BD8CBE5-1354-4659-AEE4-4CC4447063DC}">
  <ds:schemaRefs/>
</ds:datastoreItem>
</file>

<file path=customXml/itemProps9.xml><?xml version="1.0" encoding="utf-8"?>
<ds:datastoreItem xmlns:ds="http://schemas.openxmlformats.org/officeDocument/2006/customXml" ds:itemID="{E37D47A6-0C6A-4412-B8A1-EF147959B039}">
  <ds:schemaRefs/>
</ds:datastoreItem>
</file>

<file path=customXml/itemProps10.xml><?xml version="1.0" encoding="utf-8"?>
<ds:datastoreItem xmlns:ds="http://schemas.openxmlformats.org/officeDocument/2006/customXml" ds:itemID="{E58E65BF-216C-4481-B5C1-AFF8605C6E46}">
  <ds:schemaRefs/>
</ds:datastoreItem>
</file>

<file path=customXml/itemProps11.xml><?xml version="1.0" encoding="utf-8"?>
<ds:datastoreItem xmlns:ds="http://schemas.openxmlformats.org/officeDocument/2006/customXml" ds:itemID="{3F6CC063-E110-42D0-93A8-A814B278AF38}">
  <ds:schemaRefs/>
</ds:datastoreItem>
</file>

<file path=customXml/itemProps12.xml><?xml version="1.0" encoding="utf-8"?>
<ds:datastoreItem xmlns:ds="http://schemas.openxmlformats.org/officeDocument/2006/customXml" ds:itemID="{D1A6D542-08AD-4085-826B-8475797745E4}">
  <ds:schemaRefs/>
</ds:datastoreItem>
</file>

<file path=customXml/itemProps13.xml><?xml version="1.0" encoding="utf-8"?>
<ds:datastoreItem xmlns:ds="http://schemas.openxmlformats.org/officeDocument/2006/customXml" ds:itemID="{AD2482BE-8234-4203-8220-220B285BAE03}">
  <ds:schemaRefs/>
</ds:datastoreItem>
</file>

<file path=customXml/itemProps14.xml><?xml version="1.0" encoding="utf-8"?>
<ds:datastoreItem xmlns:ds="http://schemas.openxmlformats.org/officeDocument/2006/customXml" ds:itemID="{E0ECB155-4050-46AC-B8E8-F60EACF193C0}">
  <ds:schemaRefs/>
</ds:datastoreItem>
</file>

<file path=customXml/itemProps15.xml><?xml version="1.0" encoding="utf-8"?>
<ds:datastoreItem xmlns:ds="http://schemas.openxmlformats.org/officeDocument/2006/customXml" ds:itemID="{0A4E5B92-E9CC-41A1-BE2A-7651B8620D9F}">
  <ds:schemaRefs/>
</ds:datastoreItem>
</file>

<file path=customXml/itemProps16.xml><?xml version="1.0" encoding="utf-8"?>
<ds:datastoreItem xmlns:ds="http://schemas.openxmlformats.org/officeDocument/2006/customXml" ds:itemID="{BE563FCD-1D96-4980-8D98-018A94BA736F}">
  <ds:schemaRefs/>
</ds:datastoreItem>
</file>

<file path=customXml/itemProps17.xml><?xml version="1.0" encoding="utf-8"?>
<ds:datastoreItem xmlns:ds="http://schemas.openxmlformats.org/officeDocument/2006/customXml" ds:itemID="{3D0F8E6C-C115-4160-B60B-2B99B61B5E41}">
  <ds:schemaRefs/>
</ds:datastoreItem>
</file>

<file path=customXml/itemProps18.xml><?xml version="1.0" encoding="utf-8"?>
<ds:datastoreItem xmlns:ds="http://schemas.openxmlformats.org/officeDocument/2006/customXml" ds:itemID="{A85906DA-FD88-453E-997A-CCCAD6C7A00F}">
  <ds:schemaRefs/>
</ds:datastoreItem>
</file>

<file path=customXml/itemProps19.xml><?xml version="1.0" encoding="utf-8"?>
<ds:datastoreItem xmlns:ds="http://schemas.openxmlformats.org/officeDocument/2006/customXml" ds:itemID="{BE002C5E-01F4-4F59-810A-E9862FD5D1DF}">
  <ds:schemaRefs/>
</ds:datastoreItem>
</file>

<file path=customXml/itemProps20.xml><?xml version="1.0" encoding="utf-8"?>
<ds:datastoreItem xmlns:ds="http://schemas.openxmlformats.org/officeDocument/2006/customXml" ds:itemID="{C874209F-0A8E-4F91-95AD-81FD125B845B}">
  <ds:schemaRefs/>
</ds:datastoreItem>
</file>

<file path=customXml/itemProps21.xml><?xml version="1.0" encoding="utf-8"?>
<ds:datastoreItem xmlns:ds="http://schemas.openxmlformats.org/officeDocument/2006/customXml" ds:itemID="{5E90B401-FD04-4ED2-B76F-A245BBD73C5D}">
  <ds:schemaRefs/>
</ds:datastoreItem>
</file>

<file path=customXml/itemProps22.xml><?xml version="1.0" encoding="utf-8"?>
<ds:datastoreItem xmlns:ds="http://schemas.openxmlformats.org/officeDocument/2006/customXml" ds:itemID="{4E964D4A-C71B-4840-93A2-5394CE725BFD}">
  <ds:schemaRefs/>
</ds:datastoreItem>
</file>

<file path=customXml/itemProps23.xml><?xml version="1.0" encoding="utf-8"?>
<ds:datastoreItem xmlns:ds="http://schemas.openxmlformats.org/officeDocument/2006/customXml" ds:itemID="{E13F39FF-BFF7-4BED-956E-5434FA4DA9D6}">
  <ds:schemaRefs/>
</ds:datastoreItem>
</file>

<file path=customXml/itemProps24.xml><?xml version="1.0" encoding="utf-8"?>
<ds:datastoreItem xmlns:ds="http://schemas.openxmlformats.org/officeDocument/2006/customXml" ds:itemID="{4F6FBE51-ACED-4447-B384-AB8063CBE86B}">
  <ds:schemaRefs/>
</ds:datastoreItem>
</file>

<file path=customXml/itemProps25.xml><?xml version="1.0" encoding="utf-8"?>
<ds:datastoreItem xmlns:ds="http://schemas.openxmlformats.org/officeDocument/2006/customXml" ds:itemID="{1567C55E-DE8C-40F4-BB21-75C70591C6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KPI CARDS</vt:lpstr>
      <vt:lpstr>DASHBOARD</vt:lpstr>
      <vt:lpstr>REVENUE Vs EXPENSE DEPARTMENT</vt:lpstr>
      <vt:lpstr>PROFIT BY MONTHS</vt:lpstr>
      <vt:lpstr>REVENUE BY CATEGORY</vt:lpstr>
      <vt:lpstr>data</vt:lpstr>
      <vt:lpstr>EXPENSE BY CATEGORY</vt:lpstr>
      <vt:lpstr>Expense</vt:lpstr>
      <vt:lpstr>Expense_1</vt:lpstr>
      <vt:lpstr>p_l</vt:lpstr>
      <vt:lpstr>Revenue</vt:lpstr>
      <vt:lpstr>Revenue_1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amirtha varshini</dc:creator>
  <cp:lastModifiedBy>amirtha varshini</cp:lastModifiedBy>
  <dcterms:created xsi:type="dcterms:W3CDTF">2026-07-02T13:13:56Z</dcterms:created>
  <dcterms:modified xsi:type="dcterms:W3CDTF">2026-07-20T06:29:11Z</dcterms:modified>
</cp:coreProperties>
</file>