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gion\Desktop\Ineuron\Excel Assignment\1\"/>
    </mc:Choice>
  </mc:AlternateContent>
  <bookViews>
    <workbookView xWindow="0" yWindow="0" windowWidth="23040" windowHeight="8616"/>
  </bookViews>
  <sheets>
    <sheet name="Final" sheetId="2" r:id="rId1"/>
    <sheet name="Calculation" sheetId="1" r:id="rId2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2" i="2"/>
  <c r="C3" i="1"/>
  <c r="C4" i="1"/>
  <c r="D4" i="1" s="1"/>
  <c r="C5" i="1"/>
  <c r="D5" i="1" s="1"/>
  <c r="C6" i="1"/>
  <c r="C7" i="1"/>
  <c r="C8" i="1"/>
  <c r="D8" i="1" s="1"/>
  <c r="C9" i="1"/>
  <c r="F9" i="1" s="1"/>
  <c r="C10" i="1"/>
  <c r="C11" i="1"/>
  <c r="C12" i="1"/>
  <c r="E12" i="1" s="1"/>
  <c r="G12" i="1" s="1"/>
  <c r="C13" i="1"/>
  <c r="D13" i="1" s="1"/>
  <c r="C14" i="1"/>
  <c r="C15" i="1"/>
  <c r="C16" i="1"/>
  <c r="D16" i="1" s="1"/>
  <c r="C17" i="1"/>
  <c r="D17" i="1" s="1"/>
  <c r="C2" i="1"/>
  <c r="D2" i="1" s="1"/>
  <c r="I2" i="1" s="1"/>
  <c r="D3" i="1"/>
  <c r="I3" i="1" s="1"/>
  <c r="D6" i="1"/>
  <c r="D7" i="1"/>
  <c r="I7" i="1" s="1"/>
  <c r="D10" i="1"/>
  <c r="D11" i="1"/>
  <c r="H11" i="1" s="1"/>
  <c r="D14" i="1"/>
  <c r="H14" i="1" s="1"/>
  <c r="D15" i="1"/>
  <c r="H15" i="1"/>
  <c r="B3" i="1"/>
  <c r="B4" i="1"/>
  <c r="B5" i="1"/>
  <c r="B6" i="1"/>
  <c r="B7" i="1"/>
  <c r="E7" i="1" s="1"/>
  <c r="B8" i="1"/>
  <c r="B9" i="1"/>
  <c r="B10" i="1"/>
  <c r="B11" i="1"/>
  <c r="B12" i="1"/>
  <c r="B13" i="1"/>
  <c r="B14" i="1"/>
  <c r="B15" i="1"/>
  <c r="E15" i="1" s="1"/>
  <c r="B16" i="1"/>
  <c r="B17" i="1"/>
  <c r="B2" i="1"/>
  <c r="G9" i="1"/>
  <c r="E6" i="1"/>
  <c r="E9" i="1"/>
  <c r="E14" i="1"/>
  <c r="E17" i="1"/>
  <c r="G17" i="1" s="1"/>
  <c r="D2" i="2"/>
  <c r="H6" i="1" l="1"/>
  <c r="J6" i="1" s="1"/>
  <c r="K6" i="1" s="1"/>
  <c r="I4" i="1"/>
  <c r="H16" i="1"/>
  <c r="H17" i="1"/>
  <c r="I8" i="1"/>
  <c r="H13" i="1"/>
  <c r="I5" i="1"/>
  <c r="F14" i="1"/>
  <c r="I14" i="1" s="1"/>
  <c r="J14" i="1" s="1"/>
  <c r="K14" i="1" s="1"/>
  <c r="E4" i="1"/>
  <c r="I6" i="1"/>
  <c r="D12" i="1"/>
  <c r="F17" i="1"/>
  <c r="I17" i="1" s="1"/>
  <c r="E13" i="1"/>
  <c r="G13" i="1" s="1"/>
  <c r="D9" i="1"/>
  <c r="F12" i="1"/>
  <c r="E5" i="1"/>
  <c r="F6" i="1"/>
  <c r="H10" i="1"/>
  <c r="F8" i="1"/>
  <c r="H8" i="1" s="1"/>
  <c r="J8" i="1" s="1"/>
  <c r="K8" i="1" s="1"/>
  <c r="E3" i="1"/>
  <c r="G3" i="1" s="1"/>
  <c r="G15" i="1"/>
  <c r="G7" i="1"/>
  <c r="E16" i="1"/>
  <c r="G16" i="1" s="1"/>
  <c r="E8" i="1"/>
  <c r="G8" i="1" s="1"/>
  <c r="F15" i="1"/>
  <c r="I15" i="1" s="1"/>
  <c r="J15" i="1" s="1"/>
  <c r="K15" i="1" s="1"/>
  <c r="F7" i="1"/>
  <c r="H7" i="1" s="1"/>
  <c r="J7" i="1" s="1"/>
  <c r="K7" i="1" s="1"/>
  <c r="G14" i="1"/>
  <c r="G6" i="1"/>
  <c r="E2" i="1"/>
  <c r="G2" i="1" s="1"/>
  <c r="F13" i="1" l="1"/>
  <c r="I13" i="1" s="1"/>
  <c r="J13" i="1" s="1"/>
  <c r="K13" i="1" s="1"/>
  <c r="G5" i="1"/>
  <c r="F5" i="1"/>
  <c r="H5" i="1" s="1"/>
  <c r="J5" i="1" s="1"/>
  <c r="K5" i="1" s="1"/>
  <c r="I9" i="1"/>
  <c r="H9" i="1"/>
  <c r="F16" i="1"/>
  <c r="I16" i="1" s="1"/>
  <c r="J16" i="1" s="1"/>
  <c r="K16" i="1" s="1"/>
  <c r="I12" i="1"/>
  <c r="H12" i="1"/>
  <c r="G4" i="1"/>
  <c r="F4" i="1"/>
  <c r="H4" i="1" s="1"/>
  <c r="J4" i="1" s="1"/>
  <c r="K4" i="1" s="1"/>
  <c r="J17" i="1"/>
  <c r="K17" i="1" s="1"/>
  <c r="E10" i="1"/>
  <c r="G10" i="1" s="1"/>
  <c r="F3" i="1"/>
  <c r="H3" i="1" s="1"/>
  <c r="J3" i="1" s="1"/>
  <c r="K3" i="1" s="1"/>
  <c r="E11" i="1"/>
  <c r="G11" i="1" s="1"/>
  <c r="F2" i="1"/>
  <c r="H2" i="1" s="1"/>
  <c r="J2" i="1" s="1"/>
  <c r="K2" i="1" s="1"/>
  <c r="J9" i="1" l="1"/>
  <c r="K9" i="1" s="1"/>
  <c r="F11" i="1"/>
  <c r="I11" i="1" s="1"/>
  <c r="J11" i="1" s="1"/>
  <c r="K11" i="1" s="1"/>
  <c r="J12" i="1"/>
  <c r="K12" i="1" s="1"/>
  <c r="F10" i="1"/>
  <c r="I10" i="1" s="1"/>
  <c r="J10" i="1" s="1"/>
  <c r="K10" i="1" s="1"/>
</calcChain>
</file>

<file path=xl/sharedStrings.xml><?xml version="1.0" encoding="utf-8"?>
<sst xmlns="http://schemas.openxmlformats.org/spreadsheetml/2006/main" count="45" uniqueCount="28">
  <si>
    <t>Jan 2, 2017</t>
  </si>
  <si>
    <t>Jan 02, 2017</t>
  </si>
  <si>
    <t>Jan 2 2017</t>
  </si>
  <si>
    <t>Jan 02 2017</t>
  </si>
  <si>
    <t>Jan 2, 17</t>
  </si>
  <si>
    <t>Jan 02, 17</t>
  </si>
  <si>
    <t>Jan 2 17</t>
  </si>
  <si>
    <t>Jan 02 17</t>
  </si>
  <si>
    <t>2 Jan 17</t>
  </si>
  <si>
    <t>2 Jan 2017</t>
  </si>
  <si>
    <t>02 Jan 17</t>
  </si>
  <si>
    <t>02 Jan 2017</t>
  </si>
  <si>
    <t>2, Jan 17</t>
  </si>
  <si>
    <t>2, Jan 2017</t>
  </si>
  <si>
    <t>02, Jan 17</t>
  </si>
  <si>
    <t>02, Jan 2017</t>
  </si>
  <si>
    <t>Main</t>
  </si>
  <si>
    <t>Result</t>
  </si>
  <si>
    <t>SUBSTITUTE(to remove ",")</t>
  </si>
  <si>
    <t>find the 1 st space</t>
  </si>
  <si>
    <t>take left value</t>
  </si>
  <si>
    <t>find 2 nd space</t>
  </si>
  <si>
    <t>show middle value</t>
  </si>
  <si>
    <t>if condition to get day</t>
  </si>
  <si>
    <t>if condition to get Month</t>
  </si>
  <si>
    <t>show last value as year</t>
  </si>
  <si>
    <t>combine day , month and year</t>
  </si>
  <si>
    <t>datevalue to show as date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</si>
</sst>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5" fontId="0" fillId="0" borderId="0" xfId="0" quotePrefix="1" applyNumberFormat="1"/>
    <xf numFmtId="15" fontId="0" fillId="0" borderId="0" xfId="0" applyNumberFormat="1"/>
    <xf numFmtId="0" fontId="0" fillId="0" borderId="0" xfId="0" quotePrefix="1"/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4930140</xdr:colOff>
      <xdr:row>11</xdr:row>
      <xdr:rowOff>91440</xdr:rowOff>
    </xdr:from>
    <xdr:to>
      <xdr:col>5</xdr:col>
      <xdr:colOff>861060</xdr:colOff>
      <xdr:row>24</xdr:row>
      <xdr:rowOff>106680</xdr:rowOff>
    </xdr:to>
    <xdr:sp macro="" textlink="">
      <xdr:nvSpPr>
        <xdr:cNvPr id="2" name="Rounded Rectangle 1"/>
        <xdr:cNvSpPr/>
      </xdr:nvSpPr>
      <xdr:spPr>
        <a:xfrm>
          <a:off x="8496300" y="2103120"/>
          <a:ext cx="4030980" cy="239268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Convert to Date Format (Convert-to-Date-Format.xlsx)</a:t>
          </a:r>
          <a:endParaRPr lang="en-IN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This time, you have been given a file containing Text dates into various formats. The challenge before you is to write a single formula to convert them into an appropriate date format.</a:t>
          </a:r>
          <a:endParaRPr lang="en-IN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C19" sqref="C19"/>
    </sheetView>
  </sheetViews>
  <sheetFormatPr defaultColWidth="17.33203125" defaultRowHeight="14.4" x14ac:dyDescent="0.3"/>
  <cols>
    <col min="4" max="4" width="100.77734375" customWidth="1"/>
  </cols>
  <sheetData>
    <row r="1" spans="1:4" x14ac:dyDescent="0.3">
      <c r="A1" t="s">
        <v>16</v>
      </c>
      <c r="B1" t="s">
        <v>17</v>
      </c>
    </row>
    <row r="2" spans="1:4" x14ac:dyDescent="0.3">
      <c r="A2" s="1" t="s">
        <v>0</v>
      </c>
      <c r="B2" s="5">
        <f>DATEVALUE(IF(ISERROR(LEFT(SUBSTITUTE(A2,",",""),FIND(" ",SUBSTITUTE(A2,",",""))-1)+0),MID(SUBSTITUTE(A2,",",""),FIND(" ",SUBSTITUTE(A2,",",""))+1,FIND(" ",SUBSTITUTE(A2,",",""),FIND(" ",SUBSTITUTE(A2,",",""))+1)-FIND(" ",SUBSTITUTE(A2,",",""))-1),LEFT(SUBSTITUTE(A2,",",""),FIND(" ",SUBSTITUTE(A2,",",""))-1))&amp;"-"&amp;IF(ISERROR(LEFT(SUBSTITUTE(A2,",",""),FIND(" ",SUBSTITUTE(A2,",",""))-1)+0),LEFT(SUBSTITUTE(A2,",",""),FIND(" ",SUBSTITUTE(A2,",",""))-1),MID(SUBSTITUTE(A2,",",""),FIND(" ",SUBSTITUTE(A2,",",""))+1,FIND(" ",SUBSTITUTE(A2,",",""),FIND(" ",SUBSTITUTE(A2,",",""))+1)-FIND(" ",SUBSTITUTE(A2,",",""))-1))&amp;"-"&amp;MID(SUBSTITUTE(A2,",",""),FIND(" ",SUBSTITUTE(A2,",",""),FIND(" ",SUBSTITUTE(A2,",",""))+1)+1,10))</f>
        <v>42737</v>
      </c>
      <c r="D2" s="6" t="str">
        <f ca="1">_xlfn.FORMULATEXT(B2)</f>
        <v>=DATEVALUE(IF(ISERROR(LEFT(SUBSTITUTE(A2,",",""),FIND(" ",SUBSTITUTE(A2,",",""))-1)+0),MID(SUBSTITUTE(A2,",",""),FIND(" ",SUBSTITUTE(A2,",",""))+1,FIND(" ",SUBSTITUTE(A2,",",""),FIND(" ",SUBSTITUTE(A2,",",""))+1)-FIND(" ",SUBSTITUTE(A2,",",""))-1),LEFT(SUBSTITUTE(A2,",",""),FIND(" ",SUBSTITUTE(A2,",",""))-1))&amp;"-"&amp;IF(ISERROR(LEFT(SUBSTITUTE(A2,",",""),FIND(" ",SUBSTITUTE(A2,",",""))-1)+0),LEFT(SUBSTITUTE(A2,",",""),FIND(" ",SUBSTITUTE(A2,",",""))-1),MID(SUBSTITUTE(A2,",",""),FIND(" ",SUBSTITUTE(A2,",",""))+1,FIND(" ",SUBSTITUTE(A2,",",""),FIND(" ",SUBSTITUTE(A2,",",""))+1)-FIND(" ",SUBSTITUTE(A2,",",""))-1))&amp;"-"&amp;MID(SUBSTITUTE(A2,",",""),FIND(" ",SUBSTITUTE(A2,",",""),FIND(" ",SUBSTITUTE(A2,",",""))+1)+1,10))</v>
      </c>
    </row>
    <row r="3" spans="1:4" x14ac:dyDescent="0.3">
      <c r="A3" s="1" t="s">
        <v>1</v>
      </c>
      <c r="B3" s="5">
        <f t="shared" ref="B3:B17" si="0">DATEVALUE(IF(ISERROR(LEFT(SUBSTITUTE(A3,",",""),FIND(" ",SUBSTITUTE(A3,",",""))-1)+0),MID(SUBSTITUTE(A3,",",""),FIND(" ",SUBSTITUTE(A3,",",""))+1,FIND(" ",SUBSTITUTE(A3,",",""),FIND(" ",SUBSTITUTE(A3,",",""))+1)-FIND(" ",SUBSTITUTE(A3,",",""))-1),LEFT(SUBSTITUTE(A3,",",""),FIND(" ",SUBSTITUTE(A3,",",""))-1))&amp;"-"&amp;IF(ISERROR(LEFT(SUBSTITUTE(A3,",",""),FIND(" ",SUBSTITUTE(A3,",",""))-1)+0),LEFT(SUBSTITUTE(A3,",",""),FIND(" ",SUBSTITUTE(A3,",",""))-1),MID(SUBSTITUTE(A3,",",""),FIND(" ",SUBSTITUTE(A3,",",""))+1,FIND(" ",SUBSTITUTE(A3,",",""),FIND(" ",SUBSTITUTE(A3,",",""))+1)-FIND(" ",SUBSTITUTE(A3,",",""))-1))&amp;"-"&amp;MID(SUBSTITUTE(A3,",",""),FIND(" ",SUBSTITUTE(A3,",",""),FIND(" ",SUBSTITUTE(A3,",",""))+1)+1,10))</f>
        <v>42737</v>
      </c>
      <c r="D3" s="6"/>
    </row>
    <row r="4" spans="1:4" x14ac:dyDescent="0.3">
      <c r="A4" s="2" t="s">
        <v>2</v>
      </c>
      <c r="B4" s="5">
        <f t="shared" si="0"/>
        <v>42737</v>
      </c>
      <c r="D4" s="6"/>
    </row>
    <row r="5" spans="1:4" x14ac:dyDescent="0.3">
      <c r="A5" t="s">
        <v>3</v>
      </c>
      <c r="B5" s="5">
        <f t="shared" si="0"/>
        <v>42737</v>
      </c>
      <c r="D5" s="6"/>
    </row>
    <row r="6" spans="1:4" x14ac:dyDescent="0.3">
      <c r="A6" s="1" t="s">
        <v>4</v>
      </c>
      <c r="B6" s="5">
        <f t="shared" si="0"/>
        <v>42737</v>
      </c>
      <c r="D6" s="6"/>
    </row>
    <row r="7" spans="1:4" x14ac:dyDescent="0.3">
      <c r="A7" s="1" t="s">
        <v>5</v>
      </c>
      <c r="B7" s="5">
        <f t="shared" si="0"/>
        <v>42737</v>
      </c>
      <c r="D7" s="6"/>
    </row>
    <row r="8" spans="1:4" x14ac:dyDescent="0.3">
      <c r="A8" s="2" t="s">
        <v>6</v>
      </c>
      <c r="B8" s="5">
        <f t="shared" si="0"/>
        <v>42737</v>
      </c>
      <c r="D8" s="6"/>
    </row>
    <row r="9" spans="1:4" x14ac:dyDescent="0.3">
      <c r="A9" t="s">
        <v>7</v>
      </c>
      <c r="B9" s="5">
        <f t="shared" si="0"/>
        <v>42737</v>
      </c>
      <c r="D9" s="6"/>
    </row>
    <row r="10" spans="1:4" x14ac:dyDescent="0.3">
      <c r="A10" s="3" t="s">
        <v>8</v>
      </c>
      <c r="B10" s="5">
        <f t="shared" si="0"/>
        <v>42737</v>
      </c>
      <c r="D10" s="6"/>
    </row>
    <row r="11" spans="1:4" x14ac:dyDescent="0.3">
      <c r="A11" s="3" t="s">
        <v>9</v>
      </c>
      <c r="B11" s="5">
        <f t="shared" si="0"/>
        <v>42737</v>
      </c>
      <c r="D11" s="6"/>
    </row>
    <row r="12" spans="1:4" x14ac:dyDescent="0.3">
      <c r="A12" s="3" t="s">
        <v>10</v>
      </c>
      <c r="B12" s="5">
        <f t="shared" si="0"/>
        <v>42737</v>
      </c>
    </row>
    <row r="13" spans="1:4" x14ac:dyDescent="0.3">
      <c r="A13" s="3" t="s">
        <v>11</v>
      </c>
      <c r="B13" s="5">
        <f t="shared" si="0"/>
        <v>42737</v>
      </c>
    </row>
    <row r="14" spans="1:4" x14ac:dyDescent="0.3">
      <c r="A14" s="3" t="s">
        <v>12</v>
      </c>
      <c r="B14" s="5">
        <f t="shared" si="0"/>
        <v>42737</v>
      </c>
    </row>
    <row r="15" spans="1:4" x14ac:dyDescent="0.3">
      <c r="A15" s="3" t="s">
        <v>13</v>
      </c>
      <c r="B15" s="5">
        <f t="shared" si="0"/>
        <v>42737</v>
      </c>
    </row>
    <row r="16" spans="1:4" x14ac:dyDescent="0.3">
      <c r="A16" s="3" t="s">
        <v>14</v>
      </c>
      <c r="B16" s="5">
        <f t="shared" si="0"/>
        <v>42737</v>
      </c>
    </row>
    <row r="17" spans="1:2" x14ac:dyDescent="0.3">
      <c r="A17" s="3" t="s">
        <v>15</v>
      </c>
      <c r="B17" s="5">
        <f t="shared" si="0"/>
        <v>42737</v>
      </c>
    </row>
  </sheetData>
  <mergeCells count="1">
    <mergeCell ref="D2:D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E8" sqref="E8"/>
    </sheetView>
  </sheetViews>
  <sheetFormatPr defaultColWidth="17.21875" defaultRowHeight="14.4" x14ac:dyDescent="0.3"/>
  <sheetData>
    <row r="1" spans="1:11" x14ac:dyDescent="0.3">
      <c r="A1" t="s">
        <v>16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25</v>
      </c>
      <c r="H1" t="s">
        <v>23</v>
      </c>
      <c r="I1" t="s">
        <v>24</v>
      </c>
      <c r="J1" t="s">
        <v>26</v>
      </c>
      <c r="K1" t="s">
        <v>27</v>
      </c>
    </row>
    <row r="2" spans="1:11" x14ac:dyDescent="0.3">
      <c r="A2" s="1" t="s">
        <v>0</v>
      </c>
      <c r="B2" s="1" t="str">
        <f>SUBSTITUTE(A2,",","")</f>
        <v>Jan 2 2017</v>
      </c>
      <c r="C2" s="4">
        <f>FIND(" ",SUBSTITUTE(A2,",",""))</f>
        <v>4</v>
      </c>
      <c r="D2" t="str">
        <f>LEFT(B2,C2-1)</f>
        <v>Jan</v>
      </c>
      <c r="E2">
        <f>FIND(" ",B2,C2+1)</f>
        <v>6</v>
      </c>
      <c r="F2" t="str">
        <f>MID(B2,C2+1,E2-C2-1)</f>
        <v>2</v>
      </c>
      <c r="G2" t="str">
        <f>MID(B2,E2+1,10)</f>
        <v>2017</v>
      </c>
      <c r="H2" t="str">
        <f>IF(ISERROR(D2+0),F2,D2)</f>
        <v>2</v>
      </c>
      <c r="I2" t="str">
        <f>IF(ISERROR(D2+0),D2,F2)</f>
        <v>Jan</v>
      </c>
      <c r="J2" s="5" t="str">
        <f>H2&amp;"-"&amp;I2&amp;"-"&amp;G2</f>
        <v>2-Jan-2017</v>
      </c>
      <c r="K2" s="5">
        <f>DATEVALUE(J2)</f>
        <v>42737</v>
      </c>
    </row>
    <row r="3" spans="1:11" x14ac:dyDescent="0.3">
      <c r="A3" s="1" t="s">
        <v>1</v>
      </c>
      <c r="B3" s="1" t="str">
        <f t="shared" ref="B3:B17" si="0">SUBSTITUTE(A3,",","")</f>
        <v>Jan 02 2017</v>
      </c>
      <c r="C3" s="4">
        <f t="shared" ref="C3:C17" si="1">FIND(" ",SUBSTITUTE(A3,",",""))</f>
        <v>4</v>
      </c>
      <c r="D3" t="str">
        <f t="shared" ref="D3:D17" si="2">LEFT(B3,C3-1)</f>
        <v>Jan</v>
      </c>
      <c r="E3">
        <f t="shared" ref="E3:E17" si="3">FIND(" ",B3,C3+1)</f>
        <v>7</v>
      </c>
      <c r="F3" t="str">
        <f t="shared" ref="F3:F17" si="4">MID(B3,C3+1,E3-C3-1)</f>
        <v>02</v>
      </c>
      <c r="G3" t="str">
        <f t="shared" ref="G3:G17" si="5">MID(B3,E3+1,10)</f>
        <v>2017</v>
      </c>
      <c r="H3" t="str">
        <f t="shared" ref="H3:H17" si="6">IF(ISERROR(D3+0),F3,D3)</f>
        <v>02</v>
      </c>
      <c r="I3" t="str">
        <f t="shared" ref="I3:I17" si="7">IF(ISERROR(D3+0),D3,F3)</f>
        <v>Jan</v>
      </c>
      <c r="J3" s="5" t="str">
        <f t="shared" ref="J3:J17" si="8">H3&amp;"-"&amp;I3&amp;"-"&amp;G3</f>
        <v>02-Jan-2017</v>
      </c>
      <c r="K3" s="5">
        <f t="shared" ref="K3:K17" si="9">DATEVALUE(J3)</f>
        <v>42737</v>
      </c>
    </row>
    <row r="4" spans="1:11" x14ac:dyDescent="0.3">
      <c r="A4" s="2" t="s">
        <v>2</v>
      </c>
      <c r="B4" s="1" t="str">
        <f t="shared" si="0"/>
        <v>Jan 2 2017</v>
      </c>
      <c r="C4" s="4">
        <f t="shared" si="1"/>
        <v>4</v>
      </c>
      <c r="D4" t="str">
        <f t="shared" si="2"/>
        <v>Jan</v>
      </c>
      <c r="E4">
        <f t="shared" si="3"/>
        <v>6</v>
      </c>
      <c r="F4" t="str">
        <f t="shared" si="4"/>
        <v>2</v>
      </c>
      <c r="G4" t="str">
        <f t="shared" si="5"/>
        <v>2017</v>
      </c>
      <c r="H4" t="str">
        <f t="shared" si="6"/>
        <v>2</v>
      </c>
      <c r="I4" t="str">
        <f t="shared" si="7"/>
        <v>Jan</v>
      </c>
      <c r="J4" s="5" t="str">
        <f t="shared" si="8"/>
        <v>2-Jan-2017</v>
      </c>
      <c r="K4" s="5">
        <f t="shared" si="9"/>
        <v>42737</v>
      </c>
    </row>
    <row r="5" spans="1:11" x14ac:dyDescent="0.3">
      <c r="A5" t="s">
        <v>3</v>
      </c>
      <c r="B5" s="1" t="str">
        <f t="shared" si="0"/>
        <v>Jan 02 2017</v>
      </c>
      <c r="C5" s="4">
        <f t="shared" si="1"/>
        <v>4</v>
      </c>
      <c r="D5" t="str">
        <f t="shared" si="2"/>
        <v>Jan</v>
      </c>
      <c r="E5">
        <f t="shared" si="3"/>
        <v>7</v>
      </c>
      <c r="F5" t="str">
        <f t="shared" si="4"/>
        <v>02</v>
      </c>
      <c r="G5" t="str">
        <f t="shared" si="5"/>
        <v>2017</v>
      </c>
      <c r="H5" t="str">
        <f t="shared" si="6"/>
        <v>02</v>
      </c>
      <c r="I5" t="str">
        <f t="shared" si="7"/>
        <v>Jan</v>
      </c>
      <c r="J5" s="5" t="str">
        <f t="shared" si="8"/>
        <v>02-Jan-2017</v>
      </c>
      <c r="K5" s="5">
        <f t="shared" si="9"/>
        <v>42737</v>
      </c>
    </row>
    <row r="6" spans="1:11" x14ac:dyDescent="0.3">
      <c r="A6" s="1" t="s">
        <v>4</v>
      </c>
      <c r="B6" s="1" t="str">
        <f t="shared" si="0"/>
        <v>Jan 2 17</v>
      </c>
      <c r="C6" s="4">
        <f t="shared" si="1"/>
        <v>4</v>
      </c>
      <c r="D6" t="str">
        <f t="shared" si="2"/>
        <v>Jan</v>
      </c>
      <c r="E6">
        <f t="shared" si="3"/>
        <v>6</v>
      </c>
      <c r="F6" t="str">
        <f t="shared" si="4"/>
        <v>2</v>
      </c>
      <c r="G6" t="str">
        <f t="shared" si="5"/>
        <v>17</v>
      </c>
      <c r="H6" t="str">
        <f t="shared" si="6"/>
        <v>2</v>
      </c>
      <c r="I6" t="str">
        <f t="shared" si="7"/>
        <v>Jan</v>
      </c>
      <c r="J6" s="5" t="str">
        <f t="shared" si="8"/>
        <v>2-Jan-17</v>
      </c>
      <c r="K6" s="5">
        <f t="shared" si="9"/>
        <v>42737</v>
      </c>
    </row>
    <row r="7" spans="1:11" x14ac:dyDescent="0.3">
      <c r="A7" s="1" t="s">
        <v>5</v>
      </c>
      <c r="B7" s="1" t="str">
        <f t="shared" si="0"/>
        <v>Jan 02 17</v>
      </c>
      <c r="C7" s="4">
        <f t="shared" si="1"/>
        <v>4</v>
      </c>
      <c r="D7" t="str">
        <f t="shared" si="2"/>
        <v>Jan</v>
      </c>
      <c r="E7">
        <f t="shared" si="3"/>
        <v>7</v>
      </c>
      <c r="F7" t="str">
        <f t="shared" si="4"/>
        <v>02</v>
      </c>
      <c r="G7" t="str">
        <f t="shared" si="5"/>
        <v>17</v>
      </c>
      <c r="H7" t="str">
        <f t="shared" si="6"/>
        <v>02</v>
      </c>
      <c r="I7" t="str">
        <f t="shared" si="7"/>
        <v>Jan</v>
      </c>
      <c r="J7" s="5" t="str">
        <f t="shared" si="8"/>
        <v>02-Jan-17</v>
      </c>
      <c r="K7" s="5">
        <f t="shared" si="9"/>
        <v>42737</v>
      </c>
    </row>
    <row r="8" spans="1:11" x14ac:dyDescent="0.3">
      <c r="A8" s="2" t="s">
        <v>6</v>
      </c>
      <c r="B8" s="1" t="str">
        <f t="shared" si="0"/>
        <v>Jan 2 17</v>
      </c>
      <c r="C8" s="4">
        <f t="shared" si="1"/>
        <v>4</v>
      </c>
      <c r="D8" t="str">
        <f t="shared" si="2"/>
        <v>Jan</v>
      </c>
      <c r="E8">
        <f t="shared" si="3"/>
        <v>6</v>
      </c>
      <c r="F8" t="str">
        <f t="shared" si="4"/>
        <v>2</v>
      </c>
      <c r="G8" t="str">
        <f t="shared" si="5"/>
        <v>17</v>
      </c>
      <c r="H8" t="str">
        <f t="shared" si="6"/>
        <v>2</v>
      </c>
      <c r="I8" t="str">
        <f t="shared" si="7"/>
        <v>Jan</v>
      </c>
      <c r="J8" s="5" t="str">
        <f t="shared" si="8"/>
        <v>2-Jan-17</v>
      </c>
      <c r="K8" s="5">
        <f t="shared" si="9"/>
        <v>42737</v>
      </c>
    </row>
    <row r="9" spans="1:11" x14ac:dyDescent="0.3">
      <c r="A9" t="s">
        <v>7</v>
      </c>
      <c r="B9" s="1" t="str">
        <f t="shared" si="0"/>
        <v>Jan 02 17</v>
      </c>
      <c r="C9" s="4">
        <f t="shared" si="1"/>
        <v>4</v>
      </c>
      <c r="D9" t="str">
        <f t="shared" si="2"/>
        <v>Jan</v>
      </c>
      <c r="E9">
        <f t="shared" si="3"/>
        <v>7</v>
      </c>
      <c r="F9" t="str">
        <f t="shared" si="4"/>
        <v>02</v>
      </c>
      <c r="G9" t="str">
        <f t="shared" si="5"/>
        <v>17</v>
      </c>
      <c r="H9" t="str">
        <f t="shared" si="6"/>
        <v>02</v>
      </c>
      <c r="I9" t="str">
        <f t="shared" si="7"/>
        <v>Jan</v>
      </c>
      <c r="J9" s="5" t="str">
        <f t="shared" si="8"/>
        <v>02-Jan-17</v>
      </c>
      <c r="K9" s="5">
        <f t="shared" si="9"/>
        <v>42737</v>
      </c>
    </row>
    <row r="10" spans="1:11" x14ac:dyDescent="0.3">
      <c r="A10" s="3" t="s">
        <v>8</v>
      </c>
      <c r="B10" s="1" t="str">
        <f t="shared" si="0"/>
        <v>2 Jan 17</v>
      </c>
      <c r="C10" s="4">
        <f t="shared" si="1"/>
        <v>2</v>
      </c>
      <c r="D10" t="str">
        <f t="shared" si="2"/>
        <v>2</v>
      </c>
      <c r="E10">
        <f t="shared" si="3"/>
        <v>6</v>
      </c>
      <c r="F10" t="str">
        <f t="shared" si="4"/>
        <v>Jan</v>
      </c>
      <c r="G10" t="str">
        <f t="shared" si="5"/>
        <v>17</v>
      </c>
      <c r="H10" t="str">
        <f t="shared" si="6"/>
        <v>2</v>
      </c>
      <c r="I10" t="str">
        <f t="shared" si="7"/>
        <v>Jan</v>
      </c>
      <c r="J10" s="5" t="str">
        <f t="shared" si="8"/>
        <v>2-Jan-17</v>
      </c>
      <c r="K10" s="5">
        <f t="shared" si="9"/>
        <v>42737</v>
      </c>
    </row>
    <row r="11" spans="1:11" x14ac:dyDescent="0.3">
      <c r="A11" s="3" t="s">
        <v>9</v>
      </c>
      <c r="B11" s="1" t="str">
        <f t="shared" si="0"/>
        <v>2 Jan 2017</v>
      </c>
      <c r="C11" s="4">
        <f t="shared" si="1"/>
        <v>2</v>
      </c>
      <c r="D11" t="str">
        <f t="shared" si="2"/>
        <v>2</v>
      </c>
      <c r="E11">
        <f t="shared" si="3"/>
        <v>6</v>
      </c>
      <c r="F11" t="str">
        <f t="shared" si="4"/>
        <v>Jan</v>
      </c>
      <c r="G11" t="str">
        <f t="shared" si="5"/>
        <v>2017</v>
      </c>
      <c r="H11" t="str">
        <f t="shared" si="6"/>
        <v>2</v>
      </c>
      <c r="I11" t="str">
        <f t="shared" si="7"/>
        <v>Jan</v>
      </c>
      <c r="J11" s="5" t="str">
        <f t="shared" si="8"/>
        <v>2-Jan-2017</v>
      </c>
      <c r="K11" s="5">
        <f t="shared" si="9"/>
        <v>42737</v>
      </c>
    </row>
    <row r="12" spans="1:11" x14ac:dyDescent="0.3">
      <c r="A12" s="3" t="s">
        <v>10</v>
      </c>
      <c r="B12" s="1" t="str">
        <f t="shared" si="0"/>
        <v>02 Jan 17</v>
      </c>
      <c r="C12" s="4">
        <f t="shared" si="1"/>
        <v>3</v>
      </c>
      <c r="D12" t="str">
        <f t="shared" si="2"/>
        <v>02</v>
      </c>
      <c r="E12">
        <f t="shared" si="3"/>
        <v>7</v>
      </c>
      <c r="F12" t="str">
        <f t="shared" si="4"/>
        <v>Jan</v>
      </c>
      <c r="G12" t="str">
        <f t="shared" si="5"/>
        <v>17</v>
      </c>
      <c r="H12" t="str">
        <f t="shared" si="6"/>
        <v>02</v>
      </c>
      <c r="I12" t="str">
        <f t="shared" si="7"/>
        <v>Jan</v>
      </c>
      <c r="J12" s="5" t="str">
        <f t="shared" si="8"/>
        <v>02-Jan-17</v>
      </c>
      <c r="K12" s="5">
        <f t="shared" si="9"/>
        <v>42737</v>
      </c>
    </row>
    <row r="13" spans="1:11" x14ac:dyDescent="0.3">
      <c r="A13" s="3" t="s">
        <v>11</v>
      </c>
      <c r="B13" s="1" t="str">
        <f t="shared" si="0"/>
        <v>02 Jan 2017</v>
      </c>
      <c r="C13" s="4">
        <f t="shared" si="1"/>
        <v>3</v>
      </c>
      <c r="D13" t="str">
        <f t="shared" si="2"/>
        <v>02</v>
      </c>
      <c r="E13">
        <f t="shared" si="3"/>
        <v>7</v>
      </c>
      <c r="F13" t="str">
        <f t="shared" si="4"/>
        <v>Jan</v>
      </c>
      <c r="G13" t="str">
        <f t="shared" si="5"/>
        <v>2017</v>
      </c>
      <c r="H13" t="str">
        <f t="shared" si="6"/>
        <v>02</v>
      </c>
      <c r="I13" t="str">
        <f t="shared" si="7"/>
        <v>Jan</v>
      </c>
      <c r="J13" s="5" t="str">
        <f t="shared" si="8"/>
        <v>02-Jan-2017</v>
      </c>
      <c r="K13" s="5">
        <f t="shared" si="9"/>
        <v>42737</v>
      </c>
    </row>
    <row r="14" spans="1:11" x14ac:dyDescent="0.3">
      <c r="A14" s="3" t="s">
        <v>12</v>
      </c>
      <c r="B14" s="1" t="str">
        <f t="shared" si="0"/>
        <v>2 Jan 17</v>
      </c>
      <c r="C14" s="4">
        <f t="shared" si="1"/>
        <v>2</v>
      </c>
      <c r="D14" t="str">
        <f t="shared" si="2"/>
        <v>2</v>
      </c>
      <c r="E14">
        <f t="shared" si="3"/>
        <v>6</v>
      </c>
      <c r="F14" t="str">
        <f t="shared" si="4"/>
        <v>Jan</v>
      </c>
      <c r="G14" t="str">
        <f t="shared" si="5"/>
        <v>17</v>
      </c>
      <c r="H14" t="str">
        <f t="shared" si="6"/>
        <v>2</v>
      </c>
      <c r="I14" t="str">
        <f t="shared" si="7"/>
        <v>Jan</v>
      </c>
      <c r="J14" s="5" t="str">
        <f t="shared" si="8"/>
        <v>2-Jan-17</v>
      </c>
      <c r="K14" s="5">
        <f t="shared" si="9"/>
        <v>42737</v>
      </c>
    </row>
    <row r="15" spans="1:11" x14ac:dyDescent="0.3">
      <c r="A15" s="3" t="s">
        <v>13</v>
      </c>
      <c r="B15" s="1" t="str">
        <f t="shared" si="0"/>
        <v>2 Jan 2017</v>
      </c>
      <c r="C15" s="4">
        <f t="shared" si="1"/>
        <v>2</v>
      </c>
      <c r="D15" t="str">
        <f t="shared" si="2"/>
        <v>2</v>
      </c>
      <c r="E15">
        <f t="shared" si="3"/>
        <v>6</v>
      </c>
      <c r="F15" t="str">
        <f t="shared" si="4"/>
        <v>Jan</v>
      </c>
      <c r="G15" t="str">
        <f t="shared" si="5"/>
        <v>2017</v>
      </c>
      <c r="H15" t="str">
        <f t="shared" si="6"/>
        <v>2</v>
      </c>
      <c r="I15" t="str">
        <f t="shared" si="7"/>
        <v>Jan</v>
      </c>
      <c r="J15" s="5" t="str">
        <f t="shared" si="8"/>
        <v>2-Jan-2017</v>
      </c>
      <c r="K15" s="5">
        <f t="shared" si="9"/>
        <v>42737</v>
      </c>
    </row>
    <row r="16" spans="1:11" x14ac:dyDescent="0.3">
      <c r="A16" s="3" t="s">
        <v>14</v>
      </c>
      <c r="B16" s="1" t="str">
        <f t="shared" si="0"/>
        <v>02 Jan 17</v>
      </c>
      <c r="C16" s="4">
        <f t="shared" si="1"/>
        <v>3</v>
      </c>
      <c r="D16" t="str">
        <f t="shared" si="2"/>
        <v>02</v>
      </c>
      <c r="E16">
        <f t="shared" si="3"/>
        <v>7</v>
      </c>
      <c r="F16" t="str">
        <f t="shared" si="4"/>
        <v>Jan</v>
      </c>
      <c r="G16" t="str">
        <f t="shared" si="5"/>
        <v>17</v>
      </c>
      <c r="H16" t="str">
        <f t="shared" si="6"/>
        <v>02</v>
      </c>
      <c r="I16" t="str">
        <f t="shared" si="7"/>
        <v>Jan</v>
      </c>
      <c r="J16" s="5" t="str">
        <f t="shared" si="8"/>
        <v>02-Jan-17</v>
      </c>
      <c r="K16" s="5">
        <f t="shared" si="9"/>
        <v>42737</v>
      </c>
    </row>
    <row r="17" spans="1:11" x14ac:dyDescent="0.3">
      <c r="A17" s="3" t="s">
        <v>15</v>
      </c>
      <c r="B17" s="1" t="str">
        <f t="shared" si="0"/>
        <v>02 Jan 2017</v>
      </c>
      <c r="C17" s="4">
        <f t="shared" si="1"/>
        <v>3</v>
      </c>
      <c r="D17" t="str">
        <f t="shared" si="2"/>
        <v>02</v>
      </c>
      <c r="E17">
        <f t="shared" si="3"/>
        <v>7</v>
      </c>
      <c r="F17" t="str">
        <f t="shared" si="4"/>
        <v>Jan</v>
      </c>
      <c r="G17" t="str">
        <f t="shared" si="5"/>
        <v>2017</v>
      </c>
      <c r="H17" t="str">
        <f t="shared" si="6"/>
        <v>02</v>
      </c>
      <c r="I17" t="str">
        <f t="shared" si="7"/>
        <v>Jan</v>
      </c>
      <c r="J17" s="5" t="str">
        <f t="shared" si="8"/>
        <v>02-Jan-2017</v>
      </c>
      <c r="K17" s="5">
        <f t="shared" si="9"/>
        <v>42737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</vt:lpstr>
      <vt:lpstr>Calculation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Legion</cp:lastModifiedBy>
  <dcterms:created xsi:type="dcterms:W3CDTF">2017-05-20T09:15:31Z</dcterms:created>
  <dcterms:modified xsi:type="dcterms:W3CDTF">2022-01-14T16:28:19Z</dcterms:modified>
</cp:coreProperties>
</file>