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4.a. deco -&gt; console_details" sheetId="2" r:id="rId2"/>
    <sheet name="4.b. deco -&gt; delivery_console_e" sheetId="3" r:id="rId3"/>
  </sheets>
  <externalReferences>
    <externalReference r:id="rId4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C5" i="3"/>
  <c r="C4" i="3"/>
  <c r="C3" i="3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<sst xmlns="http://schemas.openxmlformats.org/spreadsheetml/2006/main" count="371" uniqueCount="161">
  <si>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</si>
  <si>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</si>
  <si>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</si>
  <si>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</si>
  <si>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</si>
  <si>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</si>
  <si>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</si>
  <si>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</si>
  <si>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</si>
  <si>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</si>
  <si>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</si>
  <si>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</si>
  <si>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</si>
  <si>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</si>
  <si>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</si>
  <si>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</si>
  <si>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</si>
  <si>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</si>
  <si>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</si>
  <si>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</si>
  <si>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</si>
  <si>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</si>
  <si>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</si>
  <si>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</si>
  <si>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</si>
  <si>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</si>
  <si>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</si>
  <si>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</si>
  <si>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</si>
  <si>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</si>
  <si>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</si>
  <si>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</si>
  <si>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</si>
  <si>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</si>
  <si>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</si>
  <si>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</si>
  <si>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</si>
  <si>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</si>
  <si>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</si>
  <si>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</si>
  <si>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</si>
  <si>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</si>
  <si>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</si>
  <si>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</si>
  <si>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</si>
  <si>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</si>
  <si>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</si>
  <si>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</si>
  <si>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</si>
  <si>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</si>
  <si>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</si>
  <si>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</si>
  <si>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</si>
  <si>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</si>
  <si>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</si>
  <si>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</si>
  <si>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</si>
  <si>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</si>
  <si>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</si>
  <si>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</si>
  <si>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</si>
  <si>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</si>
  <si>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</si>
  <si>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</si>
  <si>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</si>
  <si>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</si>
  <si>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</si>
  <si>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</si>
  <si>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</si>
  <si>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</si>
  <si>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</si>
  <si>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</si>
  <si>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</si>
  <si>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</si>
  <si>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</si>
  <si>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</si>
  <si>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</si>
  <si>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</si>
  <si>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</si>
  <si>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</si>
  <si>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</si>
  <si>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</si>
  <si>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</si>
  <si>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console_details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</si>
  <si>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</si>
  <si>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</si>
  <si>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</si>
  <si>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</si>
  <si>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</si>
  <si>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</si>
  <si>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</si>
  <si>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</si>
  <si>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</si>
  <si>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</t>
  </si>
  <si>
    <t>id</t>
  </si>
  <si>
    <t>varchar</t>
  </si>
  <si>
    <t>NO</t>
  </si>
  <si>
    <t>version</t>
  </si>
  <si>
    <t>int</t>
  </si>
  <si>
    <t>dt_created_oal_date_field</t>
  </si>
  <si>
    <t>datetime</t>
  </si>
  <si>
    <t>YES</t>
  </si>
  <si>
    <t>4
5</t>
  </si>
  <si>
    <t>&lt;sa&gt;.Date + &lt;sa&gt;.Time</t>
  </si>
  <si>
    <t>date_field</t>
  </si>
  <si>
    <t xml:space="preserve">&lt;sa&gt;.LocationId
</t>
  </si>
  <si>
    <t>office_no</t>
  </si>
  <si>
    <t>[office] := [office].Location_Id = &lt;sa&gt;.LocationId</t>
  </si>
  <si>
    <t xml:space="preserve">[office].Name
</t>
  </si>
  <si>
    <t>office_name</t>
  </si>
  <si>
    <t xml:space="preserve">[office].Nextcode
</t>
  </si>
  <si>
    <t>office_next_code</t>
  </si>
  <si>
    <t>&lt;sa&gt;.BeatNo</t>
  </si>
  <si>
    <t>beat_no</t>
  </si>
  <si>
    <t>&lt;sa&gt;.ConsoleTag</t>
  </si>
  <si>
    <t>console_no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</si>
  <si>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</si>
  <si>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</si>
  <si>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</si>
  <si>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</si>
  <si>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</si>
  <si>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&lt;sa&gt;.AllConsignmentNotes
</t>
  </si>
  <si>
    <t>item_consignments</t>
  </si>
  <si>
    <t>text</t>
  </si>
  <si>
    <t>null</t>
  </si>
  <si>
    <t>console_type</t>
  </si>
  <si>
    <t>[console_type] := [constant_console_type].Code = &lt;sa&gt;.ConsoleInfoType</t>
  </si>
  <si>
    <t>console_type_desc</t>
  </si>
  <si>
    <t>other_console_type</t>
  </si>
  <si>
    <t>office_dest</t>
  </si>
  <si>
    <t>office_dest_name</t>
  </si>
  <si>
    <t>routing_code</t>
  </si>
  <si>
    <t>"D"</t>
  </si>
  <si>
    <t>event_type</t>
  </si>
  <si>
    <t>&lt;sa&gt;.Comment</t>
  </si>
  <si>
    <t>event_comment</t>
  </si>
  <si>
    <t xml:space="preserve">sa_deco_&lt;date&gt;_&lt;time&gt;_&lt;deviceid&gt;
sow_deco_&lt;locationid&gt;_&lt;date&gt;-&lt;time&gt;_&lt;linecount&gt;_&lt;staffid&gt;
</t>
  </si>
  <si>
    <t>batch_name</t>
  </si>
  <si>
    <t>table delivery_console_event_new</t>
  </si>
  <si>
    <t>"Serahan Berkonsol"</t>
  </si>
  <si>
    <t>event_type_name_display</t>
  </si>
  <si>
    <t>event_sub_type_name_display</t>
  </si>
  <si>
    <t>[dest_office] := [office].Location_Id = &lt;sa&gt;.NextLocation</t>
  </si>
  <si>
    <t>event_remarks_display</t>
  </si>
  <si>
    <t xml:space="preserve">Konsol Tag: &lt;sa&gt;.ConsoleTag
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</si>
  <si>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</si>
  <si>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</si>
  <si>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</si>
  <si>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</si>
  <si>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"002"</t>
  </si>
  <si>
    <t>event_channel</t>
  </si>
  <si>
    <t xml:space="preserve">"S"
</t>
  </si>
  <si>
    <t>physical_channel</t>
  </si>
  <si>
    <t>date_created_oal_date_field</t>
  </si>
  <si>
    <t>&lt;sa&gt;.ConsignmentNo</t>
  </si>
  <si>
    <t>consignment_no</t>
  </si>
  <si>
    <t xml:space="preserve">item_type_code = "02" // EventLog.CONSOLE
IF &lt;sa&gt;.ConsignmentNo is in [event_pending_console].console_no THEN
      Apply the same row for each event in [event_pending_console]
        to each item in &lt;sa&gt;.AllConsignmentNotes
        with changes to consignment_no, item_type_code and data_flag="1"
        and apply recursively if the item is also Console
        and delete [event_pending_console] row accordingly
Check for the same console tag used recursively within the stack, stop processing further if found.
</t>
  </si>
  <si>
    <t>item_type_code</t>
  </si>
  <si>
    <t xml:space="preserve">IF {{BABY}} THEN data_flag = "1"
ELSE THEN data_flag = "0"
</t>
  </si>
  <si>
    <t>data_flag</t>
  </si>
  <si>
    <t>&lt;sa&gt;.AllConsignmentNotes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</si>
</sst>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22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6.54296875" style="32" bestFit="1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x14ac:dyDescent="0.35">
      <c r="A3" s="38">
        <v>1</v>
      </c>
      <c r="B3" s="38">
        <v>0</v>
      </c>
      <c r="C3" s="38" t="str">
        <f t="shared" ref="C3:C11" si="0">VLOOKUP(B3, SaDataCodeNew, 2)</f>
        <v xml:space="preserve">		CourierId</v>
      </c>
      <c r="E3" s="39" t="s">
        <v>92</v>
      </c>
      <c r="F3" s="38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20</v>
      </c>
    </row>
    <row r="4" spans="1:12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x14ac:dyDescent="0.35">
      <c r="A5" s="38">
        <v>3</v>
      </c>
      <c r="B5" s="38">
        <v>2</v>
      </c>
      <c r="C5" s="38" t="str">
        <f t="shared" si="0"/>
        <v xml:space="preserve">		BeatNo</v>
      </c>
      <c r="E5" s="39" t="s">
        <v>92</v>
      </c>
      <c r="F5" s="42"/>
      <c r="G5" s="42" t="s">
        <v>93</v>
      </c>
      <c r="H5" s="41" t="s">
        <v>99</v>
      </c>
      <c r="I5" s="41" t="s">
        <v>100</v>
      </c>
      <c r="J5" s="41" t="s">
        <v>101</v>
      </c>
      <c r="K5" s="41">
        <v>3</v>
      </c>
      <c r="L5" s="41">
        <v>23</v>
      </c>
    </row>
    <row r="6" spans="1:12" ht="29" x14ac:dyDescent="0.35">
      <c r="A6" s="38">
        <v>4</v>
      </c>
      <c r="B6" s="38">
        <v>3</v>
      </c>
      <c r="C6" s="38" t="str">
        <f t="shared" si="0"/>
        <v xml:space="preserve">		Date</v>
      </c>
      <c r="E6" s="43" t="s">
        <v>102</v>
      </c>
      <c r="F6" s="38"/>
      <c r="G6" s="44" t="s">
        <v>103</v>
      </c>
      <c r="H6" s="41" t="s">
        <v>104</v>
      </c>
      <c r="I6" s="41" t="s">
        <v>100</v>
      </c>
      <c r="J6" s="41" t="s">
        <v>101</v>
      </c>
      <c r="K6" s="41">
        <v>3</v>
      </c>
      <c r="L6" s="41">
        <v>23</v>
      </c>
    </row>
    <row r="7" spans="1:12" ht="29" x14ac:dyDescent="0.35">
      <c r="A7" s="38">
        <v>5</v>
      </c>
      <c r="B7" s="38">
        <v>4</v>
      </c>
      <c r="C7" s="38" t="str">
        <f t="shared" si="0"/>
        <v xml:space="preserve">		Time</v>
      </c>
      <c r="E7" s="43">
        <v>2</v>
      </c>
      <c r="F7" s="38"/>
      <c r="G7" s="44" t="s">
        <v>105</v>
      </c>
      <c r="H7" s="41" t="s">
        <v>106</v>
      </c>
      <c r="I7" s="41" t="s">
        <v>95</v>
      </c>
      <c r="J7" s="41" t="s">
        <v>101</v>
      </c>
      <c r="K7" s="41">
        <v>0</v>
      </c>
      <c r="L7" s="41">
        <v>4</v>
      </c>
    </row>
    <row r="8" spans="1:12" ht="29" x14ac:dyDescent="0.35">
      <c r="A8" s="38">
        <v>6</v>
      </c>
      <c r="B8" s="38">
        <v>23</v>
      </c>
      <c r="C8" s="38" t="str">
        <f t="shared" si="0"/>
        <v xml:space="preserve">		ConsoleTag</v>
      </c>
      <c r="E8" s="39">
        <v>2</v>
      </c>
      <c r="F8" s="38" t="s">
        <v>107</v>
      </c>
      <c r="G8" s="44" t="s">
        <v>108</v>
      </c>
      <c r="H8" s="41" t="s">
        <v>109</v>
      </c>
      <c r="I8" s="41" t="s">
        <v>95</v>
      </c>
      <c r="J8" s="41" t="s">
        <v>101</v>
      </c>
      <c r="K8" s="41">
        <v>0</v>
      </c>
      <c r="L8" s="41">
        <v>30</v>
      </c>
    </row>
    <row r="9" spans="1:12" ht="29" x14ac:dyDescent="0.35">
      <c r="A9" s="38">
        <v>7</v>
      </c>
      <c r="B9" s="38">
        <v>12</v>
      </c>
      <c r="C9" s="38" t="str">
        <f t="shared" si="0"/>
        <v xml:space="preserve">		Comment</v>
      </c>
      <c r="E9" s="39">
        <v>2</v>
      </c>
      <c r="F9" s="38" t="s">
        <v>107</v>
      </c>
      <c r="G9" s="44" t="s">
        <v>110</v>
      </c>
      <c r="H9" s="41" t="s">
        <v>111</v>
      </c>
      <c r="I9" s="41" t="s">
        <v>95</v>
      </c>
      <c r="J9" s="41" t="s">
        <v>101</v>
      </c>
      <c r="K9" s="41">
        <v>0</v>
      </c>
      <c r="L9" s="41">
        <v>4</v>
      </c>
    </row>
    <row r="10" spans="1:12" x14ac:dyDescent="0.35">
      <c r="A10" s="38">
        <v>8</v>
      </c>
      <c r="B10" s="38">
        <v>21</v>
      </c>
      <c r="C10" s="38" t="str">
        <f t="shared" si="0"/>
        <v xml:space="preserve">		AllConsignmentnNotes</v>
      </c>
      <c r="E10" s="39">
        <v>3</v>
      </c>
      <c r="F10" s="38"/>
      <c r="G10" s="44" t="s">
        <v>112</v>
      </c>
      <c r="H10" s="41" t="s">
        <v>113</v>
      </c>
      <c r="I10" s="41" t="s">
        <v>95</v>
      </c>
      <c r="J10" s="41" t="s">
        <v>101</v>
      </c>
      <c r="K10" s="41">
        <v>0</v>
      </c>
      <c r="L10" s="41">
        <v>3</v>
      </c>
    </row>
    <row r="11" spans="1:12" x14ac:dyDescent="0.35">
      <c r="A11" s="38">
        <v>9</v>
      </c>
      <c r="B11" s="38">
        <v>22</v>
      </c>
      <c r="C11" s="38" t="str">
        <f t="shared" si="0"/>
        <v xml:space="preserve">		TotalConsignment</v>
      </c>
      <c r="E11" s="39">
        <v>6</v>
      </c>
      <c r="F11" s="38"/>
      <c r="G11" s="44" t="s">
        <v>114</v>
      </c>
      <c r="H11" s="41" t="s">
        <v>115</v>
      </c>
      <c r="I11" s="41" t="s">
        <v>95</v>
      </c>
      <c r="J11" s="41" t="s">
        <v>101</v>
      </c>
      <c r="K11" s="41">
        <v>0</v>
      </c>
      <c r="L11" s="41">
        <v>40</v>
      </c>
    </row>
    <row r="12" spans="1:12" ht="29" x14ac:dyDescent="0.35">
      <c r="E12" s="39">
        <v>1</v>
      </c>
      <c r="F12" s="38"/>
      <c r="G12" s="44" t="s">
        <v>116</v>
      </c>
      <c r="H12" s="41" t="s">
        <v>117</v>
      </c>
      <c r="I12" s="41" t="s">
        <v>95</v>
      </c>
      <c r="J12" s="41" t="s">
        <v>101</v>
      </c>
      <c r="K12" s="41">
        <v>0</v>
      </c>
      <c r="L12" s="41">
        <v>15</v>
      </c>
    </row>
    <row r="13" spans="1:12" ht="29" x14ac:dyDescent="0.35">
      <c r="E13" s="39">
        <v>1</v>
      </c>
      <c r="F13" s="38" t="s">
        <v>118</v>
      </c>
      <c r="G13" s="44" t="s">
        <v>119</v>
      </c>
      <c r="H13" s="41" t="s">
        <v>120</v>
      </c>
      <c r="I13" s="41" t="s">
        <v>95</v>
      </c>
      <c r="J13" s="41" t="s">
        <v>101</v>
      </c>
      <c r="K13" s="41">
        <v>0</v>
      </c>
      <c r="L13" s="41">
        <v>30</v>
      </c>
    </row>
    <row r="14" spans="1:12" ht="29" x14ac:dyDescent="0.35">
      <c r="E14" s="43">
        <v>8</v>
      </c>
      <c r="F14" s="38"/>
      <c r="G14" s="44" t="s">
        <v>121</v>
      </c>
      <c r="H14" s="41" t="s">
        <v>122</v>
      </c>
      <c r="I14" s="41" t="s">
        <v>123</v>
      </c>
      <c r="J14" s="41" t="s">
        <v>101</v>
      </c>
      <c r="K14" s="41">
        <v>0</v>
      </c>
      <c r="L14" s="41">
        <v>2147483647</v>
      </c>
    </row>
    <row r="15" spans="1:12" x14ac:dyDescent="0.35">
      <c r="E15" s="39">
        <v>7</v>
      </c>
      <c r="F15" s="38"/>
      <c r="G15" s="44" t="s">
        <v>124</v>
      </c>
      <c r="H15" s="41" t="s">
        <v>125</v>
      </c>
      <c r="I15" s="41" t="s">
        <v>95</v>
      </c>
      <c r="J15" s="41" t="s">
        <v>101</v>
      </c>
      <c r="K15" s="41">
        <v>0</v>
      </c>
      <c r="L15" s="41">
        <v>3</v>
      </c>
    </row>
    <row r="16" spans="1:12" ht="29" x14ac:dyDescent="0.35">
      <c r="E16" s="39">
        <v>7</v>
      </c>
      <c r="F16" s="44" t="s">
        <v>126</v>
      </c>
      <c r="G16" s="44" t="s">
        <v>124</v>
      </c>
      <c r="H16" s="41" t="s">
        <v>127</v>
      </c>
      <c r="I16" s="41" t="s">
        <v>95</v>
      </c>
      <c r="J16" s="41" t="s">
        <v>101</v>
      </c>
      <c r="K16" s="41">
        <v>0</v>
      </c>
      <c r="L16" s="41">
        <v>50</v>
      </c>
    </row>
    <row r="17" spans="5:12" x14ac:dyDescent="0.35">
      <c r="E17" s="39" t="s">
        <v>92</v>
      </c>
      <c r="F17" s="38"/>
      <c r="G17" s="44" t="s">
        <v>124</v>
      </c>
      <c r="H17" s="41" t="s">
        <v>128</v>
      </c>
      <c r="I17" s="41" t="s">
        <v>95</v>
      </c>
      <c r="J17" s="41" t="s">
        <v>101</v>
      </c>
      <c r="K17" s="41">
        <v>0</v>
      </c>
      <c r="L17" s="41">
        <v>100</v>
      </c>
    </row>
    <row r="18" spans="5:12" x14ac:dyDescent="0.35">
      <c r="E18" s="39" t="s">
        <v>92</v>
      </c>
      <c r="F18" s="38"/>
      <c r="G18" s="44" t="s">
        <v>124</v>
      </c>
      <c r="H18" s="41" t="s">
        <v>129</v>
      </c>
      <c r="I18" s="41" t="s">
        <v>95</v>
      </c>
      <c r="J18" s="41" t="s">
        <v>101</v>
      </c>
      <c r="K18" s="41">
        <v>0</v>
      </c>
      <c r="L18" s="41">
        <v>5</v>
      </c>
    </row>
    <row r="19" spans="5:12" x14ac:dyDescent="0.35">
      <c r="E19" s="39" t="s">
        <v>92</v>
      </c>
      <c r="F19" s="38"/>
      <c r="G19" s="44" t="s">
        <v>124</v>
      </c>
      <c r="H19" s="41" t="s">
        <v>130</v>
      </c>
      <c r="I19" s="41" t="s">
        <v>95</v>
      </c>
      <c r="J19" s="41" t="s">
        <v>101</v>
      </c>
      <c r="K19" s="41">
        <v>0</v>
      </c>
      <c r="L19" s="41">
        <v>50</v>
      </c>
    </row>
    <row r="20" spans="5:12" x14ac:dyDescent="0.35">
      <c r="E20" s="39" t="s">
        <v>92</v>
      </c>
      <c r="F20" s="38"/>
      <c r="G20" s="44" t="s">
        <v>124</v>
      </c>
      <c r="H20" s="41" t="s">
        <v>131</v>
      </c>
      <c r="I20" s="41" t="s">
        <v>95</v>
      </c>
      <c r="J20" s="41" t="s">
        <v>101</v>
      </c>
      <c r="K20" s="41">
        <v>0</v>
      </c>
      <c r="L20" s="41">
        <v>15</v>
      </c>
    </row>
    <row r="21" spans="5:12" x14ac:dyDescent="0.35">
      <c r="E21" s="39" t="s">
        <v>92</v>
      </c>
      <c r="F21" s="38"/>
      <c r="G21" s="44" t="s">
        <v>132</v>
      </c>
      <c r="H21" s="41" t="s">
        <v>133</v>
      </c>
      <c r="I21" s="41" t="s">
        <v>95</v>
      </c>
      <c r="J21" s="41" t="s">
        <v>101</v>
      </c>
      <c r="K21" s="41">
        <v>0</v>
      </c>
      <c r="L21" s="41">
        <v>1</v>
      </c>
    </row>
    <row r="22" spans="5:12" x14ac:dyDescent="0.35">
      <c r="E22" s="39">
        <v>7</v>
      </c>
      <c r="F22" s="38"/>
      <c r="G22" s="44" t="s">
        <v>134</v>
      </c>
      <c r="H22" s="41" t="s">
        <v>135</v>
      </c>
      <c r="I22" s="41" t="s">
        <v>95</v>
      </c>
      <c r="J22" s="41" t="s">
        <v>101</v>
      </c>
      <c r="K22" s="41">
        <v>0</v>
      </c>
      <c r="L22" s="41">
        <v>250</v>
      </c>
    </row>
    <row r="23" spans="5:12" ht="43.5" x14ac:dyDescent="0.35">
      <c r="E23" s="39" t="s">
        <v>92</v>
      </c>
      <c r="F23" s="38"/>
      <c r="G23" s="44" t="s">
        <v>136</v>
      </c>
      <c r="H23" s="41" t="s">
        <v>137</v>
      </c>
      <c r="I23" s="41" t="s">
        <v>95</v>
      </c>
      <c r="J23" s="41" t="s">
        <v>101</v>
      </c>
      <c r="K23" s="41">
        <v>0</v>
      </c>
      <c r="L23" s="41">
        <v>50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9" zoomScale="70" zoomScaleNormal="7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6.54296875" style="32" bestFit="1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9" width="32.7265625" style="32" customWidth="1"/>
    <col min="10" max="11" width="14.1796875" bestFit="1" customWidth="1"/>
    <col min="12" max="12" width="15.453125" bestFit="1" customWidth="1"/>
    <col min="13" max="13" width="14.7265625" bestFit="1" customWidth="1"/>
    <col min="14" max="14" width="12" style="32" bestFit="1" customWidth="1"/>
    <col min="15" max="15" width="20.7265625" style="32" bestFit="1" customWidth="1"/>
    <col min="16" max="16" width="15.54296875" style="32" bestFit="1" customWidth="1"/>
    <col min="17" max="17" width="16.453125" style="32" bestFit="1" customWidth="1"/>
    <col min="18" max="18" width="15.7265625" style="32" bestFit="1" customWidth="1"/>
    <col min="19" max="19" width="20.81640625" style="32" bestFit="1" customWidth="1"/>
    <col min="20" max="20" width="20.26953125" style="32" bestFit="1" customWidth="1"/>
    <col min="21" max="21" width="12.1796875" style="32" bestFit="1" customWidth="1"/>
    <col min="22" max="22" width="15.1796875" style="32" bestFit="1" customWidth="1"/>
    <col min="23" max="23" width="14" style="32" bestFit="1" customWidth="1"/>
    <col min="24" max="16384" width="9.1796875" style="32"/>
  </cols>
  <sheetData>
    <row r="1" spans="1:13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138</v>
      </c>
      <c r="I1" s="30"/>
      <c r="J1" s="30"/>
      <c r="K1" s="30"/>
      <c r="L1" s="30"/>
      <c r="M1" s="31"/>
    </row>
    <row r="2" spans="1:13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/>
      <c r="J2" s="37" t="s">
        <v>88</v>
      </c>
      <c r="K2" s="37" t="s">
        <v>89</v>
      </c>
      <c r="L2" s="37" t="s">
        <v>90</v>
      </c>
      <c r="M2" s="37" t="s">
        <v>91</v>
      </c>
    </row>
    <row r="3" spans="1:13" x14ac:dyDescent="0.35">
      <c r="A3" s="38">
        <v>1</v>
      </c>
      <c r="B3" s="38">
        <v>0</v>
      </c>
      <c r="C3" s="38" t="str">
        <f t="shared" ref="C3:C11" si="0">VLOOKUP(B3, SaDataCodeNew, 2)</f>
        <v xml:space="preserve">		CourierId</v>
      </c>
      <c r="E3" s="39" t="s">
        <v>92</v>
      </c>
      <c r="F3" s="38"/>
      <c r="G3" s="40" t="s">
        <v>93</v>
      </c>
      <c r="H3" s="41" t="s">
        <v>94</v>
      </c>
      <c r="I3" s="41" t="s">
        <v>94</v>
      </c>
      <c r="J3" s="41" t="s">
        <v>95</v>
      </c>
      <c r="K3" s="41" t="s">
        <v>96</v>
      </c>
      <c r="L3" s="41">
        <v>0</v>
      </c>
      <c r="M3" s="41">
        <v>34</v>
      </c>
    </row>
    <row r="4" spans="1:13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1" t="s">
        <v>97</v>
      </c>
      <c r="I4" s="41" t="s">
        <v>97</v>
      </c>
      <c r="J4" s="41" t="s">
        <v>98</v>
      </c>
      <c r="K4" s="41" t="s">
        <v>96</v>
      </c>
      <c r="L4" s="41">
        <v>0</v>
      </c>
      <c r="M4" s="41">
        <v>10</v>
      </c>
    </row>
    <row r="5" spans="1:13" x14ac:dyDescent="0.35">
      <c r="A5" s="38">
        <v>3</v>
      </c>
      <c r="B5" s="38">
        <v>2</v>
      </c>
      <c r="C5" s="38" t="str">
        <f t="shared" si="0"/>
        <v xml:space="preserve">		BeatNo</v>
      </c>
      <c r="E5" s="39"/>
      <c r="F5" s="42"/>
      <c r="G5" s="42" t="s">
        <v>139</v>
      </c>
      <c r="H5" s="41" t="s">
        <v>140</v>
      </c>
      <c r="I5" s="41" t="s">
        <v>140</v>
      </c>
      <c r="J5" s="41" t="s">
        <v>95</v>
      </c>
      <c r="K5" s="41" t="s">
        <v>101</v>
      </c>
      <c r="L5" s="41">
        <v>0</v>
      </c>
      <c r="M5" s="41">
        <v>50</v>
      </c>
    </row>
    <row r="6" spans="1:13" x14ac:dyDescent="0.35">
      <c r="A6" s="38">
        <v>4</v>
      </c>
      <c r="B6" s="38">
        <v>3</v>
      </c>
      <c r="C6" s="38" t="str">
        <f t="shared" si="0"/>
        <v xml:space="preserve">		Date</v>
      </c>
      <c r="E6" s="39" t="s">
        <v>92</v>
      </c>
      <c r="F6" s="38"/>
      <c r="G6" s="42" t="s">
        <v>124</v>
      </c>
      <c r="H6" s="41" t="s">
        <v>141</v>
      </c>
      <c r="I6" s="41" t="s">
        <v>141</v>
      </c>
      <c r="J6" s="41" t="s">
        <v>95</v>
      </c>
      <c r="K6" s="41" t="s">
        <v>101</v>
      </c>
      <c r="L6" s="41">
        <v>0</v>
      </c>
      <c r="M6" s="41">
        <v>20</v>
      </c>
    </row>
    <row r="7" spans="1:13" x14ac:dyDescent="0.35">
      <c r="A7" s="38">
        <v>5</v>
      </c>
      <c r="B7" s="38">
        <v>4</v>
      </c>
      <c r="C7" s="38" t="str">
        <f t="shared" si="0"/>
        <v xml:space="preserve">		Time</v>
      </c>
      <c r="E7" s="43">
        <v>7</v>
      </c>
      <c r="F7" s="38" t="s">
        <v>142</v>
      </c>
      <c r="G7" s="42" t="s">
        <v>134</v>
      </c>
      <c r="H7" s="41" t="s">
        <v>143</v>
      </c>
      <c r="I7" s="41" t="s">
        <v>143</v>
      </c>
      <c r="J7" s="41" t="s">
        <v>95</v>
      </c>
      <c r="K7" s="41" t="s">
        <v>101</v>
      </c>
      <c r="L7" s="41">
        <v>0</v>
      </c>
      <c r="M7" s="41">
        <v>200</v>
      </c>
    </row>
    <row r="8" spans="1:13" ht="29" x14ac:dyDescent="0.35">
      <c r="A8" s="38">
        <v>6</v>
      </c>
      <c r="B8" s="38">
        <v>23</v>
      </c>
      <c r="C8" s="38" t="str">
        <f t="shared" si="0"/>
        <v xml:space="preserve">		ConsoleTag</v>
      </c>
      <c r="E8" s="39">
        <v>6</v>
      </c>
      <c r="F8" s="38"/>
      <c r="G8" s="44" t="s">
        <v>144</v>
      </c>
      <c r="H8" s="41" t="s">
        <v>145</v>
      </c>
      <c r="I8" s="41" t="s">
        <v>145</v>
      </c>
      <c r="J8" s="41" t="s">
        <v>95</v>
      </c>
      <c r="K8" s="41" t="s">
        <v>101</v>
      </c>
      <c r="L8" s="41">
        <v>0</v>
      </c>
      <c r="M8" s="41">
        <v>100</v>
      </c>
    </row>
    <row r="9" spans="1:13" ht="43.5" x14ac:dyDescent="0.35">
      <c r="A9" s="38">
        <v>7</v>
      </c>
      <c r="B9" s="38">
        <v>12</v>
      </c>
      <c r="C9" s="38" t="str">
        <f t="shared" si="0"/>
        <v xml:space="preserve">		Comment</v>
      </c>
      <c r="E9" s="39">
        <v>1</v>
      </c>
      <c r="F9" s="38" t="s">
        <v>146</v>
      </c>
      <c r="G9" s="44" t="s">
        <v>147</v>
      </c>
      <c r="H9" s="41" t="s">
        <v>148</v>
      </c>
      <c r="I9" s="41" t="s">
        <v>148</v>
      </c>
      <c r="J9" s="41" t="s">
        <v>95</v>
      </c>
      <c r="K9" s="41" t="s">
        <v>101</v>
      </c>
      <c r="L9" s="41">
        <v>0</v>
      </c>
      <c r="M9" s="41">
        <v>2</v>
      </c>
    </row>
    <row r="10" spans="1:13" x14ac:dyDescent="0.35">
      <c r="A10" s="38">
        <v>8</v>
      </c>
      <c r="B10" s="38">
        <v>21</v>
      </c>
      <c r="C10" s="38" t="str">
        <f t="shared" si="0"/>
        <v xml:space="preserve">		AllConsignmentnNotes</v>
      </c>
      <c r="E10" s="39" t="s">
        <v>92</v>
      </c>
      <c r="F10" s="38"/>
      <c r="G10" s="44" t="s">
        <v>149</v>
      </c>
      <c r="H10" s="41" t="s">
        <v>150</v>
      </c>
      <c r="I10" s="41" t="s">
        <v>150</v>
      </c>
      <c r="J10" s="41" t="s">
        <v>95</v>
      </c>
      <c r="K10" s="41" t="s">
        <v>101</v>
      </c>
      <c r="L10" s="41">
        <v>0</v>
      </c>
      <c r="M10" s="41">
        <v>3</v>
      </c>
    </row>
    <row r="11" spans="1:13" ht="29" x14ac:dyDescent="0.35">
      <c r="A11" s="38">
        <v>9</v>
      </c>
      <c r="B11" s="38">
        <v>22</v>
      </c>
      <c r="C11" s="38" t="str">
        <f t="shared" si="0"/>
        <v xml:space="preserve">		TotalConsignment</v>
      </c>
      <c r="E11" s="39" t="s">
        <v>92</v>
      </c>
      <c r="F11" s="38"/>
      <c r="G11" s="44" t="s">
        <v>151</v>
      </c>
      <c r="H11" s="41" t="s">
        <v>152</v>
      </c>
      <c r="I11" s="41" t="s">
        <v>152</v>
      </c>
      <c r="J11" s="41" t="s">
        <v>95</v>
      </c>
      <c r="K11" s="41" t="s">
        <v>101</v>
      </c>
      <c r="L11" s="41">
        <v>0</v>
      </c>
      <c r="M11" s="41">
        <v>2</v>
      </c>
    </row>
    <row r="12" spans="1:13" x14ac:dyDescent="0.35">
      <c r="E12" s="43" t="s">
        <v>92</v>
      </c>
      <c r="F12" s="38"/>
      <c r="G12" s="44" t="s">
        <v>93</v>
      </c>
      <c r="H12" s="41" t="s">
        <v>153</v>
      </c>
      <c r="I12" s="41" t="s">
        <v>153</v>
      </c>
      <c r="J12" s="41" t="s">
        <v>100</v>
      </c>
      <c r="K12" s="41" t="s">
        <v>101</v>
      </c>
      <c r="L12" s="41">
        <v>3</v>
      </c>
      <c r="M12" s="41">
        <v>23</v>
      </c>
    </row>
    <row r="13" spans="1:13" ht="29" x14ac:dyDescent="0.35">
      <c r="E13" s="43" t="s">
        <v>102</v>
      </c>
      <c r="F13" s="38"/>
      <c r="G13" s="44" t="s">
        <v>103</v>
      </c>
      <c r="H13" s="41" t="s">
        <v>104</v>
      </c>
      <c r="I13" s="41" t="s">
        <v>104</v>
      </c>
      <c r="J13" s="41" t="s">
        <v>100</v>
      </c>
      <c r="K13" s="41" t="s">
        <v>101</v>
      </c>
      <c r="L13" s="41">
        <v>3</v>
      </c>
      <c r="M13" s="41">
        <v>23</v>
      </c>
    </row>
    <row r="14" spans="1:13" ht="29" x14ac:dyDescent="0.35">
      <c r="E14" s="43">
        <v>2</v>
      </c>
      <c r="F14" s="38"/>
      <c r="G14" s="44" t="s">
        <v>105</v>
      </c>
      <c r="H14" s="41" t="s">
        <v>106</v>
      </c>
      <c r="I14" s="41" t="s">
        <v>106</v>
      </c>
      <c r="J14" s="41" t="s">
        <v>95</v>
      </c>
      <c r="K14" s="41" t="s">
        <v>101</v>
      </c>
      <c r="L14" s="41">
        <v>0</v>
      </c>
      <c r="M14" s="41">
        <v>4</v>
      </c>
    </row>
    <row r="15" spans="1:13" ht="29" x14ac:dyDescent="0.35">
      <c r="E15" s="39">
        <v>2</v>
      </c>
      <c r="F15" s="38" t="s">
        <v>107</v>
      </c>
      <c r="G15" s="44" t="s">
        <v>108</v>
      </c>
      <c r="H15" s="41" t="s">
        <v>109</v>
      </c>
      <c r="I15" s="41" t="s">
        <v>109</v>
      </c>
      <c r="J15" s="41" t="s">
        <v>95</v>
      </c>
      <c r="K15" s="41" t="s">
        <v>101</v>
      </c>
      <c r="L15" s="41">
        <v>0</v>
      </c>
      <c r="M15" s="41">
        <v>30</v>
      </c>
    </row>
    <row r="16" spans="1:13" ht="29" x14ac:dyDescent="0.35">
      <c r="E16" s="39">
        <v>2</v>
      </c>
      <c r="F16" s="38" t="s">
        <v>107</v>
      </c>
      <c r="G16" s="44" t="s">
        <v>110</v>
      </c>
      <c r="H16" s="41" t="s">
        <v>111</v>
      </c>
      <c r="I16" s="41" t="s">
        <v>111</v>
      </c>
      <c r="J16" s="41" t="s">
        <v>95</v>
      </c>
      <c r="K16" s="41" t="s">
        <v>101</v>
      </c>
      <c r="L16" s="41">
        <v>0</v>
      </c>
      <c r="M16" s="41">
        <v>4</v>
      </c>
    </row>
    <row r="17" spans="5:13" x14ac:dyDescent="0.35">
      <c r="E17" s="39">
        <v>3</v>
      </c>
      <c r="F17" s="38"/>
      <c r="G17" s="44" t="s">
        <v>112</v>
      </c>
      <c r="H17" s="41" t="s">
        <v>113</v>
      </c>
      <c r="I17" s="41" t="s">
        <v>113</v>
      </c>
      <c r="J17" s="41" t="s">
        <v>95</v>
      </c>
      <c r="K17" s="41" t="s">
        <v>101</v>
      </c>
      <c r="L17" s="41">
        <v>0</v>
      </c>
      <c r="M17" s="41">
        <v>3</v>
      </c>
    </row>
    <row r="18" spans="5:13" x14ac:dyDescent="0.35">
      <c r="E18" s="39" t="s">
        <v>92</v>
      </c>
      <c r="F18" s="38"/>
      <c r="G18" s="44" t="s">
        <v>154</v>
      </c>
      <c r="H18" s="41" t="s">
        <v>155</v>
      </c>
      <c r="I18" s="41" t="s">
        <v>155</v>
      </c>
      <c r="J18" s="41" t="s">
        <v>95</v>
      </c>
      <c r="K18" s="41" t="s">
        <v>101</v>
      </c>
      <c r="L18" s="41">
        <v>0</v>
      </c>
      <c r="M18" s="41">
        <v>40</v>
      </c>
    </row>
    <row r="19" spans="5:13" ht="29" x14ac:dyDescent="0.35">
      <c r="E19" s="39">
        <v>1</v>
      </c>
      <c r="F19" s="38"/>
      <c r="G19" s="44" t="s">
        <v>116</v>
      </c>
      <c r="H19" s="41" t="s">
        <v>117</v>
      </c>
      <c r="I19" s="41" t="s">
        <v>117</v>
      </c>
      <c r="J19" s="41" t="s">
        <v>95</v>
      </c>
      <c r="K19" s="41" t="s">
        <v>101</v>
      </c>
      <c r="L19" s="41">
        <v>0</v>
      </c>
      <c r="M19" s="41">
        <v>15</v>
      </c>
    </row>
    <row r="20" spans="5:13" ht="29" x14ac:dyDescent="0.35">
      <c r="E20" s="39">
        <v>1</v>
      </c>
      <c r="F20" s="38" t="s">
        <v>118</v>
      </c>
      <c r="G20" s="44" t="s">
        <v>119</v>
      </c>
      <c r="H20" s="41" t="s">
        <v>120</v>
      </c>
      <c r="I20" s="41" t="s">
        <v>120</v>
      </c>
      <c r="J20" s="41" t="s">
        <v>95</v>
      </c>
      <c r="K20" s="41" t="s">
        <v>101</v>
      </c>
      <c r="L20" s="41">
        <v>0</v>
      </c>
      <c r="M20" s="41">
        <v>30</v>
      </c>
    </row>
    <row r="21" spans="5:13" ht="159.5" x14ac:dyDescent="0.35">
      <c r="E21" s="39" t="s">
        <v>92</v>
      </c>
      <c r="F21" s="38"/>
      <c r="G21" s="42" t="s">
        <v>156</v>
      </c>
      <c r="H21" s="41" t="s">
        <v>157</v>
      </c>
      <c r="I21" s="41" t="s">
        <v>157</v>
      </c>
      <c r="J21" s="41" t="s">
        <v>95</v>
      </c>
      <c r="K21" s="41" t="s">
        <v>101</v>
      </c>
      <c r="L21" s="41">
        <v>0</v>
      </c>
      <c r="M21" s="41">
        <v>2</v>
      </c>
    </row>
    <row r="22" spans="5:13" ht="43.5" x14ac:dyDescent="0.35">
      <c r="E22" s="39" t="s">
        <v>92</v>
      </c>
      <c r="F22" s="38"/>
      <c r="G22" s="44" t="s">
        <v>136</v>
      </c>
      <c r="H22" s="41" t="s">
        <v>137</v>
      </c>
      <c r="I22" s="41" t="s">
        <v>137</v>
      </c>
      <c r="J22" s="41" t="s">
        <v>95</v>
      </c>
      <c r="K22" s="41" t="s">
        <v>101</v>
      </c>
      <c r="L22" s="41">
        <v>0</v>
      </c>
      <c r="M22" s="41">
        <v>50</v>
      </c>
    </row>
    <row r="23" spans="5:13" ht="43.5" x14ac:dyDescent="0.35">
      <c r="E23" s="39" t="s">
        <v>92</v>
      </c>
      <c r="F23" s="38"/>
      <c r="G23" s="44" t="s">
        <v>158</v>
      </c>
      <c r="H23" s="41" t="s">
        <v>159</v>
      </c>
      <c r="I23" s="41" t="s">
        <v>159</v>
      </c>
      <c r="J23" s="41" t="s">
        <v>95</v>
      </c>
      <c r="K23" s="41" t="s">
        <v>101</v>
      </c>
      <c r="L23" s="41">
        <v>0</v>
      </c>
      <c r="M23" s="41">
        <v>1</v>
      </c>
    </row>
    <row r="24" spans="5:13" x14ac:dyDescent="0.35">
      <c r="E24" s="39">
        <v>8</v>
      </c>
      <c r="F24" s="38"/>
      <c r="G24" s="38" t="s">
        <v>160</v>
      </c>
      <c r="H24" s="46" t="s">
        <v>122</v>
      </c>
      <c r="I24" s="41" t="s">
        <v>122</v>
      </c>
      <c r="J24" s="41" t="s">
        <v>123</v>
      </c>
      <c r="K24" s="41" t="s">
        <v>101</v>
      </c>
      <c r="L24" s="41">
        <v>0</v>
      </c>
      <c r="M24" s="41">
        <v>2147483647</v>
      </c>
    </row>
  </sheetData>
  <mergeCells count="3">
    <mergeCell ref="A1:C1"/>
    <mergeCell ref="E1:G1"/>
    <mergeCell ref="H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4.a. deco -&gt; console_details</vt:lpstr>
      <vt:lpstr>4.b. deco -&gt; delivery_console_e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2016-10-03T12:28:37Z</dcterms:created>
  <dcterms:modified xsi:type="dcterms:W3CDTF">2016-10-03T12:29:25Z</dcterms:modified>
</cp:coreProperties>
</file>