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F:\SEMESTER 4\DAB 401 - FINANCIAL ANALYTICS\GROUP PROJECT\"/>
    </mc:Choice>
  </mc:AlternateContent>
  <xr:revisionPtr revIDLastSave="0" documentId="13_ncr:1_{1C12259D-ED77-415C-8740-EB1162E7E1E4}" xr6:coauthVersionLast="47" xr6:coauthVersionMax="47" xr10:uidLastSave="{00000000-0000-0000-0000-000000000000}"/>
  <bookViews>
    <workbookView xWindow="-120" yWindow="-120" windowWidth="29040" windowHeight="15720" firstSheet="2" activeTab="4" xr2:uid="{00000000-000D-0000-FFFF-FFFF00000000}"/>
  </bookViews>
  <sheets>
    <sheet name="MonteCarlo" sheetId="1" r:id="rId1"/>
    <sheet name="MonteCarlo-Stillshot" sheetId="4" r:id="rId2"/>
    <sheet name="CAPM" sheetId="5" r:id="rId3"/>
    <sheet name="Dividend Growth Model" sheetId="6" r:id="rId4"/>
    <sheet name="Financial Ratios" sheetId="9" r:id="rId5"/>
    <sheet name="RAW DATA-S&amp;P 500" sheetId="7" r:id="rId6"/>
    <sheet name="RAW DATA-AXP 2022" sheetId="8" r:id="rId7"/>
  </sheets>
  <definedNames>
    <definedName name="_xlnm._FilterDatabase" localSheetId="6" hidden="1">'RAW DATA-AXP 2022'!$A$6:$G$257</definedName>
  </definedNames>
  <calcPr calcId="181029"/>
</workbook>
</file>

<file path=xl/calcChain.xml><?xml version="1.0" encoding="utf-8"?>
<calcChain xmlns="http://schemas.openxmlformats.org/spreadsheetml/2006/main">
  <c r="C27" i="9" l="1"/>
  <c r="F15" i="6"/>
  <c r="C64" i="9" l="1"/>
  <c r="C61" i="9"/>
  <c r="C55" i="9"/>
  <c r="C67" i="9" s="1"/>
  <c r="C52" i="9"/>
  <c r="F43" i="9"/>
  <c r="C42" i="9" s="1"/>
  <c r="C33" i="9"/>
  <c r="C30" i="9"/>
  <c r="C24" i="9"/>
  <c r="C21" i="9"/>
  <c r="C15" i="9"/>
  <c r="C12" i="9"/>
  <c r="C9" i="9"/>
  <c r="F2" i="1"/>
  <c r="F4" i="1"/>
  <c r="F3" i="1"/>
  <c r="E10" i="6"/>
  <c r="E9" i="6"/>
  <c r="F9" i="6" s="1"/>
  <c r="E8" i="6"/>
  <c r="E7" i="6"/>
  <c r="E6" i="6"/>
  <c r="F6" i="6" s="1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G11" i="5" s="1"/>
  <c r="G13" i="5" s="1"/>
  <c r="G15" i="5" s="1"/>
  <c r="R5" i="1"/>
  <c r="R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H3" i="1"/>
  <c r="H4" i="1" s="1"/>
  <c r="H5" i="1" s="1"/>
  <c r="H6" i="1" s="1"/>
  <c r="H7" i="1" s="1"/>
  <c r="H8" i="1" s="1"/>
  <c r="H9" i="1" s="1"/>
  <c r="H10" i="1" s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7834" i="1"/>
  <c r="N7835" i="1"/>
  <c r="N7836" i="1"/>
  <c r="N7837" i="1"/>
  <c r="N7838" i="1"/>
  <c r="N7839" i="1"/>
  <c r="N7840" i="1"/>
  <c r="N7841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N8564" i="1"/>
  <c r="N8565" i="1"/>
  <c r="N8566" i="1"/>
  <c r="N8567" i="1"/>
  <c r="N8568" i="1"/>
  <c r="N8569" i="1"/>
  <c r="N8570" i="1"/>
  <c r="N8571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N8910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N9196" i="1"/>
  <c r="N9197" i="1"/>
  <c r="N9198" i="1"/>
  <c r="N9199" i="1"/>
  <c r="N9200" i="1"/>
  <c r="N9201" i="1"/>
  <c r="N9202" i="1"/>
  <c r="N920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N9353" i="1"/>
  <c r="N9354" i="1"/>
  <c r="N9355" i="1"/>
  <c r="N9356" i="1"/>
  <c r="N9357" i="1"/>
  <c r="N9358" i="1"/>
  <c r="N9359" i="1"/>
  <c r="N9360" i="1"/>
  <c r="N9361" i="1"/>
  <c r="N9362" i="1"/>
  <c r="N9363" i="1"/>
  <c r="N9364" i="1"/>
  <c r="N9365" i="1"/>
  <c r="N9366" i="1"/>
  <c r="N9367" i="1"/>
  <c r="N9368" i="1"/>
  <c r="N9369" i="1"/>
  <c r="N9370" i="1"/>
  <c r="N9371" i="1"/>
  <c r="N9372" i="1"/>
  <c r="N9373" i="1"/>
  <c r="N9374" i="1"/>
  <c r="N9375" i="1"/>
  <c r="N9376" i="1"/>
  <c r="N9377" i="1"/>
  <c r="N9378" i="1"/>
  <c r="N9379" i="1"/>
  <c r="N9380" i="1"/>
  <c r="N9381" i="1"/>
  <c r="N9382" i="1"/>
  <c r="N9383" i="1"/>
  <c r="N9384" i="1"/>
  <c r="N9385" i="1"/>
  <c r="N9386" i="1"/>
  <c r="N9387" i="1"/>
  <c r="N9388" i="1"/>
  <c r="N9389" i="1"/>
  <c r="N9390" i="1"/>
  <c r="N9391" i="1"/>
  <c r="N9392" i="1"/>
  <c r="N9393" i="1"/>
  <c r="N9394" i="1"/>
  <c r="N9395" i="1"/>
  <c r="N9396" i="1"/>
  <c r="N9397" i="1"/>
  <c r="N9398" i="1"/>
  <c r="N9399" i="1"/>
  <c r="N9400" i="1"/>
  <c r="N9401" i="1"/>
  <c r="N9402" i="1"/>
  <c r="N9403" i="1"/>
  <c r="N9404" i="1"/>
  <c r="N9405" i="1"/>
  <c r="N9406" i="1"/>
  <c r="N9407" i="1"/>
  <c r="N9408" i="1"/>
  <c r="N9409" i="1"/>
  <c r="N9410" i="1"/>
  <c r="N9411" i="1"/>
  <c r="N9412" i="1"/>
  <c r="N9413" i="1"/>
  <c r="N9414" i="1"/>
  <c r="N9415" i="1"/>
  <c r="N9416" i="1"/>
  <c r="N9417" i="1"/>
  <c r="N9418" i="1"/>
  <c r="N9419" i="1"/>
  <c r="N9420" i="1"/>
  <c r="N9421" i="1"/>
  <c r="N9422" i="1"/>
  <c r="N9423" i="1"/>
  <c r="N9424" i="1"/>
  <c r="N9425" i="1"/>
  <c r="N9426" i="1"/>
  <c r="N9427" i="1"/>
  <c r="N9428" i="1"/>
  <c r="N9429" i="1"/>
  <c r="N9430" i="1"/>
  <c r="N9431" i="1"/>
  <c r="N9432" i="1"/>
  <c r="N9433" i="1"/>
  <c r="N9434" i="1"/>
  <c r="N9435" i="1"/>
  <c r="N9436" i="1"/>
  <c r="N9437" i="1"/>
  <c r="N9438" i="1"/>
  <c r="N9439" i="1"/>
  <c r="N9440" i="1"/>
  <c r="N9441" i="1"/>
  <c r="N9442" i="1"/>
  <c r="N9443" i="1"/>
  <c r="N9444" i="1"/>
  <c r="N9445" i="1"/>
  <c r="N9446" i="1"/>
  <c r="N9447" i="1"/>
  <c r="N9448" i="1"/>
  <c r="N9449" i="1"/>
  <c r="N9450" i="1"/>
  <c r="N9451" i="1"/>
  <c r="N9452" i="1"/>
  <c r="N9453" i="1"/>
  <c r="N9454" i="1"/>
  <c r="N9455" i="1"/>
  <c r="N9456" i="1"/>
  <c r="N9457" i="1"/>
  <c r="N9458" i="1"/>
  <c r="N9459" i="1"/>
  <c r="N9460" i="1"/>
  <c r="N9461" i="1"/>
  <c r="N9462" i="1"/>
  <c r="N9463" i="1"/>
  <c r="N9464" i="1"/>
  <c r="N9465" i="1"/>
  <c r="N9466" i="1"/>
  <c r="N9467" i="1"/>
  <c r="N9468" i="1"/>
  <c r="N9469" i="1"/>
  <c r="N9470" i="1"/>
  <c r="N9471" i="1"/>
  <c r="N9472" i="1"/>
  <c r="N9473" i="1"/>
  <c r="N9474" i="1"/>
  <c r="N9475" i="1"/>
  <c r="N9476" i="1"/>
  <c r="N9477" i="1"/>
  <c r="N9478" i="1"/>
  <c r="N9479" i="1"/>
  <c r="N9480" i="1"/>
  <c r="N9481" i="1"/>
  <c r="N9482" i="1"/>
  <c r="N9483" i="1"/>
  <c r="N9484" i="1"/>
  <c r="N9485" i="1"/>
  <c r="N9486" i="1"/>
  <c r="N9487" i="1"/>
  <c r="N9488" i="1"/>
  <c r="N9489" i="1"/>
  <c r="N9490" i="1"/>
  <c r="N9491" i="1"/>
  <c r="N9492" i="1"/>
  <c r="N9493" i="1"/>
  <c r="N9494" i="1"/>
  <c r="N9495" i="1"/>
  <c r="N9496" i="1"/>
  <c r="N9497" i="1"/>
  <c r="N9498" i="1"/>
  <c r="N9499" i="1"/>
  <c r="N9500" i="1"/>
  <c r="N9501" i="1"/>
  <c r="N9502" i="1"/>
  <c r="N9503" i="1"/>
  <c r="N9504" i="1"/>
  <c r="N9505" i="1"/>
  <c r="N9506" i="1"/>
  <c r="N9507" i="1"/>
  <c r="N9508" i="1"/>
  <c r="N9509" i="1"/>
  <c r="N9510" i="1"/>
  <c r="N9511" i="1"/>
  <c r="N9512" i="1"/>
  <c r="N9513" i="1"/>
  <c r="N9514" i="1"/>
  <c r="N9515" i="1"/>
  <c r="N9516" i="1"/>
  <c r="N9517" i="1"/>
  <c r="N9518" i="1"/>
  <c r="N9519" i="1"/>
  <c r="N9520" i="1"/>
  <c r="N9521" i="1"/>
  <c r="N9522" i="1"/>
  <c r="N9523" i="1"/>
  <c r="N9524" i="1"/>
  <c r="N9525" i="1"/>
  <c r="N9526" i="1"/>
  <c r="N9527" i="1"/>
  <c r="N9528" i="1"/>
  <c r="N9529" i="1"/>
  <c r="N9530" i="1"/>
  <c r="N9531" i="1"/>
  <c r="N9532" i="1"/>
  <c r="N9533" i="1"/>
  <c r="N9534" i="1"/>
  <c r="N9535" i="1"/>
  <c r="N9536" i="1"/>
  <c r="N9537" i="1"/>
  <c r="N9538" i="1"/>
  <c r="N9539" i="1"/>
  <c r="N9540" i="1"/>
  <c r="N9541" i="1"/>
  <c r="N9542" i="1"/>
  <c r="N9543" i="1"/>
  <c r="N9544" i="1"/>
  <c r="N9545" i="1"/>
  <c r="N9546" i="1"/>
  <c r="N9547" i="1"/>
  <c r="N9548" i="1"/>
  <c r="N9549" i="1"/>
  <c r="N9550" i="1"/>
  <c r="N9551" i="1"/>
  <c r="N9552" i="1"/>
  <c r="N9553" i="1"/>
  <c r="N9554" i="1"/>
  <c r="N9555" i="1"/>
  <c r="N9556" i="1"/>
  <c r="N9557" i="1"/>
  <c r="N9558" i="1"/>
  <c r="N9559" i="1"/>
  <c r="N9560" i="1"/>
  <c r="N9561" i="1"/>
  <c r="N9562" i="1"/>
  <c r="N9563" i="1"/>
  <c r="N9564" i="1"/>
  <c r="N9565" i="1"/>
  <c r="N9566" i="1"/>
  <c r="N9567" i="1"/>
  <c r="N9568" i="1"/>
  <c r="N9569" i="1"/>
  <c r="N9570" i="1"/>
  <c r="N9571" i="1"/>
  <c r="N9572" i="1"/>
  <c r="N9573" i="1"/>
  <c r="N9574" i="1"/>
  <c r="N9575" i="1"/>
  <c r="N9576" i="1"/>
  <c r="N9577" i="1"/>
  <c r="N9578" i="1"/>
  <c r="N9579" i="1"/>
  <c r="N9580" i="1"/>
  <c r="N9581" i="1"/>
  <c r="N9582" i="1"/>
  <c r="N9583" i="1"/>
  <c r="N9584" i="1"/>
  <c r="N9585" i="1"/>
  <c r="N9586" i="1"/>
  <c r="N9587" i="1"/>
  <c r="N9588" i="1"/>
  <c r="N9589" i="1"/>
  <c r="N9590" i="1"/>
  <c r="N9591" i="1"/>
  <c r="N9592" i="1"/>
  <c r="N9593" i="1"/>
  <c r="N9594" i="1"/>
  <c r="N9595" i="1"/>
  <c r="N9596" i="1"/>
  <c r="N9597" i="1"/>
  <c r="N9598" i="1"/>
  <c r="N9599" i="1"/>
  <c r="N9600" i="1"/>
  <c r="N9601" i="1"/>
  <c r="N9602" i="1"/>
  <c r="N9603" i="1"/>
  <c r="N9604" i="1"/>
  <c r="N9605" i="1"/>
  <c r="N9606" i="1"/>
  <c r="N9607" i="1"/>
  <c r="N9608" i="1"/>
  <c r="N9609" i="1"/>
  <c r="N9610" i="1"/>
  <c r="N9611" i="1"/>
  <c r="N9612" i="1"/>
  <c r="N9613" i="1"/>
  <c r="N9614" i="1"/>
  <c r="N9615" i="1"/>
  <c r="N9616" i="1"/>
  <c r="N9617" i="1"/>
  <c r="N9618" i="1"/>
  <c r="N9619" i="1"/>
  <c r="N9620" i="1"/>
  <c r="N9621" i="1"/>
  <c r="N9622" i="1"/>
  <c r="N9623" i="1"/>
  <c r="N9624" i="1"/>
  <c r="N9625" i="1"/>
  <c r="N9626" i="1"/>
  <c r="N9627" i="1"/>
  <c r="N9628" i="1"/>
  <c r="N9629" i="1"/>
  <c r="N9630" i="1"/>
  <c r="N9631" i="1"/>
  <c r="N9632" i="1"/>
  <c r="N9633" i="1"/>
  <c r="N9634" i="1"/>
  <c r="N9635" i="1"/>
  <c r="N9636" i="1"/>
  <c r="N9637" i="1"/>
  <c r="N9638" i="1"/>
  <c r="N9639" i="1"/>
  <c r="N9640" i="1"/>
  <c r="N9641" i="1"/>
  <c r="N9642" i="1"/>
  <c r="N9643" i="1"/>
  <c r="N9644" i="1"/>
  <c r="N9645" i="1"/>
  <c r="N9646" i="1"/>
  <c r="N9647" i="1"/>
  <c r="N9648" i="1"/>
  <c r="N9649" i="1"/>
  <c r="N9650" i="1"/>
  <c r="N9651" i="1"/>
  <c r="N9652" i="1"/>
  <c r="N9653" i="1"/>
  <c r="N9654" i="1"/>
  <c r="N9655" i="1"/>
  <c r="N9656" i="1"/>
  <c r="N9657" i="1"/>
  <c r="N9658" i="1"/>
  <c r="N9659" i="1"/>
  <c r="N9660" i="1"/>
  <c r="N9661" i="1"/>
  <c r="N9662" i="1"/>
  <c r="N9663" i="1"/>
  <c r="N9664" i="1"/>
  <c r="N9665" i="1"/>
  <c r="N9666" i="1"/>
  <c r="N9667" i="1"/>
  <c r="N9668" i="1"/>
  <c r="N9669" i="1"/>
  <c r="N9670" i="1"/>
  <c r="N9671" i="1"/>
  <c r="N9672" i="1"/>
  <c r="N9673" i="1"/>
  <c r="N9674" i="1"/>
  <c r="N9675" i="1"/>
  <c r="N9676" i="1"/>
  <c r="N9677" i="1"/>
  <c r="N9678" i="1"/>
  <c r="N9679" i="1"/>
  <c r="N9680" i="1"/>
  <c r="N9681" i="1"/>
  <c r="N9682" i="1"/>
  <c r="N9683" i="1"/>
  <c r="N9684" i="1"/>
  <c r="N9685" i="1"/>
  <c r="N9686" i="1"/>
  <c r="N9687" i="1"/>
  <c r="N9688" i="1"/>
  <c r="N9689" i="1"/>
  <c r="N9690" i="1"/>
  <c r="N9691" i="1"/>
  <c r="N9692" i="1"/>
  <c r="N9693" i="1"/>
  <c r="N9694" i="1"/>
  <c r="N9695" i="1"/>
  <c r="N9696" i="1"/>
  <c r="N9697" i="1"/>
  <c r="N9698" i="1"/>
  <c r="N9699" i="1"/>
  <c r="N9700" i="1"/>
  <c r="N9701" i="1"/>
  <c r="N9702" i="1"/>
  <c r="N9703" i="1"/>
  <c r="N9704" i="1"/>
  <c r="N9705" i="1"/>
  <c r="N9706" i="1"/>
  <c r="N9707" i="1"/>
  <c r="N9708" i="1"/>
  <c r="N9709" i="1"/>
  <c r="N9710" i="1"/>
  <c r="N9711" i="1"/>
  <c r="N9712" i="1"/>
  <c r="N9713" i="1"/>
  <c r="N9714" i="1"/>
  <c r="N9715" i="1"/>
  <c r="N9716" i="1"/>
  <c r="N9717" i="1"/>
  <c r="N9718" i="1"/>
  <c r="N9719" i="1"/>
  <c r="N9720" i="1"/>
  <c r="N9721" i="1"/>
  <c r="N9722" i="1"/>
  <c r="N9723" i="1"/>
  <c r="N9724" i="1"/>
  <c r="N9725" i="1"/>
  <c r="N9726" i="1"/>
  <c r="N9727" i="1"/>
  <c r="N9728" i="1"/>
  <c r="N9729" i="1"/>
  <c r="N9730" i="1"/>
  <c r="N9731" i="1"/>
  <c r="N9732" i="1"/>
  <c r="N9733" i="1"/>
  <c r="N9734" i="1"/>
  <c r="N9735" i="1"/>
  <c r="N9736" i="1"/>
  <c r="N9737" i="1"/>
  <c r="N9738" i="1"/>
  <c r="N9739" i="1"/>
  <c r="N9740" i="1"/>
  <c r="N9741" i="1"/>
  <c r="N9742" i="1"/>
  <c r="N9743" i="1"/>
  <c r="N9744" i="1"/>
  <c r="N9745" i="1"/>
  <c r="N9746" i="1"/>
  <c r="N9747" i="1"/>
  <c r="N9748" i="1"/>
  <c r="N9749" i="1"/>
  <c r="N9750" i="1"/>
  <c r="N9751" i="1"/>
  <c r="N9752" i="1"/>
  <c r="N9753" i="1"/>
  <c r="N9754" i="1"/>
  <c r="N9755" i="1"/>
  <c r="N9756" i="1"/>
  <c r="N9757" i="1"/>
  <c r="N9758" i="1"/>
  <c r="N9759" i="1"/>
  <c r="N9760" i="1"/>
  <c r="N9761" i="1"/>
  <c r="N9762" i="1"/>
  <c r="N9763" i="1"/>
  <c r="N9764" i="1"/>
  <c r="N9765" i="1"/>
  <c r="N9766" i="1"/>
  <c r="N9767" i="1"/>
  <c r="N9768" i="1"/>
  <c r="N9769" i="1"/>
  <c r="N9770" i="1"/>
  <c r="N9771" i="1"/>
  <c r="N9772" i="1"/>
  <c r="N9773" i="1"/>
  <c r="N9774" i="1"/>
  <c r="N9775" i="1"/>
  <c r="N9776" i="1"/>
  <c r="N9777" i="1"/>
  <c r="N9778" i="1"/>
  <c r="N9779" i="1"/>
  <c r="N9780" i="1"/>
  <c r="N9781" i="1"/>
  <c r="N9782" i="1"/>
  <c r="N9783" i="1"/>
  <c r="N9784" i="1"/>
  <c r="N9785" i="1"/>
  <c r="N9786" i="1"/>
  <c r="N9787" i="1"/>
  <c r="N9788" i="1"/>
  <c r="N9789" i="1"/>
  <c r="N9790" i="1"/>
  <c r="N9791" i="1"/>
  <c r="N9792" i="1"/>
  <c r="N9793" i="1"/>
  <c r="N9794" i="1"/>
  <c r="N9795" i="1"/>
  <c r="N9796" i="1"/>
  <c r="N9797" i="1"/>
  <c r="N9798" i="1"/>
  <c r="N9799" i="1"/>
  <c r="N9800" i="1"/>
  <c r="N9801" i="1"/>
  <c r="N9802" i="1"/>
  <c r="N9803" i="1"/>
  <c r="N9804" i="1"/>
  <c r="N9805" i="1"/>
  <c r="N9806" i="1"/>
  <c r="N9807" i="1"/>
  <c r="N9808" i="1"/>
  <c r="N9809" i="1"/>
  <c r="N9810" i="1"/>
  <c r="N9811" i="1"/>
  <c r="N9812" i="1"/>
  <c r="N9813" i="1"/>
  <c r="N9814" i="1"/>
  <c r="N9815" i="1"/>
  <c r="N9816" i="1"/>
  <c r="N9817" i="1"/>
  <c r="N9818" i="1"/>
  <c r="N9819" i="1"/>
  <c r="N9820" i="1"/>
  <c r="N9821" i="1"/>
  <c r="N9822" i="1"/>
  <c r="N9823" i="1"/>
  <c r="N9824" i="1"/>
  <c r="N9825" i="1"/>
  <c r="N9826" i="1"/>
  <c r="N9827" i="1"/>
  <c r="N9828" i="1"/>
  <c r="N9829" i="1"/>
  <c r="N9830" i="1"/>
  <c r="N9831" i="1"/>
  <c r="N9832" i="1"/>
  <c r="N9833" i="1"/>
  <c r="N9834" i="1"/>
  <c r="N9835" i="1"/>
  <c r="N9836" i="1"/>
  <c r="N9837" i="1"/>
  <c r="N9838" i="1"/>
  <c r="N9839" i="1"/>
  <c r="N9840" i="1"/>
  <c r="N9841" i="1"/>
  <c r="N9842" i="1"/>
  <c r="N9843" i="1"/>
  <c r="N9844" i="1"/>
  <c r="N9845" i="1"/>
  <c r="N9846" i="1"/>
  <c r="N9847" i="1"/>
  <c r="N9848" i="1"/>
  <c r="N9849" i="1"/>
  <c r="N9850" i="1"/>
  <c r="N9851" i="1"/>
  <c r="N9852" i="1"/>
  <c r="N9853" i="1"/>
  <c r="N9854" i="1"/>
  <c r="N9855" i="1"/>
  <c r="N9856" i="1"/>
  <c r="N9857" i="1"/>
  <c r="N9858" i="1"/>
  <c r="N9859" i="1"/>
  <c r="N9860" i="1"/>
  <c r="N9861" i="1"/>
  <c r="N9862" i="1"/>
  <c r="N9863" i="1"/>
  <c r="N9864" i="1"/>
  <c r="N9865" i="1"/>
  <c r="N9866" i="1"/>
  <c r="N9867" i="1"/>
  <c r="N9868" i="1"/>
  <c r="N9869" i="1"/>
  <c r="N9870" i="1"/>
  <c r="N9871" i="1"/>
  <c r="N9872" i="1"/>
  <c r="N9873" i="1"/>
  <c r="N9874" i="1"/>
  <c r="N9875" i="1"/>
  <c r="N9876" i="1"/>
  <c r="N9877" i="1"/>
  <c r="N9878" i="1"/>
  <c r="N9879" i="1"/>
  <c r="N9880" i="1"/>
  <c r="N9881" i="1"/>
  <c r="N9882" i="1"/>
  <c r="N9883" i="1"/>
  <c r="N9884" i="1"/>
  <c r="N9885" i="1"/>
  <c r="N9886" i="1"/>
  <c r="N9887" i="1"/>
  <c r="N9888" i="1"/>
  <c r="N9889" i="1"/>
  <c r="N9890" i="1"/>
  <c r="N9891" i="1"/>
  <c r="N9892" i="1"/>
  <c r="N9893" i="1"/>
  <c r="N9894" i="1"/>
  <c r="N9895" i="1"/>
  <c r="N9896" i="1"/>
  <c r="N9897" i="1"/>
  <c r="N9898" i="1"/>
  <c r="N9899" i="1"/>
  <c r="N9900" i="1"/>
  <c r="N9901" i="1"/>
  <c r="N9902" i="1"/>
  <c r="N9903" i="1"/>
  <c r="N9904" i="1"/>
  <c r="N9905" i="1"/>
  <c r="N9906" i="1"/>
  <c r="N9907" i="1"/>
  <c r="N9908" i="1"/>
  <c r="N9909" i="1"/>
  <c r="N9910" i="1"/>
  <c r="N9911" i="1"/>
  <c r="N9912" i="1"/>
  <c r="N9913" i="1"/>
  <c r="N9914" i="1"/>
  <c r="N9915" i="1"/>
  <c r="N9916" i="1"/>
  <c r="N9917" i="1"/>
  <c r="N9918" i="1"/>
  <c r="N9919" i="1"/>
  <c r="N9920" i="1"/>
  <c r="N9921" i="1"/>
  <c r="N9922" i="1"/>
  <c r="N9923" i="1"/>
  <c r="N9924" i="1"/>
  <c r="N9925" i="1"/>
  <c r="N9926" i="1"/>
  <c r="N9927" i="1"/>
  <c r="N9928" i="1"/>
  <c r="N9929" i="1"/>
  <c r="N9930" i="1"/>
  <c r="N9931" i="1"/>
  <c r="N9932" i="1"/>
  <c r="N9933" i="1"/>
  <c r="N9934" i="1"/>
  <c r="N9935" i="1"/>
  <c r="N9936" i="1"/>
  <c r="N9937" i="1"/>
  <c r="N9938" i="1"/>
  <c r="N9939" i="1"/>
  <c r="N9940" i="1"/>
  <c r="N9941" i="1"/>
  <c r="N9942" i="1"/>
  <c r="N9943" i="1"/>
  <c r="N9944" i="1"/>
  <c r="N9945" i="1"/>
  <c r="N9946" i="1"/>
  <c r="N9947" i="1"/>
  <c r="N9948" i="1"/>
  <c r="N9949" i="1"/>
  <c r="N9950" i="1"/>
  <c r="N9951" i="1"/>
  <c r="N9952" i="1"/>
  <c r="N9953" i="1"/>
  <c r="N9954" i="1"/>
  <c r="N9955" i="1"/>
  <c r="N9956" i="1"/>
  <c r="N9957" i="1"/>
  <c r="N9958" i="1"/>
  <c r="N9959" i="1"/>
  <c r="N9960" i="1"/>
  <c r="N9961" i="1"/>
  <c r="N9962" i="1"/>
  <c r="N9963" i="1"/>
  <c r="N9964" i="1"/>
  <c r="N9965" i="1"/>
  <c r="N9966" i="1"/>
  <c r="N9967" i="1"/>
  <c r="N9968" i="1"/>
  <c r="N9969" i="1"/>
  <c r="N9970" i="1"/>
  <c r="N9971" i="1"/>
  <c r="N9972" i="1"/>
  <c r="N9973" i="1"/>
  <c r="N9974" i="1"/>
  <c r="N9975" i="1"/>
  <c r="N9976" i="1"/>
  <c r="N9977" i="1"/>
  <c r="N9978" i="1"/>
  <c r="N9979" i="1"/>
  <c r="N9980" i="1"/>
  <c r="N9981" i="1"/>
  <c r="N9982" i="1"/>
  <c r="N9983" i="1"/>
  <c r="N9984" i="1"/>
  <c r="N9985" i="1"/>
  <c r="N9986" i="1"/>
  <c r="N9987" i="1"/>
  <c r="N9988" i="1"/>
  <c r="N9989" i="1"/>
  <c r="N9990" i="1"/>
  <c r="N9991" i="1"/>
  <c r="N9992" i="1"/>
  <c r="N9993" i="1"/>
  <c r="N9994" i="1"/>
  <c r="N9995" i="1"/>
  <c r="N9996" i="1"/>
  <c r="N9997" i="1"/>
  <c r="N9998" i="1"/>
  <c r="N9999" i="1"/>
  <c r="N10000" i="1"/>
  <c r="N10001" i="1"/>
  <c r="N2" i="1"/>
  <c r="R12" i="1" l="1"/>
  <c r="F7" i="6"/>
  <c r="F12" i="6" s="1"/>
  <c r="F8" i="6"/>
  <c r="G10" i="5"/>
  <c r="R10" i="1"/>
  <c r="R11" i="1"/>
  <c r="R7" i="1"/>
  <c r="R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" i="1"/>
  <c r="F5" i="1" l="1"/>
  <c r="I17" i="1" s="1"/>
  <c r="I39" i="1" l="1"/>
  <c r="I31" i="1"/>
  <c r="I23" i="1"/>
  <c r="I7" i="1"/>
  <c r="I14" i="1"/>
  <c r="I6" i="1"/>
  <c r="I37" i="1"/>
  <c r="I21" i="1"/>
  <c r="I36" i="1"/>
  <c r="I28" i="1"/>
  <c r="I20" i="1"/>
  <c r="I19" i="1"/>
  <c r="I3" i="1"/>
  <c r="I32" i="1"/>
  <c r="I24" i="1"/>
  <c r="I40" i="1"/>
  <c r="I41" i="1"/>
  <c r="I9" i="1"/>
  <c r="I48" i="1"/>
  <c r="I64" i="1"/>
  <c r="I81" i="1"/>
  <c r="I97" i="1"/>
  <c r="I114" i="1"/>
  <c r="I131" i="1"/>
  <c r="I147" i="1"/>
  <c r="I163" i="1"/>
  <c r="I179" i="1"/>
  <c r="I195" i="1"/>
  <c r="I211" i="1"/>
  <c r="I227" i="1"/>
  <c r="I243" i="1"/>
  <c r="I91" i="1"/>
  <c r="I205" i="1"/>
  <c r="I109" i="1"/>
  <c r="I206" i="1"/>
  <c r="I110" i="1"/>
  <c r="I175" i="1"/>
  <c r="I94" i="1"/>
  <c r="I144" i="1"/>
  <c r="I208" i="1"/>
  <c r="I46" i="1"/>
  <c r="I112" i="1"/>
  <c r="I193" i="1"/>
  <c r="I63" i="1"/>
  <c r="I146" i="1"/>
  <c r="I210" i="1"/>
  <c r="I49" i="1"/>
  <c r="I65" i="1"/>
  <c r="I82" i="1"/>
  <c r="I98" i="1"/>
  <c r="I115" i="1"/>
  <c r="I132" i="1"/>
  <c r="I148" i="1"/>
  <c r="I164" i="1"/>
  <c r="I180" i="1"/>
  <c r="I196" i="1"/>
  <c r="I212" i="1"/>
  <c r="I228" i="1"/>
  <c r="I244" i="1"/>
  <c r="I73" i="1"/>
  <c r="I155" i="1"/>
  <c r="I235" i="1"/>
  <c r="I68" i="1"/>
  <c r="I107" i="1"/>
  <c r="I172" i="1"/>
  <c r="I236" i="1"/>
  <c r="I35" i="1"/>
  <c r="I108" i="1"/>
  <c r="I173" i="1"/>
  <c r="I50" i="1"/>
  <c r="I66" i="1"/>
  <c r="I83" i="1"/>
  <c r="I99" i="1"/>
  <c r="I116" i="1"/>
  <c r="I133" i="1"/>
  <c r="I149" i="1"/>
  <c r="I165" i="1"/>
  <c r="I181" i="1"/>
  <c r="I197" i="1"/>
  <c r="I213" i="1"/>
  <c r="I229" i="1"/>
  <c r="I245" i="1"/>
  <c r="I52" i="1"/>
  <c r="I85" i="1"/>
  <c r="I119" i="1"/>
  <c r="I151" i="1"/>
  <c r="I183" i="1"/>
  <c r="I215" i="1"/>
  <c r="I247" i="1"/>
  <c r="I106" i="1"/>
  <c r="I187" i="1"/>
  <c r="I74" i="1"/>
  <c r="I140" i="1"/>
  <c r="I204" i="1"/>
  <c r="I75" i="1"/>
  <c r="I157" i="1"/>
  <c r="I59" i="1"/>
  <c r="I126" i="1"/>
  <c r="I174" i="1"/>
  <c r="I77" i="1"/>
  <c r="I143" i="1"/>
  <c r="I207" i="1"/>
  <c r="I111" i="1"/>
  <c r="I192" i="1"/>
  <c r="I95" i="1"/>
  <c r="I161" i="1"/>
  <c r="I241" i="1"/>
  <c r="I113" i="1"/>
  <c r="I194" i="1"/>
  <c r="I51" i="1"/>
  <c r="I67" i="1"/>
  <c r="I84" i="1"/>
  <c r="I100" i="1"/>
  <c r="I117" i="1"/>
  <c r="I134" i="1"/>
  <c r="I150" i="1"/>
  <c r="I166" i="1"/>
  <c r="I182" i="1"/>
  <c r="I198" i="1"/>
  <c r="I214" i="1"/>
  <c r="I230" i="1"/>
  <c r="I246" i="1"/>
  <c r="I69" i="1"/>
  <c r="I101" i="1"/>
  <c r="I135" i="1"/>
  <c r="I167" i="1"/>
  <c r="I199" i="1"/>
  <c r="I231" i="1"/>
  <c r="I118" i="1"/>
  <c r="I88" i="1"/>
  <c r="I122" i="1"/>
  <c r="I154" i="1"/>
  <c r="I186" i="1"/>
  <c r="I218" i="1"/>
  <c r="I250" i="1"/>
  <c r="I104" i="1"/>
  <c r="I89" i="1"/>
  <c r="I139" i="1"/>
  <c r="I171" i="1"/>
  <c r="I219" i="1"/>
  <c r="I57" i="1"/>
  <c r="I124" i="1"/>
  <c r="I188" i="1"/>
  <c r="I252" i="1"/>
  <c r="M1" i="1" s="1"/>
  <c r="I58" i="1"/>
  <c r="I141" i="1"/>
  <c r="I189" i="1"/>
  <c r="I237" i="1"/>
  <c r="I11" i="1"/>
  <c r="I76" i="1"/>
  <c r="I142" i="1"/>
  <c r="I190" i="1"/>
  <c r="I238" i="1"/>
  <c r="I44" i="1"/>
  <c r="I93" i="1"/>
  <c r="I159" i="1"/>
  <c r="I223" i="1"/>
  <c r="I45" i="1"/>
  <c r="I128" i="1"/>
  <c r="I176" i="1"/>
  <c r="I240" i="1"/>
  <c r="I79" i="1"/>
  <c r="I145" i="1"/>
  <c r="I225" i="1"/>
  <c r="I96" i="1"/>
  <c r="I178" i="1"/>
  <c r="I61" i="1"/>
  <c r="I160" i="1"/>
  <c r="I62" i="1"/>
  <c r="I129" i="1"/>
  <c r="I209" i="1"/>
  <c r="I80" i="1"/>
  <c r="I162" i="1"/>
  <c r="I242" i="1"/>
  <c r="I53" i="1"/>
  <c r="I70" i="1"/>
  <c r="I86" i="1"/>
  <c r="I102" i="1"/>
  <c r="I120" i="1"/>
  <c r="I136" i="1"/>
  <c r="I152" i="1"/>
  <c r="I168" i="1"/>
  <c r="I184" i="1"/>
  <c r="I200" i="1"/>
  <c r="I216" i="1"/>
  <c r="I232" i="1"/>
  <c r="I248" i="1"/>
  <c r="I54" i="1"/>
  <c r="I71" i="1"/>
  <c r="I87" i="1"/>
  <c r="I103" i="1"/>
  <c r="I121" i="1"/>
  <c r="I137" i="1"/>
  <c r="I153" i="1"/>
  <c r="I169" i="1"/>
  <c r="I185" i="1"/>
  <c r="I201" i="1"/>
  <c r="I217" i="1"/>
  <c r="I233" i="1"/>
  <c r="I249" i="1"/>
  <c r="I55" i="1"/>
  <c r="I72" i="1"/>
  <c r="I105" i="1"/>
  <c r="I138" i="1"/>
  <c r="I170" i="1"/>
  <c r="I202" i="1"/>
  <c r="I234" i="1"/>
  <c r="I56" i="1"/>
  <c r="I123" i="1"/>
  <c r="I203" i="1"/>
  <c r="I251" i="1"/>
  <c r="I90" i="1"/>
  <c r="I156" i="1"/>
  <c r="I220" i="1"/>
  <c r="I125" i="1"/>
  <c r="I221" i="1"/>
  <c r="I92" i="1"/>
  <c r="I158" i="1"/>
  <c r="I222" i="1"/>
  <c r="I60" i="1"/>
  <c r="I127" i="1"/>
  <c r="I191" i="1"/>
  <c r="I239" i="1"/>
  <c r="I78" i="1"/>
  <c r="I224" i="1"/>
  <c r="I177" i="1"/>
  <c r="I130" i="1"/>
  <c r="I226" i="1"/>
  <c r="I47" i="1"/>
  <c r="I15" i="1"/>
  <c r="I29" i="1"/>
  <c r="I12" i="1"/>
  <c r="I42" i="1"/>
  <c r="I16" i="1"/>
  <c r="I4" i="1"/>
  <c r="I8" i="1"/>
  <c r="I13" i="1"/>
  <c r="I26" i="1"/>
  <c r="I30" i="1"/>
  <c r="I18" i="1"/>
  <c r="I25" i="1"/>
  <c r="I34" i="1"/>
  <c r="I38" i="1"/>
  <c r="I43" i="1"/>
  <c r="I33" i="1"/>
  <c r="I5" i="1"/>
  <c r="I22" i="1"/>
  <c r="I2" i="1"/>
  <c r="I27" i="1"/>
  <c r="I10" i="1"/>
  <c r="H12" i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9" i="1" s="1"/>
  <c r="H120" i="1" s="1"/>
  <c r="H121" i="1" s="1"/>
  <c r="H122" i="1" s="1"/>
  <c r="H123" i="1" s="1"/>
  <c r="H124" i="1" s="1"/>
  <c r="H125" i="1" s="1"/>
  <c r="H126" i="1" s="1"/>
  <c r="H127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50" i="1" s="1"/>
  <c r="H251" i="1" s="1"/>
  <c r="H252" i="1" s="1"/>
</calcChain>
</file>

<file path=xl/sharedStrings.xml><?xml version="1.0" encoding="utf-8"?>
<sst xmlns="http://schemas.openxmlformats.org/spreadsheetml/2006/main" count="166" uniqueCount="136">
  <si>
    <t>Date</t>
  </si>
  <si>
    <t>Adj Close</t>
  </si>
  <si>
    <t>Return</t>
  </si>
  <si>
    <t>Average</t>
  </si>
  <si>
    <t>Variance</t>
  </si>
  <si>
    <t>Std. Dev</t>
  </si>
  <si>
    <t>Drift</t>
  </si>
  <si>
    <t>Projection</t>
  </si>
  <si>
    <t>Positive</t>
  </si>
  <si>
    <t>AMEX Expected Rate of Return (using CAPM)</t>
  </si>
  <si>
    <t>Date of Analysis: March 30, 2023</t>
  </si>
  <si>
    <t>Company Name: American Express</t>
  </si>
  <si>
    <t>Ticker Name: AXP</t>
  </si>
  <si>
    <t>Adj Close-S&amp;P 500 (Monthly)</t>
  </si>
  <si>
    <t>Market Return</t>
  </si>
  <si>
    <t>AXP Beta (5Y Monthly)</t>
  </si>
  <si>
    <t>(Indicated on Yahoo Finance as of 2023-03-30)</t>
  </si>
  <si>
    <t>Risk-Free Rate, Rf</t>
  </si>
  <si>
    <t>(US 5 Year Treasury Rate as of 2023-03-30)</t>
  </si>
  <si>
    <t>Expected market return, Rm (Monthly)</t>
  </si>
  <si>
    <t>Expected market return, Rm (Yearly)</t>
  </si>
  <si>
    <t>AXP Expected Rate of Return</t>
  </si>
  <si>
    <t>American Express Company (AXP) Dividends</t>
  </si>
  <si>
    <t>Time Period: 2020 - 2022</t>
  </si>
  <si>
    <t>AXP Dividends</t>
  </si>
  <si>
    <t>YEAR</t>
  </si>
  <si>
    <t>TOTAL DIVIDEND</t>
  </si>
  <si>
    <t>% Growth</t>
  </si>
  <si>
    <t>Average Growth %</t>
  </si>
  <si>
    <r>
      <t xml:space="preserve">Stock Value </t>
    </r>
    <r>
      <rPr>
        <sz val="11"/>
        <color theme="1"/>
        <rFont val="Calibri"/>
        <family val="2"/>
        <scheme val="minor"/>
      </rPr>
      <t>(using the constant 
growth model)</t>
    </r>
  </si>
  <si>
    <t>S&amp;P 500 (^GSPC)</t>
  </si>
  <si>
    <t>Time Period: Mar 29, 2018 - Mar 29, 2023</t>
  </si>
  <si>
    <t>Frequency: Monthly</t>
  </si>
  <si>
    <t>Open</t>
  </si>
  <si>
    <t>High</t>
  </si>
  <si>
    <t>Low</t>
  </si>
  <si>
    <t>Close*</t>
  </si>
  <si>
    <t>Adj Close**</t>
  </si>
  <si>
    <t>Volume</t>
  </si>
  <si>
    <t>Simulation</t>
  </si>
  <si>
    <t>Close</t>
  </si>
  <si>
    <t>Avg. Return</t>
  </si>
  <si>
    <t>Std. Dev. Return</t>
  </si>
  <si>
    <t>5% Return</t>
  </si>
  <si>
    <t>For the MonteCarlo Simulations</t>
  </si>
  <si>
    <t>Average Price</t>
  </si>
  <si>
    <t>American Express (AXP)</t>
  </si>
  <si>
    <t>Time Period: Jan 1, 2022 - Dec 31, 2022</t>
  </si>
  <si>
    <t>Frequency: Daily</t>
  </si>
  <si>
    <t>q</t>
  </si>
  <si>
    <t>Average Return</t>
  </si>
  <si>
    <t>`</t>
  </si>
  <si>
    <t>Financial Ratios for American Express (AXP)</t>
  </si>
  <si>
    <t>Based on Annual Report: FY 2022</t>
  </si>
  <si>
    <t>(in Million $, except share data)</t>
  </si>
  <si>
    <t>LIQUIDITY RATIOS:</t>
  </si>
  <si>
    <t>Current Ratio = Current Assets / Current Liabilities</t>
  </si>
  <si>
    <t>Current Assets</t>
  </si>
  <si>
    <t>(Total cash and cash equivalents + Card Member receivables + Card Member loans)</t>
  </si>
  <si>
    <t>AXP Current Ratio</t>
  </si>
  <si>
    <t>Current Liabilities</t>
  </si>
  <si>
    <t>(Customer deposits + Accounts payable + Short-term borrowings)</t>
  </si>
  <si>
    <t>Quick Ratio = (Current Assets - Inventory) / Current Liabilities</t>
  </si>
  <si>
    <t>Inventory</t>
  </si>
  <si>
    <t>NA</t>
  </si>
  <si>
    <t>(Inventory data is not available for AMEX)</t>
  </si>
  <si>
    <t>AXP Quick Ratio</t>
  </si>
  <si>
    <t>COGS</t>
  </si>
  <si>
    <t>(COGS data is not available for AMEX)</t>
  </si>
  <si>
    <t>Cash Ratio = Cash and Cash Equivalents / Current Liabilities</t>
  </si>
  <si>
    <t>Cash &amp; cash equivalents</t>
  </si>
  <si>
    <t>AXP Cash Ratio</t>
  </si>
  <si>
    <t xml:space="preserve"> </t>
  </si>
  <si>
    <t>PROFITABILTY RATIOS:</t>
  </si>
  <si>
    <t>Gross Profit Margin = Gross Profit / Net Sales * 100</t>
  </si>
  <si>
    <t>Total revenue</t>
  </si>
  <si>
    <t>(Total revenues net of interest expense)</t>
  </si>
  <si>
    <t>AXP GPM</t>
  </si>
  <si>
    <t>Net sales</t>
  </si>
  <si>
    <t>(Total revenues net of interest expense after provisions for credit losses)</t>
  </si>
  <si>
    <t>Operating Profit Margin= Operating Earnings / Total Revenue * 100</t>
  </si>
  <si>
    <t>Operating Earning</t>
  </si>
  <si>
    <t>(Pretax income + Total interest expense)</t>
  </si>
  <si>
    <t>AXP OPM</t>
  </si>
  <si>
    <t>Return on Assets (ROA) = Net Income / Assets * 100</t>
  </si>
  <si>
    <t>Net Income</t>
  </si>
  <si>
    <t>AXP ROA</t>
  </si>
  <si>
    <t>Total Assets</t>
  </si>
  <si>
    <t>Return on Equity (ROE) = Net Income / Shareholder’s Equity * 100</t>
  </si>
  <si>
    <t>Total shareholders’ equity</t>
  </si>
  <si>
    <t>AXP ROE</t>
  </si>
  <si>
    <t>Return on sales = Operating Profit / Net sales</t>
  </si>
  <si>
    <t>AXP ROS</t>
  </si>
  <si>
    <t>TURNOVER RATIOS:</t>
  </si>
  <si>
    <t>Inventory Turnover Ratio = Costs of Goods Sold / Average Inventory</t>
  </si>
  <si>
    <t>AXP Inventory Turnover Ratio</t>
  </si>
  <si>
    <r>
      <t xml:space="preserve">NA </t>
    </r>
    <r>
      <rPr>
        <i/>
        <sz val="11"/>
        <color theme="1"/>
        <rFont val="Calibri"/>
        <family val="2"/>
        <scheme val="minor"/>
      </rPr>
      <t>(As Inventory data is not available for AMEX)</t>
    </r>
  </si>
  <si>
    <t>Net Credit Sales</t>
  </si>
  <si>
    <t>(Total non-interest revenues)</t>
  </si>
  <si>
    <t>Accounts Receivable Turnover Ratio = Net Credit Sales / Average Accounts Receivables</t>
  </si>
  <si>
    <t>2022 Accounts Receivables</t>
  </si>
  <si>
    <t>(Card Member receivables)</t>
  </si>
  <si>
    <t>AXP Accounts Receivable Turnover Ratio</t>
  </si>
  <si>
    <t>2021 Accounts Receivables</t>
  </si>
  <si>
    <t>Average Accounts Receivables</t>
  </si>
  <si>
    <t>Accounts Payable Turnover Ratio = Net Credit Purchases / Average Accounts Payable</t>
  </si>
  <si>
    <t>Accounts payable</t>
  </si>
  <si>
    <t>Net Credit Purchases = COGS + Ending Inventory - Starting Inventory</t>
  </si>
  <si>
    <r>
      <t xml:space="preserve">NA </t>
    </r>
    <r>
      <rPr>
        <i/>
        <sz val="11"/>
        <color theme="1"/>
        <rFont val="Calibri"/>
        <family val="2"/>
        <scheme val="minor"/>
      </rPr>
      <t>(As Inventory &amp; COGS data is not available for AMEX)</t>
    </r>
  </si>
  <si>
    <t>AXP Accounts Payable Turnover Ratio</t>
  </si>
  <si>
    <r>
      <t xml:space="preserve">NA </t>
    </r>
    <r>
      <rPr>
        <i/>
        <sz val="11"/>
        <color theme="1"/>
        <rFont val="Calibri"/>
        <family val="2"/>
        <scheme val="minor"/>
      </rPr>
      <t>(As Net Credit Purchases cannot be calculated)</t>
    </r>
  </si>
  <si>
    <t>EARNING RATIOS:</t>
  </si>
  <si>
    <t>Price-to-earnings ratio (P/E ratio) = Market value per share / Earnings per share (EPS)</t>
  </si>
  <si>
    <t>Price Per Share</t>
  </si>
  <si>
    <t>(Considering AXP share price on April 6, 2023)</t>
  </si>
  <si>
    <t>AXP P/E ratio</t>
  </si>
  <si>
    <t>Earnings per share</t>
  </si>
  <si>
    <t>(Basic Earnings per Common Share — Note 21)</t>
  </si>
  <si>
    <t>Dividend payout ratio = Dividends per share / Earnings per share</t>
  </si>
  <si>
    <t>Dividend per share</t>
  </si>
  <si>
    <t xml:space="preserve">For American Express: Dividend payout ratio = </t>
  </si>
  <si>
    <t>SOLVENCY RATIOS:</t>
  </si>
  <si>
    <t>Debt-to-equity ratio = Total Debt / Shareholders' Equity</t>
  </si>
  <si>
    <t>Total Debt</t>
  </si>
  <si>
    <t>(Long term debt)</t>
  </si>
  <si>
    <t>AXP Debt-to-equity ratio</t>
  </si>
  <si>
    <t>Solvency Ratio = (Net Income + Depreciation) / All Liabilities (Short-term + Long-term Liabilities)</t>
  </si>
  <si>
    <t>Depreciation and amortization</t>
  </si>
  <si>
    <t>AXP Solvency Ratio</t>
  </si>
  <si>
    <t>Total liabilities</t>
  </si>
  <si>
    <t>Sustainable Growth Rate = Steady rate at which a firm can grow: Plowback Ratio * Return On Equity</t>
  </si>
  <si>
    <t>Sustainable Growth Rate</t>
  </si>
  <si>
    <t>Data from 2022 AXP Annual Report</t>
  </si>
  <si>
    <t>10% Return</t>
  </si>
  <si>
    <r>
      <t>Actual Stock Value</t>
    </r>
    <r>
      <rPr>
        <sz val="11"/>
        <color theme="1"/>
        <rFont val="Calibri"/>
        <family val="2"/>
        <scheme val="minor"/>
      </rPr>
      <t xml:space="preserve"> (as of 2023-03-30)</t>
    </r>
  </si>
  <si>
    <t>Hence the stock is overvalued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</si>
</sst>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;[Red]\-&quot;$&quot;#,##0.00"/>
    <numFmt numFmtId="164" formatCode="0.000"/>
    <numFmt numFmtId="165" formatCode="0.0000%"/>
    <numFmt numFmtId="166" formatCode="&quot;$&quot;#,##0.00"/>
    <numFmt numFmtId="167" formatCode="0.00000000"/>
    <numFmt numFmtId="168" formatCode="&quot;$&quot;#,##0_);[Red]\(&quot;$&quot;#,##0\)"/>
    <numFmt numFmtId="169" formatCode="&quot;$&quot;#,##0"/>
    <numFmt numFmtId="170" formatCode="&quot;$&quot;#,##0.00_);[Red]\(&quot;$&quot;#,##0.00\)"/>
  </numFmts>
  <fonts count="1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rgb="FF232A31"/>
      <name val="Arial"/>
      <family val="2"/>
    </font>
    <font>
      <b/>
      <i/>
      <sz val="12"/>
      <color theme="1"/>
      <name val="Calibri"/>
      <family val="2"/>
      <scheme val="minor"/>
    </font>
    <font>
      <b/>
      <sz val="11"/>
      <color rgb="FF374151"/>
      <name val="Calibri"/>
      <family val="2"/>
      <scheme val="minor"/>
    </font>
    <font>
      <sz val="11"/>
      <color rgb="FF37415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2" fillId="0" borderId="0" xfId="0" applyNumberFormat="1" applyFont="1"/>
    <xf numFmtId="0" fontId="2" fillId="0" borderId="2" xfId="0" applyFont="1" applyBorder="1"/>
    <xf numFmtId="2" fontId="0" fillId="0" borderId="3" xfId="0" applyNumberFormat="1" applyBorder="1"/>
    <xf numFmtId="0" fontId="2" fillId="0" borderId="4" xfId="0" applyFont="1" applyBorder="1"/>
    <xf numFmtId="0" fontId="0" fillId="0" borderId="5" xfId="0" applyBorder="1"/>
    <xf numFmtId="9" fontId="2" fillId="0" borderId="6" xfId="0" applyNumberFormat="1" applyFont="1" applyBorder="1"/>
    <xf numFmtId="10" fontId="0" fillId="0" borderId="7" xfId="1" applyNumberFormat="1" applyFont="1" applyBorder="1"/>
    <xf numFmtId="0" fontId="2" fillId="0" borderId="6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3" xfId="0" applyFont="1" applyBorder="1"/>
    <xf numFmtId="0" fontId="7" fillId="0" borderId="0" xfId="0" applyFont="1"/>
    <xf numFmtId="15" fontId="0" fillId="0" borderId="0" xfId="0" applyNumberFormat="1"/>
    <xf numFmtId="0" fontId="2" fillId="0" borderId="5" xfId="0" applyFont="1" applyBorder="1"/>
    <xf numFmtId="10" fontId="2" fillId="0" borderId="5" xfId="0" applyNumberFormat="1" applyFont="1" applyBorder="1"/>
    <xf numFmtId="0" fontId="0" fillId="0" borderId="4" xfId="0" applyBorder="1"/>
    <xf numFmtId="0" fontId="8" fillId="0" borderId="0" xfId="0" applyFont="1"/>
    <xf numFmtId="0" fontId="9" fillId="0" borderId="0" xfId="0" applyFont="1"/>
    <xf numFmtId="166" fontId="0" fillId="0" borderId="0" xfId="0" applyNumberFormat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13" xfId="0" applyBorder="1" applyAlignment="1">
      <alignment horizontal="left"/>
    </xf>
    <xf numFmtId="166" fontId="0" fillId="0" borderId="0" xfId="0" applyNumberFormat="1" applyAlignment="1">
      <alignment horizontal="left"/>
    </xf>
    <xf numFmtId="10" fontId="0" fillId="0" borderId="14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166" fontId="0" fillId="0" borderId="16" xfId="0" applyNumberFormat="1" applyBorder="1" applyAlignment="1">
      <alignment horizontal="left"/>
    </xf>
    <xf numFmtId="10" fontId="0" fillId="0" borderId="17" xfId="0" applyNumberFormat="1" applyBorder="1" applyAlignment="1">
      <alignment horizontal="left"/>
    </xf>
    <xf numFmtId="10" fontId="0" fillId="0" borderId="0" xfId="0" applyNumberFormat="1"/>
    <xf numFmtId="165" fontId="0" fillId="0" borderId="0" xfId="0" applyNumberFormat="1"/>
    <xf numFmtId="0" fontId="10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15" fontId="10" fillId="2" borderId="18" xfId="0" applyNumberFormat="1" applyFont="1" applyFill="1" applyBorder="1" applyAlignment="1">
      <alignment horizontal="left" vertical="center"/>
    </xf>
    <xf numFmtId="4" fontId="10" fillId="2" borderId="18" xfId="0" applyNumberFormat="1" applyFont="1" applyFill="1" applyBorder="1" applyAlignment="1">
      <alignment horizontal="right" vertical="center"/>
    </xf>
    <xf numFmtId="3" fontId="10" fillId="2" borderId="18" xfId="0" applyNumberFormat="1" applyFont="1" applyFill="1" applyBorder="1" applyAlignment="1">
      <alignment horizontal="right" vertical="center"/>
    </xf>
    <xf numFmtId="14" fontId="1" fillId="0" borderId="19" xfId="0" applyNumberFormat="1" applyFont="1" applyBorder="1" applyAlignment="1">
      <alignment horizontal="center" vertical="top"/>
    </xf>
    <xf numFmtId="0" fontId="2" fillId="0" borderId="1" xfId="0" applyFont="1" applyBorder="1"/>
    <xf numFmtId="0" fontId="0" fillId="0" borderId="21" xfId="0" applyBorder="1"/>
    <xf numFmtId="0" fontId="0" fillId="0" borderId="23" xfId="0" applyBorder="1"/>
    <xf numFmtId="0" fontId="0" fillId="0" borderId="25" xfId="0" applyBorder="1"/>
    <xf numFmtId="0" fontId="2" fillId="0" borderId="20" xfId="0" applyFont="1" applyBorder="1"/>
    <xf numFmtId="0" fontId="2" fillId="0" borderId="22" xfId="0" applyFont="1" applyBorder="1"/>
    <xf numFmtId="0" fontId="2" fillId="0" borderId="24" xfId="0" applyFont="1" applyBorder="1"/>
    <xf numFmtId="0" fontId="0" fillId="0" borderId="20" xfId="0" applyBorder="1"/>
    <xf numFmtId="0" fontId="0" fillId="0" borderId="22" xfId="0" applyBorder="1"/>
    <xf numFmtId="0" fontId="0" fillId="0" borderId="24" xfId="0" applyBorder="1"/>
    <xf numFmtId="167" fontId="0" fillId="0" borderId="21" xfId="0" applyNumberFormat="1" applyBorder="1"/>
    <xf numFmtId="0" fontId="0" fillId="0" borderId="0" xfId="0" applyAlignment="1">
      <alignment horizontal="left"/>
    </xf>
    <xf numFmtId="0" fontId="11" fillId="0" borderId="0" xfId="0" applyFont="1"/>
    <xf numFmtId="0" fontId="0" fillId="0" borderId="5" xfId="0" applyBorder="1" applyAlignment="1">
      <alignment horizontal="left"/>
    </xf>
    <xf numFmtId="0" fontId="12" fillId="0" borderId="0" xfId="0" applyFont="1"/>
    <xf numFmtId="0" fontId="12" fillId="0" borderId="5" xfId="0" applyFont="1" applyBorder="1" applyAlignment="1">
      <alignment horizontal="left"/>
    </xf>
    <xf numFmtId="0" fontId="7" fillId="0" borderId="5" xfId="0" applyFont="1" applyBorder="1"/>
    <xf numFmtId="2" fontId="0" fillId="0" borderId="5" xfId="0" applyNumberFormat="1" applyBorder="1" applyAlignment="1">
      <alignment horizontal="left"/>
    </xf>
    <xf numFmtId="0" fontId="0" fillId="0" borderId="6" xfId="0" applyBorder="1"/>
    <xf numFmtId="0" fontId="0" fillId="0" borderId="27" xfId="0" applyBorder="1"/>
    <xf numFmtId="2" fontId="0" fillId="0" borderId="7" xfId="0" applyNumberForma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10" fontId="0" fillId="0" borderId="5" xfId="0" applyNumberFormat="1" applyBorder="1" applyAlignment="1">
      <alignment horizontal="left"/>
    </xf>
    <xf numFmtId="168" fontId="0" fillId="0" borderId="5" xfId="0" applyNumberFormat="1" applyBorder="1"/>
    <xf numFmtId="0" fontId="13" fillId="0" borderId="27" xfId="0" applyFont="1" applyBorder="1"/>
    <xf numFmtId="10" fontId="13" fillId="0" borderId="7" xfId="1" applyNumberFormat="1" applyFont="1" applyFill="1" applyBorder="1" applyAlignment="1">
      <alignment horizontal="left"/>
    </xf>
    <xf numFmtId="0" fontId="13" fillId="0" borderId="0" xfId="0" applyFont="1"/>
    <xf numFmtId="9" fontId="12" fillId="0" borderId="0" xfId="1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2" fillId="0" borderId="5" xfId="0" applyFont="1" applyBorder="1" applyAlignment="1">
      <alignment horizontal="left"/>
    </xf>
    <xf numFmtId="168" fontId="7" fillId="0" borderId="5" xfId="0" applyNumberFormat="1" applyFont="1" applyBorder="1"/>
    <xf numFmtId="0" fontId="2" fillId="0" borderId="27" xfId="0" applyFont="1" applyBorder="1"/>
    <xf numFmtId="10" fontId="0" fillId="0" borderId="7" xfId="0" applyNumberFormat="1" applyBorder="1" applyAlignment="1">
      <alignment horizontal="left"/>
    </xf>
    <xf numFmtId="0" fontId="12" fillId="0" borderId="5" xfId="0" applyFont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0" fillId="0" borderId="7" xfId="0" applyBorder="1"/>
    <xf numFmtId="168" fontId="0" fillId="0" borderId="0" xfId="0" applyNumberFormat="1"/>
    <xf numFmtId="0" fontId="6" fillId="3" borderId="2" xfId="0" applyFont="1" applyFill="1" applyBorder="1"/>
    <xf numFmtId="0" fontId="0" fillId="3" borderId="26" xfId="0" applyFill="1" applyBorder="1" applyAlignment="1">
      <alignment horizontal="left"/>
    </xf>
    <xf numFmtId="0" fontId="0" fillId="3" borderId="3" xfId="0" applyFill="1" applyBorder="1"/>
    <xf numFmtId="168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  <xf numFmtId="170" fontId="0" fillId="0" borderId="0" xfId="0" applyNumberFormat="1" applyAlignment="1">
      <alignment horizontal="left"/>
    </xf>
    <xf numFmtId="10" fontId="0" fillId="0" borderId="3" xfId="0" applyNumberFormat="1" applyBorder="1"/>
    <xf numFmtId="9" fontId="2" fillId="0" borderId="4" xfId="0" applyNumberFormat="1" applyFont="1" applyBorder="1"/>
    <xf numFmtId="10" fontId="0" fillId="0" borderId="5" xfId="1" applyNumberFormat="1" applyFont="1" applyBorder="1"/>
    <xf numFmtId="164" fontId="0" fillId="0" borderId="7" xfId="0" applyNumberFormat="1" applyBorder="1"/>
    <xf numFmtId="2" fontId="0" fillId="0" borderId="7" xfId="0" applyNumberFormat="1" applyBorder="1"/>
    <xf numFmtId="166" fontId="0" fillId="4" borderId="0" xfId="0" applyNumberFormat="1" applyFill="1"/>
    <xf numFmtId="8" fontId="0" fillId="0" borderId="0" xfId="0" applyNumberFormat="1"/>
    <xf numFmtId="0" fontId="0" fillId="4" borderId="2" xfId="0" applyFill="1" applyBorder="1"/>
    <xf numFmtId="0" fontId="6" fillId="4" borderId="26" xfId="0" applyFont="1" applyFill="1" applyBorder="1"/>
    <xf numFmtId="0" fontId="0" fillId="4" borderId="3" xfId="0" applyFill="1" applyBorder="1" applyAlignment="1">
      <alignment horizontal="left"/>
    </xf>
    <xf numFmtId="0" fontId="12" fillId="4" borderId="3" xfId="0" applyFont="1" applyFill="1" applyBorder="1" applyAlignment="1">
      <alignment horizontal="left"/>
    </xf>
    <xf numFmtId="0" fontId="2" fillId="4" borderId="2" xfId="0" applyFont="1" applyFill="1" applyBorder="1"/>
    <xf numFmtId="0" fontId="2" fillId="4" borderId="8" xfId="0" applyFont="1" applyFill="1" applyBorder="1"/>
    <xf numFmtId="165" fontId="2" fillId="4" borderId="9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AXP ANNUAL DIVIDENDS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DIVIDEND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Lit>
              <c:formatCode>General</c:formatCode>
              <c:ptCount val="5"/>
              <c:pt idx="0">
                <c:v>2022</c:v>
              </c:pt>
              <c:pt idx="1">
                <c:v>2021</c:v>
              </c:pt>
              <c:pt idx="2">
                <c:v>2020</c:v>
              </c:pt>
              <c:pt idx="3">
                <c:v>2019</c:v>
              </c:pt>
              <c:pt idx="4">
                <c:v>2018</c:v>
              </c:pt>
            </c:numLit>
          </c:xVal>
          <c:yVal>
            <c:numLit>
              <c:formatCode>General</c:formatCode>
              <c:ptCount val="5"/>
              <c:pt idx="0">
                <c:v>1.99</c:v>
              </c:pt>
              <c:pt idx="1">
                <c:v>1.72</c:v>
              </c:pt>
              <c:pt idx="2">
                <c:v>1.72</c:v>
              </c:pt>
              <c:pt idx="3">
                <c:v>1.6</c:v>
              </c:pt>
              <c:pt idx="4">
                <c:v>1.44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0E00-478F-9B0E-1256C957557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78182623"/>
        <c:axId val="577926767"/>
      </c:scatterChart>
      <c:valAx>
        <c:axId val="57818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26767"/>
        <c:crosses val="autoZero"/>
        <c:crossBetween val="midCat"/>
        <c:majorUnit val="1"/>
      </c:valAx>
      <c:valAx>
        <c:axId val="57792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Dividend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18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3174</xdr:colOff>
      <xdr:row>18</xdr:row>
      <xdr:rowOff>180974</xdr:rowOff>
    </xdr:from>
    <xdr:to>
      <xdr:col>5</xdr:col>
      <xdr:colOff>1130299</xdr:colOff>
      <xdr:row>34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844927-7346-4216-8A70-F9B984DF8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1"/>
  <sheetViews>
    <sheetView topLeftCell="C1" zoomScale="98" zoomScaleNormal="98" workbookViewId="0">
      <selection activeCell="Q3" sqref="Q3:R12"/>
    </sheetView>
  </sheetViews>
  <sheetFormatPr defaultRowHeight="15" x14ac:dyDescent="0.25"/>
  <cols>
    <col min="1" max="1" width="28.5703125" style="3" customWidth="1"/>
    <col min="5" max="5" width="16.140625" customWidth="1"/>
    <col min="6" max="6" width="12.42578125" bestFit="1" customWidth="1"/>
    <col min="8" max="8" width="12.85546875" customWidth="1"/>
    <col min="9" max="9" width="9.5703125" style="5" bestFit="1" customWidth="1"/>
    <col min="10" max="10" width="9.140625" customWidth="1"/>
    <col min="11" max="11" width="9.85546875" style="3" customWidth="1"/>
    <col min="12" max="12" width="9.85546875" bestFit="1" customWidth="1"/>
    <col min="17" max="17" width="14.85546875" bestFit="1" customWidth="1"/>
  </cols>
  <sheetData>
    <row r="1" spans="1:18" ht="15.75" thickBot="1" x14ac:dyDescent="0.3">
      <c r="A1" s="6" t="s">
        <v>0</v>
      </c>
      <c r="B1" s="1" t="s">
        <v>1</v>
      </c>
      <c r="C1" s="45" t="s">
        <v>2</v>
      </c>
      <c r="H1" s="2" t="s">
        <v>0</v>
      </c>
      <c r="I1" s="4" t="s">
        <v>7</v>
      </c>
      <c r="K1" s="7"/>
      <c r="L1" s="2" t="s">
        <v>39</v>
      </c>
      <c r="M1" s="5">
        <f ca="1">I252</f>
        <v>165.50193986631163</v>
      </c>
    </row>
    <row r="2" spans="1:18" x14ac:dyDescent="0.25">
      <c r="A2" s="44">
        <v>44925</v>
      </c>
      <c r="B2">
        <v>147.23963928222659</v>
      </c>
      <c r="C2">
        <f>LN(B2/B3)</f>
        <v>2.9145503167435217E-3</v>
      </c>
      <c r="E2" s="49" t="s">
        <v>50</v>
      </c>
      <c r="F2" s="55">
        <f>AVERAGE(C2:C251)</f>
        <v>-4.6721960565249452E-4</v>
      </c>
      <c r="H2" s="3">
        <v>44929</v>
      </c>
      <c r="I2" s="5">
        <f t="shared" ref="I2:I65" ca="1" si="0">B2*EXP($F$5+$F$4*NORMSINV(RAND()))</f>
        <v>151.26090198570913</v>
      </c>
      <c r="L2" s="2">
        <v>1</v>
      </c>
      <c r="M2">
        <f t="dataTable" ref="M2:M10001" dt2D="0" dtr="0" r1="O10" ca="1"/>
        <v>165.936187135414</v>
      </c>
      <c r="N2">
        <f>M2/$B$2-1</f>
        <v>0.1269803970203307</v>
      </c>
    </row>
    <row r="3" spans="1:18" ht="15.75" thickBot="1" x14ac:dyDescent="0.3">
      <c r="A3" s="6">
        <v>44924</v>
      </c>
      <c r="B3">
        <v>146.8111267089844</v>
      </c>
      <c r="C3">
        <f t="shared" ref="C3:C66" si="1">LN(B3/B4)</f>
        <v>2.2724364878298885E-2</v>
      </c>
      <c r="E3" s="50" t="s">
        <v>4</v>
      </c>
      <c r="F3" s="47">
        <f>_xlfn.VAR.P(C2:C251)</f>
        <v>5.0141052800636127E-4</v>
      </c>
      <c r="H3" s="3">
        <f>WORKDAY(H2,1)</f>
        <v>44930</v>
      </c>
      <c r="I3" s="5">
        <f t="shared" ca="1" si="0"/>
        <v>147.73078164092891</v>
      </c>
      <c r="L3" s="2">
        <v>2</v>
      </c>
      <c r="M3">
        <v>169.30752074969831</v>
      </c>
      <c r="N3">
        <f t="shared" ref="N3:N66" si="2">M3/$B$2-1</f>
        <v>0.14987731276067828</v>
      </c>
      <c r="Q3" t="s">
        <v>44</v>
      </c>
    </row>
    <row r="4" spans="1:18" x14ac:dyDescent="0.25">
      <c r="A4" s="6">
        <v>44923</v>
      </c>
      <c r="B4">
        <v>143.51255798339841</v>
      </c>
      <c r="C4">
        <f t="shared" si="1"/>
        <v>-1.6391561415455343E-2</v>
      </c>
      <c r="E4" s="50" t="s">
        <v>5</v>
      </c>
      <c r="F4" s="47">
        <f>_xlfn.STDEV.P(C2:C251)</f>
        <v>2.2392197927098654E-2</v>
      </c>
      <c r="H4" s="3">
        <f t="shared" ref="H4:H67" si="3">WORKDAY(H3,1)</f>
        <v>44931</v>
      </c>
      <c r="I4" s="5">
        <f t="shared" ca="1" si="0"/>
        <v>141.26445343375869</v>
      </c>
      <c r="L4" s="2">
        <v>3</v>
      </c>
      <c r="M4">
        <v>163.65449136782965</v>
      </c>
      <c r="N4">
        <f t="shared" si="2"/>
        <v>0.11148391945011049</v>
      </c>
      <c r="Q4" s="8" t="s">
        <v>45</v>
      </c>
      <c r="R4" s="9">
        <f>AVERAGE(M2:M10001)</f>
        <v>165.4107482001485</v>
      </c>
    </row>
    <row r="5" spans="1:18" ht="15.75" thickBot="1" x14ac:dyDescent="0.3">
      <c r="A5" s="6">
        <v>44922</v>
      </c>
      <c r="B5">
        <v>145.88433837890619</v>
      </c>
      <c r="C5">
        <f t="shared" si="1"/>
        <v>-4.294332124936736E-3</v>
      </c>
      <c r="E5" s="51" t="s">
        <v>6</v>
      </c>
      <c r="F5" s="48">
        <f>F2-(F3/2)</f>
        <v>-7.1792486965567516E-4</v>
      </c>
      <c r="H5" s="3">
        <f t="shared" si="3"/>
        <v>44932</v>
      </c>
      <c r="I5" s="5">
        <f t="shared" ca="1" si="0"/>
        <v>149.94778750669252</v>
      </c>
      <c r="L5" s="2">
        <v>4</v>
      </c>
      <c r="M5">
        <v>163.50039965607533</v>
      </c>
      <c r="N5">
        <f t="shared" si="2"/>
        <v>0.11043738257657898</v>
      </c>
      <c r="Q5" s="14" t="s">
        <v>5</v>
      </c>
      <c r="R5" s="93">
        <f>_xlfn.STDEV.P(M2:M10001)</f>
        <v>3.7097587281823503</v>
      </c>
    </row>
    <row r="6" spans="1:18" ht="15.75" thickBot="1" x14ac:dyDescent="0.3">
      <c r="A6" s="6">
        <v>44918</v>
      </c>
      <c r="B6">
        <v>146.51216125488281</v>
      </c>
      <c r="C6">
        <f t="shared" si="1"/>
        <v>1.1699297728935501E-2</v>
      </c>
      <c r="H6" s="3">
        <f t="shared" si="3"/>
        <v>44935</v>
      </c>
      <c r="I6" s="5">
        <f t="shared" ca="1" si="0"/>
        <v>146.0636734152566</v>
      </c>
      <c r="L6" s="2">
        <v>5</v>
      </c>
      <c r="M6">
        <v>163.43542613471115</v>
      </c>
      <c r="N6">
        <f t="shared" si="2"/>
        <v>0.10999610520262637</v>
      </c>
      <c r="Q6" s="10"/>
      <c r="R6" s="11"/>
    </row>
    <row r="7" spans="1:18" x14ac:dyDescent="0.25">
      <c r="A7" s="6">
        <v>44917</v>
      </c>
      <c r="B7">
        <v>144.80805969238281</v>
      </c>
      <c r="C7">
        <f t="shared" si="1"/>
        <v>-1.224331733497115E-2</v>
      </c>
      <c r="H7" s="3">
        <f t="shared" si="3"/>
        <v>44936</v>
      </c>
      <c r="I7" s="5">
        <f t="shared" ca="1" si="0"/>
        <v>145.57590664864503</v>
      </c>
      <c r="L7" s="2">
        <v>6</v>
      </c>
      <c r="M7">
        <v>162.06673007140029</v>
      </c>
      <c r="N7">
        <f t="shared" si="2"/>
        <v>0.10070040147784765</v>
      </c>
      <c r="Q7" s="8" t="s">
        <v>41</v>
      </c>
      <c r="R7" s="89">
        <f>AVERAGE(N2:N10001)</f>
        <v>0.12341180001868889</v>
      </c>
    </row>
    <row r="8" spans="1:18" ht="15.75" thickBot="1" x14ac:dyDescent="0.3">
      <c r="A8" s="6">
        <v>44916</v>
      </c>
      <c r="B8">
        <v>146.5918884277344</v>
      </c>
      <c r="C8">
        <f t="shared" si="1"/>
        <v>9.5629694161906299E-3</v>
      </c>
      <c r="H8" s="3">
        <f t="shared" si="3"/>
        <v>44937</v>
      </c>
      <c r="I8" s="5">
        <f t="shared" ca="1" si="0"/>
        <v>144.14971246761371</v>
      </c>
      <c r="L8" s="2">
        <v>7</v>
      </c>
      <c r="M8">
        <v>160.85366672520593</v>
      </c>
      <c r="N8">
        <f t="shared" si="2"/>
        <v>9.246170059466241E-2</v>
      </c>
      <c r="Q8" s="14" t="s">
        <v>42</v>
      </c>
      <c r="R8" s="92">
        <f>_xlfn.STDEV.P(N2:N10001)</f>
        <v>2.519538044419618E-2</v>
      </c>
    </row>
    <row r="9" spans="1:18" ht="15.75" thickBot="1" x14ac:dyDescent="0.3">
      <c r="A9" s="6">
        <v>44915</v>
      </c>
      <c r="B9">
        <v>145.19671630859381</v>
      </c>
      <c r="C9">
        <f t="shared" si="1"/>
        <v>4.7470457032195911E-3</v>
      </c>
      <c r="F9" t="s">
        <v>51</v>
      </c>
      <c r="H9" s="3">
        <f t="shared" si="3"/>
        <v>44938</v>
      </c>
      <c r="I9" s="5">
        <f t="shared" ca="1" si="0"/>
        <v>142.27804921269237</v>
      </c>
      <c r="L9" s="2">
        <v>8</v>
      </c>
      <c r="M9">
        <v>162.49308987145685</v>
      </c>
      <c r="N9">
        <f t="shared" si="2"/>
        <v>0.10359608773553619</v>
      </c>
      <c r="Q9" s="10"/>
      <c r="R9" s="11"/>
    </row>
    <row r="10" spans="1:18" x14ac:dyDescent="0.25">
      <c r="A10" s="6">
        <v>44914</v>
      </c>
      <c r="B10">
        <v>144.50909423828119</v>
      </c>
      <c r="C10">
        <f t="shared" si="1"/>
        <v>-8.8566642327526438E-3</v>
      </c>
      <c r="H10" s="3">
        <f t="shared" si="3"/>
        <v>44939</v>
      </c>
      <c r="I10" s="5">
        <f t="shared" ca="1" si="0"/>
        <v>146.53363639494654</v>
      </c>
      <c r="L10" s="2">
        <v>9</v>
      </c>
      <c r="M10">
        <v>165.45048094685291</v>
      </c>
      <c r="N10">
        <f t="shared" si="2"/>
        <v>0.12368165090190186</v>
      </c>
      <c r="Q10" s="8" t="s">
        <v>8</v>
      </c>
      <c r="R10" s="89">
        <f>COUNTIF(N2:N10001, "&gt;0")/COUNT(N2:N10001)</f>
        <v>1</v>
      </c>
    </row>
    <row r="11" spans="1:18" x14ac:dyDescent="0.25">
      <c r="A11" s="6">
        <v>44911</v>
      </c>
      <c r="B11">
        <v>145.7946472167969</v>
      </c>
      <c r="C11">
        <f t="shared" si="1"/>
        <v>-2.6441606127971067E-2</v>
      </c>
      <c r="H11" s="3">
        <v>44943</v>
      </c>
      <c r="I11" s="5">
        <f t="shared" ca="1" si="0"/>
        <v>145.56609850857799</v>
      </c>
      <c r="L11" s="2">
        <v>10</v>
      </c>
      <c r="M11">
        <v>165.31167955724339</v>
      </c>
      <c r="N11">
        <f t="shared" si="2"/>
        <v>0.12273896053478239</v>
      </c>
      <c r="Q11" s="90" t="s">
        <v>43</v>
      </c>
      <c r="R11" s="91">
        <f>COUNTIF(N2:N10001, "&gt;0.05")/COUNT(N2:N10001)</f>
        <v>0.99870000000000003</v>
      </c>
    </row>
    <row r="12" spans="1:18" ht="15.75" thickBot="1" x14ac:dyDescent="0.3">
      <c r="A12" s="6">
        <v>44910</v>
      </c>
      <c r="B12">
        <v>149.70111083984381</v>
      </c>
      <c r="C12">
        <f t="shared" si="1"/>
        <v>-2.5565702707895311E-2</v>
      </c>
      <c r="H12" s="3">
        <f t="shared" si="3"/>
        <v>44944</v>
      </c>
      <c r="I12" s="5">
        <f t="shared" ca="1" si="0"/>
        <v>150.81876040593079</v>
      </c>
      <c r="L12" s="2">
        <v>11</v>
      </c>
      <c r="M12">
        <v>156.46236289540948</v>
      </c>
      <c r="N12">
        <f t="shared" si="2"/>
        <v>6.263750480605923E-2</v>
      </c>
      <c r="Q12" s="12" t="s">
        <v>133</v>
      </c>
      <c r="R12" s="13">
        <f>COUNTIF(N3:N10002, "&gt;0.10")/COUNT(N3:N10002)</f>
        <v>0.82238223822382239</v>
      </c>
    </row>
    <row r="13" spans="1:18" x14ac:dyDescent="0.25">
      <c r="A13" s="6">
        <v>44909</v>
      </c>
      <c r="B13">
        <v>153.5776672363281</v>
      </c>
      <c r="C13">
        <f t="shared" si="1"/>
        <v>-2.188581922299368E-2</v>
      </c>
      <c r="H13" s="3">
        <f t="shared" si="3"/>
        <v>44945</v>
      </c>
      <c r="I13" s="5">
        <f t="shared" ca="1" si="0"/>
        <v>152.33702452041345</v>
      </c>
      <c r="L13" s="2">
        <v>12</v>
      </c>
      <c r="M13">
        <v>159.87310849367512</v>
      </c>
      <c r="N13">
        <f t="shared" si="2"/>
        <v>8.5802092921681838E-2</v>
      </c>
    </row>
    <row r="14" spans="1:18" x14ac:dyDescent="0.25">
      <c r="A14" s="6">
        <v>44908</v>
      </c>
      <c r="B14">
        <v>156.97589111328119</v>
      </c>
      <c r="C14">
        <f t="shared" si="1"/>
        <v>1.3340514449686686E-3</v>
      </c>
      <c r="H14" s="3">
        <f t="shared" si="3"/>
        <v>44946</v>
      </c>
      <c r="I14" s="5">
        <f t="shared" ca="1" si="0"/>
        <v>160.39664675459551</v>
      </c>
      <c r="L14" s="2">
        <v>13</v>
      </c>
      <c r="M14">
        <v>166.57246349240546</v>
      </c>
      <c r="N14">
        <f t="shared" si="2"/>
        <v>0.13130176292487383</v>
      </c>
    </row>
    <row r="15" spans="1:18" x14ac:dyDescent="0.25">
      <c r="A15" s="6">
        <v>44907</v>
      </c>
      <c r="B15">
        <v>156.76661682128909</v>
      </c>
      <c r="C15">
        <f t="shared" si="1"/>
        <v>2.1915358008150136E-2</v>
      </c>
      <c r="H15" s="3">
        <f t="shared" si="3"/>
        <v>44949</v>
      </c>
      <c r="I15" s="5">
        <f t="shared" ca="1" si="0"/>
        <v>158.8904591655872</v>
      </c>
      <c r="L15" s="2">
        <v>14</v>
      </c>
      <c r="M15">
        <v>174.67970816393901</v>
      </c>
      <c r="N15">
        <f t="shared" si="2"/>
        <v>0.18636332590516425</v>
      </c>
    </row>
    <row r="16" spans="1:18" x14ac:dyDescent="0.25">
      <c r="A16" s="6">
        <v>44904</v>
      </c>
      <c r="B16">
        <v>153.36839294433591</v>
      </c>
      <c r="C16">
        <f t="shared" si="1"/>
        <v>-1.428467280437697E-3</v>
      </c>
      <c r="H16" s="3">
        <f t="shared" si="3"/>
        <v>44950</v>
      </c>
      <c r="I16" s="5">
        <f t="shared" ca="1" si="0"/>
        <v>155.29861112006643</v>
      </c>
      <c r="L16" s="2">
        <v>15</v>
      </c>
      <c r="M16">
        <v>155.19729027067854</v>
      </c>
      <c r="N16">
        <f t="shared" si="2"/>
        <v>5.4045575140257318E-2</v>
      </c>
    </row>
    <row r="17" spans="1:14" x14ac:dyDescent="0.25">
      <c r="A17" s="6">
        <v>44903</v>
      </c>
      <c r="B17">
        <v>153.58763122558591</v>
      </c>
      <c r="C17">
        <f t="shared" si="1"/>
        <v>-4.2086979162417578E-3</v>
      </c>
      <c r="H17" s="3">
        <f t="shared" si="3"/>
        <v>44951</v>
      </c>
      <c r="I17" s="5">
        <f t="shared" ca="1" si="0"/>
        <v>155.34708736992803</v>
      </c>
      <c r="L17" s="2">
        <v>16</v>
      </c>
      <c r="M17">
        <v>165.8679125472803</v>
      </c>
      <c r="N17">
        <f t="shared" si="2"/>
        <v>0.1265166999584082</v>
      </c>
    </row>
    <row r="18" spans="1:14" x14ac:dyDescent="0.25">
      <c r="A18" s="6">
        <v>44902</v>
      </c>
      <c r="B18">
        <v>154.23539733886719</v>
      </c>
      <c r="C18">
        <f t="shared" si="1"/>
        <v>4.5241862159633485E-4</v>
      </c>
      <c r="H18" s="3">
        <f t="shared" si="3"/>
        <v>44952</v>
      </c>
      <c r="I18" s="5">
        <f t="shared" ca="1" si="0"/>
        <v>152.2913540635812</v>
      </c>
      <c r="L18" s="2">
        <v>17</v>
      </c>
      <c r="M18">
        <v>169.6683315231497</v>
      </c>
      <c r="N18">
        <f t="shared" si="2"/>
        <v>0.15232781301461995</v>
      </c>
    </row>
    <row r="19" spans="1:14" x14ac:dyDescent="0.25">
      <c r="A19" s="6">
        <v>44901</v>
      </c>
      <c r="B19">
        <v>154.16563415527341</v>
      </c>
      <c r="C19">
        <f t="shared" si="1"/>
        <v>-8.8809110112287627E-3</v>
      </c>
      <c r="H19" s="3">
        <f t="shared" si="3"/>
        <v>44953</v>
      </c>
      <c r="I19" s="5">
        <f t="shared" ca="1" si="0"/>
        <v>147.42175469405288</v>
      </c>
      <c r="L19" s="2">
        <v>18</v>
      </c>
      <c r="M19">
        <v>169.29372541886556</v>
      </c>
      <c r="N19">
        <f t="shared" si="2"/>
        <v>0.14978361971103493</v>
      </c>
    </row>
    <row r="20" spans="1:14" x14ac:dyDescent="0.25">
      <c r="A20" s="6">
        <v>44900</v>
      </c>
      <c r="B20">
        <v>155.5408630371094</v>
      </c>
      <c r="C20">
        <f t="shared" si="1"/>
        <v>-4.2835371586808805E-3</v>
      </c>
      <c r="H20" s="3">
        <f t="shared" si="3"/>
        <v>44956</v>
      </c>
      <c r="I20" s="5">
        <f t="shared" ca="1" si="0"/>
        <v>150.40587093449551</v>
      </c>
      <c r="L20" s="2">
        <v>19</v>
      </c>
      <c r="M20">
        <v>165.86139914083955</v>
      </c>
      <c r="N20">
        <f t="shared" si="2"/>
        <v>0.1264724631858074</v>
      </c>
    </row>
    <row r="21" spans="1:14" x14ac:dyDescent="0.25">
      <c r="A21" s="6">
        <v>44897</v>
      </c>
      <c r="B21">
        <v>156.20855712890619</v>
      </c>
      <c r="C21">
        <f t="shared" si="1"/>
        <v>-4.7732573556133378E-3</v>
      </c>
      <c r="H21" s="3">
        <f t="shared" si="3"/>
        <v>44957</v>
      </c>
      <c r="I21" s="5">
        <f t="shared" ca="1" si="0"/>
        <v>158.63378305290283</v>
      </c>
      <c r="L21" s="2">
        <v>20</v>
      </c>
      <c r="M21">
        <v>167.14389122823781</v>
      </c>
      <c r="N21">
        <f t="shared" si="2"/>
        <v>0.13518269973386077</v>
      </c>
    </row>
    <row r="22" spans="1:14" x14ac:dyDescent="0.25">
      <c r="A22" s="6">
        <v>44896</v>
      </c>
      <c r="B22">
        <v>156.9559631347656</v>
      </c>
      <c r="C22">
        <f t="shared" si="1"/>
        <v>-5.712783601709904E-4</v>
      </c>
      <c r="H22" s="3">
        <f t="shared" si="3"/>
        <v>44958</v>
      </c>
      <c r="I22" s="5">
        <f t="shared" ca="1" si="0"/>
        <v>158.23906332581234</v>
      </c>
      <c r="L22" s="2">
        <v>21</v>
      </c>
      <c r="M22">
        <v>166.40597757517861</v>
      </c>
      <c r="N22">
        <f t="shared" si="2"/>
        <v>0.13017104895383702</v>
      </c>
    </row>
    <row r="23" spans="1:14" x14ac:dyDescent="0.25">
      <c r="A23" s="6">
        <v>44895</v>
      </c>
      <c r="B23">
        <v>157.045654296875</v>
      </c>
      <c r="C23">
        <f t="shared" si="1"/>
        <v>2.0320608824399782E-2</v>
      </c>
      <c r="H23" s="3">
        <f t="shared" si="3"/>
        <v>44959</v>
      </c>
      <c r="I23" s="5">
        <f t="shared" ca="1" si="0"/>
        <v>151.85864344442305</v>
      </c>
      <c r="L23" s="2">
        <v>22</v>
      </c>
      <c r="M23">
        <v>161.72867626866727</v>
      </c>
      <c r="N23">
        <f t="shared" si="2"/>
        <v>9.8404458589227639E-2</v>
      </c>
    </row>
    <row r="24" spans="1:14" x14ac:dyDescent="0.25">
      <c r="A24" s="6">
        <v>44894</v>
      </c>
      <c r="B24">
        <v>153.8865966796875</v>
      </c>
      <c r="C24">
        <f t="shared" si="1"/>
        <v>2.3257607584830066E-2</v>
      </c>
      <c r="H24" s="3">
        <f t="shared" si="3"/>
        <v>44960</v>
      </c>
      <c r="I24" s="5">
        <f t="shared" ca="1" si="0"/>
        <v>149.88124802670598</v>
      </c>
      <c r="L24" s="2">
        <v>23</v>
      </c>
      <c r="M24">
        <v>164.96082375019535</v>
      </c>
      <c r="N24">
        <f t="shared" si="2"/>
        <v>0.12035607092191447</v>
      </c>
    </row>
    <row r="25" spans="1:14" x14ac:dyDescent="0.25">
      <c r="A25" s="6">
        <v>44893</v>
      </c>
      <c r="B25">
        <v>150.34886169433591</v>
      </c>
      <c r="C25">
        <f t="shared" si="1"/>
        <v>-2.1507559129461215E-2</v>
      </c>
      <c r="H25" s="3">
        <f t="shared" si="3"/>
        <v>44963</v>
      </c>
      <c r="I25" s="5">
        <f t="shared" ca="1" si="0"/>
        <v>149.76711971635433</v>
      </c>
      <c r="L25" s="2">
        <v>24</v>
      </c>
      <c r="M25">
        <v>169.46178333980353</v>
      </c>
      <c r="N25">
        <f t="shared" si="2"/>
        <v>0.15092501018005011</v>
      </c>
    </row>
    <row r="26" spans="1:14" x14ac:dyDescent="0.25">
      <c r="A26" s="6">
        <v>44890</v>
      </c>
      <c r="B26">
        <v>153.6175231933594</v>
      </c>
      <c r="C26">
        <f t="shared" si="1"/>
        <v>1.4281891207383161E-3</v>
      </c>
      <c r="H26" s="3">
        <f t="shared" si="3"/>
        <v>44964</v>
      </c>
      <c r="I26" s="5">
        <f t="shared" ca="1" si="0"/>
        <v>148.8701952545463</v>
      </c>
      <c r="L26" s="2">
        <v>25</v>
      </c>
      <c r="M26">
        <v>171.40528871627592</v>
      </c>
      <c r="N26">
        <f t="shared" si="2"/>
        <v>0.16412461720127558</v>
      </c>
    </row>
    <row r="27" spans="1:14" x14ac:dyDescent="0.25">
      <c r="A27" s="6">
        <v>44888</v>
      </c>
      <c r="B27">
        <v>153.3982849121094</v>
      </c>
      <c r="C27">
        <f t="shared" si="1"/>
        <v>-4.213881968759145E-3</v>
      </c>
      <c r="H27" s="3">
        <f t="shared" si="3"/>
        <v>44965</v>
      </c>
      <c r="I27" s="5">
        <f t="shared" ca="1" si="0"/>
        <v>151.04266694447821</v>
      </c>
      <c r="L27" s="2">
        <v>26</v>
      </c>
      <c r="M27">
        <v>162.95914063584596</v>
      </c>
      <c r="N27">
        <f t="shared" si="2"/>
        <v>0.10676134110522018</v>
      </c>
    </row>
    <row r="28" spans="1:14" x14ac:dyDescent="0.25">
      <c r="A28" s="6">
        <v>44887</v>
      </c>
      <c r="B28">
        <v>154.0460510253906</v>
      </c>
      <c r="C28">
        <f t="shared" si="1"/>
        <v>1.1516438237102043E-2</v>
      </c>
      <c r="H28" s="3">
        <f t="shared" si="3"/>
        <v>44966</v>
      </c>
      <c r="I28" s="5">
        <f t="shared" ca="1" si="0"/>
        <v>148.35646443896448</v>
      </c>
      <c r="L28" s="2">
        <v>27</v>
      </c>
      <c r="M28">
        <v>166.40670015856199</v>
      </c>
      <c r="N28">
        <f t="shared" si="2"/>
        <v>0.13017595648680103</v>
      </c>
    </row>
    <row r="29" spans="1:14" x14ac:dyDescent="0.25">
      <c r="A29" s="6">
        <v>44886</v>
      </c>
      <c r="B29">
        <v>152.28216552734381</v>
      </c>
      <c r="C29">
        <f t="shared" si="1"/>
        <v>2.0307251597707137E-3</v>
      </c>
      <c r="H29" s="3">
        <f t="shared" si="3"/>
        <v>44967</v>
      </c>
      <c r="I29" s="5">
        <f t="shared" ca="1" si="0"/>
        <v>153.76783053146079</v>
      </c>
      <c r="L29" s="2">
        <v>28</v>
      </c>
      <c r="M29">
        <v>168.42435423604556</v>
      </c>
      <c r="N29">
        <f t="shared" si="2"/>
        <v>0.14387915548483821</v>
      </c>
    </row>
    <row r="30" spans="1:14" x14ac:dyDescent="0.25">
      <c r="A30" s="6">
        <v>44883</v>
      </c>
      <c r="B30">
        <v>151.9732360839844</v>
      </c>
      <c r="C30">
        <f t="shared" si="1"/>
        <v>1.2271721376428322E-2</v>
      </c>
      <c r="H30" s="3">
        <f t="shared" si="3"/>
        <v>44970</v>
      </c>
      <c r="I30" s="5">
        <f t="shared" ca="1" si="0"/>
        <v>143.34804457425315</v>
      </c>
      <c r="L30" s="2">
        <v>29</v>
      </c>
      <c r="M30">
        <v>166.61077241817833</v>
      </c>
      <c r="N30">
        <f t="shared" si="2"/>
        <v>0.13156194371558771</v>
      </c>
    </row>
    <row r="31" spans="1:14" x14ac:dyDescent="0.25">
      <c r="A31" s="6">
        <v>44882</v>
      </c>
      <c r="B31">
        <v>150.1196594238281</v>
      </c>
      <c r="C31">
        <f t="shared" si="1"/>
        <v>-1.2730665187356853E-2</v>
      </c>
      <c r="H31" s="3">
        <f t="shared" si="3"/>
        <v>44971</v>
      </c>
      <c r="I31" s="5">
        <f t="shared" ca="1" si="0"/>
        <v>150.25240643635195</v>
      </c>
      <c r="L31" s="2">
        <v>30</v>
      </c>
      <c r="M31">
        <v>169.48105468127076</v>
      </c>
      <c r="N31">
        <f t="shared" si="2"/>
        <v>0.15105589437374389</v>
      </c>
    </row>
    <row r="32" spans="1:14" x14ac:dyDescent="0.25">
      <c r="A32" s="6">
        <v>44881</v>
      </c>
      <c r="B32">
        <v>152.0429992675781</v>
      </c>
      <c r="C32">
        <f t="shared" si="1"/>
        <v>-8.6144837626230056E-3</v>
      </c>
      <c r="H32" s="3">
        <f t="shared" si="3"/>
        <v>44972</v>
      </c>
      <c r="I32" s="5">
        <f t="shared" ca="1" si="0"/>
        <v>149.54507865988612</v>
      </c>
      <c r="L32" s="2">
        <v>31</v>
      </c>
      <c r="M32">
        <v>165.1279985281364</v>
      </c>
      <c r="N32">
        <f t="shared" si="2"/>
        <v>0.12149146339337125</v>
      </c>
    </row>
    <row r="33" spans="1:14" x14ac:dyDescent="0.25">
      <c r="A33" s="6">
        <v>44880</v>
      </c>
      <c r="B33">
        <v>153.3584289550781</v>
      </c>
      <c r="C33">
        <f t="shared" si="1"/>
        <v>-1.5584092589088726E-3</v>
      </c>
      <c r="H33" s="3">
        <f t="shared" si="3"/>
        <v>44973</v>
      </c>
      <c r="I33" s="5">
        <f t="shared" ca="1" si="0"/>
        <v>146.59756578850013</v>
      </c>
      <c r="L33" s="2">
        <v>32</v>
      </c>
      <c r="M33">
        <v>169.99593885555763</v>
      </c>
      <c r="N33">
        <f t="shared" si="2"/>
        <v>0.15455280713987718</v>
      </c>
    </row>
    <row r="34" spans="1:14" x14ac:dyDescent="0.25">
      <c r="A34" s="6">
        <v>44879</v>
      </c>
      <c r="B34">
        <v>153.59761047363281</v>
      </c>
      <c r="C34">
        <f t="shared" si="1"/>
        <v>-4.9187540185451073E-3</v>
      </c>
      <c r="H34" s="3">
        <f t="shared" si="3"/>
        <v>44974</v>
      </c>
      <c r="I34" s="5">
        <f t="shared" ca="1" si="0"/>
        <v>152.5976466372779</v>
      </c>
      <c r="L34" s="2">
        <v>33</v>
      </c>
      <c r="M34">
        <v>169.59430855663672</v>
      </c>
      <c r="N34">
        <f t="shared" si="2"/>
        <v>0.15182507498243081</v>
      </c>
    </row>
    <row r="35" spans="1:14" x14ac:dyDescent="0.25">
      <c r="A35" s="6">
        <v>44876</v>
      </c>
      <c r="B35">
        <v>154.35498046875</v>
      </c>
      <c r="C35">
        <f t="shared" si="1"/>
        <v>9.0434053988937529E-4</v>
      </c>
      <c r="H35" s="3">
        <v>44978</v>
      </c>
      <c r="I35" s="5">
        <f t="shared" ca="1" si="0"/>
        <v>159.6185059116919</v>
      </c>
      <c r="L35" s="2">
        <v>34</v>
      </c>
      <c r="M35">
        <v>164.15120083136938</v>
      </c>
      <c r="N35">
        <f t="shared" si="2"/>
        <v>0.11485739595386391</v>
      </c>
    </row>
    <row r="36" spans="1:14" x14ac:dyDescent="0.25">
      <c r="A36" s="6">
        <v>44875</v>
      </c>
      <c r="B36">
        <v>154.2154541015625</v>
      </c>
      <c r="C36">
        <f t="shared" si="1"/>
        <v>5.9163597393250833E-2</v>
      </c>
      <c r="H36" s="3">
        <f t="shared" si="3"/>
        <v>44979</v>
      </c>
      <c r="I36" s="5">
        <f t="shared" ca="1" si="0"/>
        <v>155.61438114351139</v>
      </c>
      <c r="L36" s="2">
        <v>35</v>
      </c>
      <c r="M36">
        <v>170.42095586390721</v>
      </c>
      <c r="N36">
        <f t="shared" si="2"/>
        <v>0.15743937362714555</v>
      </c>
    </row>
    <row r="37" spans="1:14" x14ac:dyDescent="0.25">
      <c r="A37" s="6">
        <v>44874</v>
      </c>
      <c r="B37">
        <v>145.3561706542969</v>
      </c>
      <c r="C37">
        <f t="shared" si="1"/>
        <v>-2.9320402728058848E-2</v>
      </c>
      <c r="H37" s="3">
        <f t="shared" si="3"/>
        <v>44980</v>
      </c>
      <c r="I37" s="5">
        <f t="shared" ca="1" si="0"/>
        <v>148.12254663265958</v>
      </c>
      <c r="L37" s="2">
        <v>36</v>
      </c>
      <c r="M37">
        <v>165.1629079746661</v>
      </c>
      <c r="N37">
        <f t="shared" si="2"/>
        <v>0.12172855611310252</v>
      </c>
    </row>
    <row r="38" spans="1:14" x14ac:dyDescent="0.25">
      <c r="A38" s="6">
        <v>44873</v>
      </c>
      <c r="B38">
        <v>149.68116760253909</v>
      </c>
      <c r="C38">
        <f t="shared" si="1"/>
        <v>2.1671218518113385E-2</v>
      </c>
      <c r="H38" s="3">
        <f t="shared" si="3"/>
        <v>44981</v>
      </c>
      <c r="I38" s="5">
        <f t="shared" ca="1" si="0"/>
        <v>152.9959494322477</v>
      </c>
      <c r="L38" s="2">
        <v>37</v>
      </c>
      <c r="M38">
        <v>170.4832290412769</v>
      </c>
      <c r="N38">
        <f t="shared" si="2"/>
        <v>0.1578623112115709</v>
      </c>
    </row>
    <row r="39" spans="1:14" x14ac:dyDescent="0.25">
      <c r="A39" s="6">
        <v>44872</v>
      </c>
      <c r="B39">
        <v>146.4722900390625</v>
      </c>
      <c r="C39">
        <f t="shared" si="1"/>
        <v>1.5495603507925726E-2</v>
      </c>
      <c r="H39" s="3">
        <f t="shared" si="3"/>
        <v>44984</v>
      </c>
      <c r="I39" s="5">
        <f t="shared" ca="1" si="0"/>
        <v>141.79647467938111</v>
      </c>
      <c r="L39" s="2">
        <v>38</v>
      </c>
      <c r="M39">
        <v>165.46553888006531</v>
      </c>
      <c r="N39">
        <f t="shared" si="2"/>
        <v>0.12378391910417275</v>
      </c>
    </row>
    <row r="40" spans="1:14" x14ac:dyDescent="0.25">
      <c r="A40" s="6">
        <v>44869</v>
      </c>
      <c r="B40">
        <v>144.22010803222659</v>
      </c>
      <c r="C40">
        <f t="shared" si="1"/>
        <v>3.809916725014665E-2</v>
      </c>
      <c r="H40" s="3">
        <f t="shared" si="3"/>
        <v>44985</v>
      </c>
      <c r="I40" s="5">
        <f t="shared" ca="1" si="0"/>
        <v>146.78254011093338</v>
      </c>
      <c r="L40" s="2">
        <v>39</v>
      </c>
      <c r="M40">
        <v>164.06539436875957</v>
      </c>
      <c r="N40">
        <f t="shared" si="2"/>
        <v>0.114274628548102</v>
      </c>
    </row>
    <row r="41" spans="1:14" x14ac:dyDescent="0.25">
      <c r="A41" s="6">
        <v>44868</v>
      </c>
      <c r="B41">
        <v>138.82879638671881</v>
      </c>
      <c r="C41">
        <f t="shared" si="1"/>
        <v>-2.9633333950086951E-2</v>
      </c>
      <c r="H41" s="3">
        <f t="shared" si="3"/>
        <v>44986</v>
      </c>
      <c r="I41" s="5">
        <f t="shared" ca="1" si="0"/>
        <v>140.76276524711574</v>
      </c>
      <c r="L41" s="2">
        <v>40</v>
      </c>
      <c r="M41">
        <v>159.1286689745514</v>
      </c>
      <c r="N41">
        <f t="shared" si="2"/>
        <v>8.0746120747661632E-2</v>
      </c>
    </row>
    <row r="42" spans="1:14" x14ac:dyDescent="0.25">
      <c r="A42" s="6">
        <v>44867</v>
      </c>
      <c r="B42">
        <v>143.00431823730469</v>
      </c>
      <c r="C42">
        <f t="shared" si="1"/>
        <v>-2.4641678197015085E-2</v>
      </c>
      <c r="H42" s="3">
        <f t="shared" si="3"/>
        <v>44987</v>
      </c>
      <c r="I42" s="5">
        <f t="shared" ca="1" si="0"/>
        <v>142.72768207147408</v>
      </c>
      <c r="L42" s="2">
        <v>41</v>
      </c>
      <c r="M42">
        <v>162.43187944331876</v>
      </c>
      <c r="N42">
        <f t="shared" si="2"/>
        <v>0.10318036797123575</v>
      </c>
    </row>
    <row r="43" spans="1:14" x14ac:dyDescent="0.25">
      <c r="A43" s="6">
        <v>44866</v>
      </c>
      <c r="B43">
        <v>146.57196044921881</v>
      </c>
      <c r="C43">
        <f t="shared" si="1"/>
        <v>-9.2715252251225188E-3</v>
      </c>
      <c r="H43" s="3">
        <f t="shared" si="3"/>
        <v>44988</v>
      </c>
      <c r="I43" s="5">
        <f t="shared" ca="1" si="0"/>
        <v>145.74952384318092</v>
      </c>
      <c r="L43" s="2">
        <v>42</v>
      </c>
      <c r="M43">
        <v>164.30785864661664</v>
      </c>
      <c r="N43">
        <f t="shared" si="2"/>
        <v>0.11592136090250782</v>
      </c>
    </row>
    <row r="44" spans="1:14" x14ac:dyDescent="0.25">
      <c r="A44" s="6">
        <v>44865</v>
      </c>
      <c r="B44">
        <v>147.9372253417969</v>
      </c>
      <c r="C44">
        <f t="shared" si="1"/>
        <v>-1.3316116513561384E-2</v>
      </c>
      <c r="H44" s="3">
        <f t="shared" si="3"/>
        <v>44991</v>
      </c>
      <c r="I44" s="5">
        <f t="shared" ca="1" si="0"/>
        <v>145.50688258311146</v>
      </c>
      <c r="L44" s="2">
        <v>43</v>
      </c>
      <c r="M44">
        <v>166.09897996100895</v>
      </c>
      <c r="N44">
        <f t="shared" si="2"/>
        <v>0.12808602880799702</v>
      </c>
    </row>
    <row r="45" spans="1:14" x14ac:dyDescent="0.25">
      <c r="A45" s="6">
        <v>44862</v>
      </c>
      <c r="B45">
        <v>149.92034912109381</v>
      </c>
      <c r="C45">
        <f t="shared" si="1"/>
        <v>2.3335807704789064E-2</v>
      </c>
      <c r="H45" s="3">
        <f t="shared" si="3"/>
        <v>44992</v>
      </c>
      <c r="I45" s="5">
        <f t="shared" ca="1" si="0"/>
        <v>146.97856906235194</v>
      </c>
      <c r="L45" s="2">
        <v>44</v>
      </c>
      <c r="M45">
        <v>163.97714427806335</v>
      </c>
      <c r="N45">
        <f t="shared" si="2"/>
        <v>0.11367526487724255</v>
      </c>
    </row>
    <row r="46" spans="1:14" x14ac:dyDescent="0.25">
      <c r="A46" s="6">
        <v>44861</v>
      </c>
      <c r="B46">
        <v>146.46234130859381</v>
      </c>
      <c r="C46">
        <f t="shared" si="1"/>
        <v>6.1257136292620603E-4</v>
      </c>
      <c r="H46" s="3">
        <f t="shared" si="3"/>
        <v>44993</v>
      </c>
      <c r="I46" s="5">
        <f t="shared" ca="1" si="0"/>
        <v>144.28304089957473</v>
      </c>
      <c r="L46" s="2">
        <v>45</v>
      </c>
      <c r="M46">
        <v>172.33594896407158</v>
      </c>
      <c r="N46">
        <f t="shared" si="2"/>
        <v>0.17044533526559902</v>
      </c>
    </row>
    <row r="47" spans="1:14" x14ac:dyDescent="0.25">
      <c r="A47" s="6">
        <v>44860</v>
      </c>
      <c r="B47">
        <v>146.3726501464844</v>
      </c>
      <c r="C47">
        <f t="shared" si="1"/>
        <v>-9.5266885491487895E-4</v>
      </c>
      <c r="H47" s="3">
        <f t="shared" si="3"/>
        <v>44994</v>
      </c>
      <c r="I47" s="5">
        <f t="shared" ca="1" si="0"/>
        <v>150.49658326678349</v>
      </c>
      <c r="L47" s="2">
        <v>46</v>
      </c>
      <c r="M47">
        <v>165.09560878220333</v>
      </c>
      <c r="N47">
        <f t="shared" si="2"/>
        <v>0.12127148359655182</v>
      </c>
    </row>
    <row r="48" spans="1:14" x14ac:dyDescent="0.25">
      <c r="A48" s="6">
        <v>44859</v>
      </c>
      <c r="B48">
        <v>146.51216125488281</v>
      </c>
      <c r="C48">
        <f t="shared" si="1"/>
        <v>3.7350513985145703E-2</v>
      </c>
      <c r="H48" s="3">
        <f t="shared" si="3"/>
        <v>44995</v>
      </c>
      <c r="I48" s="5">
        <f t="shared" ca="1" si="0"/>
        <v>145.42737336989731</v>
      </c>
      <c r="L48" s="2">
        <v>47</v>
      </c>
      <c r="M48">
        <v>162.73821979891278</v>
      </c>
      <c r="N48">
        <f t="shared" si="2"/>
        <v>0.10526092424729971</v>
      </c>
    </row>
    <row r="49" spans="1:14" x14ac:dyDescent="0.25">
      <c r="A49" s="6">
        <v>44858</v>
      </c>
      <c r="B49">
        <v>141.14079284667969</v>
      </c>
      <c r="C49">
        <f t="shared" si="1"/>
        <v>1.1290111608456454E-2</v>
      </c>
      <c r="H49" s="3">
        <f t="shared" si="3"/>
        <v>44998</v>
      </c>
      <c r="I49" s="5">
        <f t="shared" ca="1" si="0"/>
        <v>144.38380357970283</v>
      </c>
      <c r="L49" s="2">
        <v>48</v>
      </c>
      <c r="M49">
        <v>169.25339008058404</v>
      </c>
      <c r="N49">
        <f t="shared" si="2"/>
        <v>0.14950967623712952</v>
      </c>
    </row>
    <row r="50" spans="1:14" x14ac:dyDescent="0.25">
      <c r="A50" s="6">
        <v>44855</v>
      </c>
      <c r="B50">
        <v>139.55625915527341</v>
      </c>
      <c r="C50">
        <f t="shared" si="1"/>
        <v>-1.6852461540032674E-2</v>
      </c>
      <c r="H50" s="3">
        <f t="shared" si="3"/>
        <v>44999</v>
      </c>
      <c r="I50" s="5">
        <f t="shared" ca="1" si="0"/>
        <v>136.9901802137768</v>
      </c>
      <c r="L50" s="2">
        <v>49</v>
      </c>
      <c r="M50">
        <v>162.61052846940868</v>
      </c>
      <c r="N50">
        <f t="shared" si="2"/>
        <v>0.10439368951264139</v>
      </c>
    </row>
    <row r="51" spans="1:14" x14ac:dyDescent="0.25">
      <c r="A51" s="6">
        <v>44854</v>
      </c>
      <c r="B51">
        <v>141.92805480957031</v>
      </c>
      <c r="C51">
        <f t="shared" si="1"/>
        <v>-1.0824514385311301E-2</v>
      </c>
      <c r="H51" s="3">
        <f t="shared" si="3"/>
        <v>45000</v>
      </c>
      <c r="I51" s="5">
        <f t="shared" ca="1" si="0"/>
        <v>137.77922053692006</v>
      </c>
      <c r="L51" s="2">
        <v>50</v>
      </c>
      <c r="M51">
        <v>165.04393986300221</v>
      </c>
      <c r="N51">
        <f t="shared" si="2"/>
        <v>0.12092056641519355</v>
      </c>
    </row>
    <row r="52" spans="1:14" x14ac:dyDescent="0.25">
      <c r="A52" s="6">
        <v>44853</v>
      </c>
      <c r="B52">
        <v>143.47270202636719</v>
      </c>
      <c r="C52">
        <f t="shared" si="1"/>
        <v>-1.393323972025288E-2</v>
      </c>
      <c r="H52" s="3">
        <f t="shared" si="3"/>
        <v>45001</v>
      </c>
      <c r="I52" s="5">
        <f t="shared" ca="1" si="0"/>
        <v>145.14969273844596</v>
      </c>
      <c r="L52" s="2">
        <v>51</v>
      </c>
      <c r="M52">
        <v>164.88108850626244</v>
      </c>
      <c r="N52">
        <f t="shared" si="2"/>
        <v>0.11981453710451584</v>
      </c>
    </row>
    <row r="53" spans="1:14" x14ac:dyDescent="0.25">
      <c r="A53" s="6">
        <v>44852</v>
      </c>
      <c r="B53">
        <v>145.48573303222659</v>
      </c>
      <c r="C53">
        <f t="shared" si="1"/>
        <v>3.0955887208162489E-2</v>
      </c>
      <c r="H53" s="3">
        <f t="shared" si="3"/>
        <v>45002</v>
      </c>
      <c r="I53" s="5">
        <f t="shared" ca="1" si="0"/>
        <v>144.23895334173818</v>
      </c>
      <c r="L53" s="2">
        <v>52</v>
      </c>
      <c r="M53">
        <v>165.31217819005494</v>
      </c>
      <c r="N53">
        <f t="shared" si="2"/>
        <v>0.12274234707399123</v>
      </c>
    </row>
    <row r="54" spans="1:14" x14ac:dyDescent="0.25">
      <c r="A54" s="6">
        <v>44851</v>
      </c>
      <c r="B54">
        <v>141.05108642578119</v>
      </c>
      <c r="C54">
        <f t="shared" si="1"/>
        <v>3.3989203024278693E-2</v>
      </c>
      <c r="H54" s="3">
        <f t="shared" si="3"/>
        <v>45005</v>
      </c>
      <c r="I54" s="5">
        <f t="shared" ca="1" si="0"/>
        <v>141.36962229294122</v>
      </c>
      <c r="L54" s="2">
        <v>53</v>
      </c>
      <c r="M54">
        <v>163.25368959698008</v>
      </c>
      <c r="N54">
        <f t="shared" si="2"/>
        <v>0.10876181436479904</v>
      </c>
    </row>
    <row r="55" spans="1:14" x14ac:dyDescent="0.25">
      <c r="A55" s="6">
        <v>44848</v>
      </c>
      <c r="B55">
        <v>136.3374328613281</v>
      </c>
      <c r="C55">
        <f t="shared" si="1"/>
        <v>-3.4059949697024368E-2</v>
      </c>
      <c r="H55" s="3">
        <f t="shared" si="3"/>
        <v>45006</v>
      </c>
      <c r="I55" s="5">
        <f t="shared" ca="1" si="0"/>
        <v>138.80583983667711</v>
      </c>
      <c r="L55" s="2">
        <v>54</v>
      </c>
      <c r="M55">
        <v>164.66567166665268</v>
      </c>
      <c r="N55">
        <f t="shared" si="2"/>
        <v>0.11835150146642337</v>
      </c>
    </row>
    <row r="56" spans="1:14" x14ac:dyDescent="0.25">
      <c r="A56" s="6">
        <v>44847</v>
      </c>
      <c r="B56">
        <v>141.0610656738281</v>
      </c>
      <c r="C56">
        <f t="shared" si="1"/>
        <v>3.838186182690595E-2</v>
      </c>
      <c r="H56" s="3">
        <f t="shared" si="3"/>
        <v>45007</v>
      </c>
      <c r="I56" s="5">
        <f t="shared" ca="1" si="0"/>
        <v>144.47727845832975</v>
      </c>
      <c r="L56" s="2">
        <v>55</v>
      </c>
      <c r="M56">
        <v>164.01830836690371</v>
      </c>
      <c r="N56">
        <f t="shared" si="2"/>
        <v>0.11395483693433972</v>
      </c>
    </row>
    <row r="57" spans="1:14" x14ac:dyDescent="0.25">
      <c r="A57" s="6">
        <v>44846</v>
      </c>
      <c r="B57">
        <v>135.74946594238281</v>
      </c>
      <c r="C57">
        <f t="shared" si="1"/>
        <v>-4.4511705587884105E-3</v>
      </c>
      <c r="H57" s="3">
        <f t="shared" si="3"/>
        <v>45008</v>
      </c>
      <c r="I57" s="5">
        <f t="shared" ca="1" si="0"/>
        <v>138.04083086252339</v>
      </c>
      <c r="L57" s="2">
        <v>56</v>
      </c>
      <c r="M57">
        <v>163.95797785238858</v>
      </c>
      <c r="N57">
        <f t="shared" si="2"/>
        <v>0.11354509323482209</v>
      </c>
    </row>
    <row r="58" spans="1:14" x14ac:dyDescent="0.25">
      <c r="A58" s="6">
        <v>44845</v>
      </c>
      <c r="B58">
        <v>136.35505676269531</v>
      </c>
      <c r="C58">
        <f t="shared" si="1"/>
        <v>-1.1641394727667279E-3</v>
      </c>
      <c r="H58" s="3">
        <f t="shared" si="3"/>
        <v>45009</v>
      </c>
      <c r="I58" s="5">
        <f t="shared" ca="1" si="0"/>
        <v>140.18347717584876</v>
      </c>
      <c r="L58" s="2">
        <v>57</v>
      </c>
      <c r="M58">
        <v>161.63923287222207</v>
      </c>
      <c r="N58">
        <f t="shared" si="2"/>
        <v>9.7796990404157125E-2</v>
      </c>
    </row>
    <row r="59" spans="1:14" x14ac:dyDescent="0.25">
      <c r="A59" s="6">
        <v>44844</v>
      </c>
      <c r="B59">
        <v>136.5138854980469</v>
      </c>
      <c r="C59">
        <f t="shared" si="1"/>
        <v>-1.0777371133765833E-2</v>
      </c>
      <c r="H59" s="3">
        <f t="shared" si="3"/>
        <v>45012</v>
      </c>
      <c r="I59" s="5">
        <f t="shared" ca="1" si="0"/>
        <v>138.28109053365714</v>
      </c>
      <c r="L59" s="2">
        <v>58</v>
      </c>
      <c r="M59">
        <v>169.58215400801916</v>
      </c>
      <c r="N59">
        <f t="shared" si="2"/>
        <v>0.15174252555024803</v>
      </c>
    </row>
    <row r="60" spans="1:14" x14ac:dyDescent="0.25">
      <c r="A60" s="6">
        <v>44841</v>
      </c>
      <c r="B60">
        <v>137.99310302734381</v>
      </c>
      <c r="C60">
        <f t="shared" si="1"/>
        <v>-2.4025597939983566E-2</v>
      </c>
      <c r="H60" s="3">
        <f t="shared" si="3"/>
        <v>45013</v>
      </c>
      <c r="I60" s="5">
        <f t="shared" ca="1" si="0"/>
        <v>140.05480625319922</v>
      </c>
      <c r="L60" s="2">
        <v>59</v>
      </c>
      <c r="M60">
        <v>165.97016112259544</v>
      </c>
      <c r="N60">
        <f t="shared" si="2"/>
        <v>0.12721113642819026</v>
      </c>
    </row>
    <row r="61" spans="1:14" x14ac:dyDescent="0.25">
      <c r="A61" s="6">
        <v>44840</v>
      </c>
      <c r="B61">
        <v>141.34861755371091</v>
      </c>
      <c r="C61">
        <f t="shared" si="1"/>
        <v>-1.3879917632321249E-2</v>
      </c>
      <c r="H61" s="3">
        <f t="shared" si="3"/>
        <v>45014</v>
      </c>
      <c r="I61" s="5">
        <f t="shared" ca="1" si="0"/>
        <v>139.00368788657653</v>
      </c>
      <c r="L61" s="2">
        <v>60</v>
      </c>
      <c r="M61">
        <v>174.87067852324955</v>
      </c>
      <c r="N61">
        <f t="shared" si="2"/>
        <v>0.18766032962129331</v>
      </c>
    </row>
    <row r="62" spans="1:14" x14ac:dyDescent="0.25">
      <c r="A62" s="6">
        <v>44839</v>
      </c>
      <c r="B62">
        <v>143.32420349121091</v>
      </c>
      <c r="C62">
        <f t="shared" si="1"/>
        <v>-7.5217093154552701E-3</v>
      </c>
      <c r="H62" s="3">
        <f t="shared" si="3"/>
        <v>45015</v>
      </c>
      <c r="I62" s="5">
        <f t="shared" ca="1" si="0"/>
        <v>138.87971987308816</v>
      </c>
      <c r="L62" s="2">
        <v>61</v>
      </c>
      <c r="M62">
        <v>165.28808162687747</v>
      </c>
      <c r="N62">
        <f t="shared" si="2"/>
        <v>0.12257869166641955</v>
      </c>
    </row>
    <row r="63" spans="1:14" x14ac:dyDescent="0.25">
      <c r="A63" s="6">
        <v>44838</v>
      </c>
      <c r="B63">
        <v>144.40631103515619</v>
      </c>
      <c r="C63">
        <f t="shared" si="1"/>
        <v>3.8115832652059874E-2</v>
      </c>
      <c r="H63" s="3">
        <f t="shared" si="3"/>
        <v>45016</v>
      </c>
      <c r="I63" s="5">
        <f t="shared" ca="1" si="0"/>
        <v>145.5451222624518</v>
      </c>
      <c r="L63" s="2">
        <v>62</v>
      </c>
      <c r="M63">
        <v>163.14355368292826</v>
      </c>
      <c r="N63">
        <f t="shared" si="2"/>
        <v>0.10801380985603548</v>
      </c>
    </row>
    <row r="64" spans="1:14" x14ac:dyDescent="0.25">
      <c r="A64" s="6">
        <v>44837</v>
      </c>
      <c r="B64">
        <v>139.00572204589841</v>
      </c>
      <c r="C64">
        <f t="shared" si="1"/>
        <v>3.7177483913278242E-2</v>
      </c>
      <c r="H64" s="3">
        <f t="shared" si="3"/>
        <v>45019</v>
      </c>
      <c r="I64" s="5">
        <f t="shared" ca="1" si="0"/>
        <v>135.50561985800914</v>
      </c>
      <c r="L64" s="2">
        <v>63</v>
      </c>
      <c r="M64">
        <v>166.60980275722233</v>
      </c>
      <c r="N64">
        <f t="shared" si="2"/>
        <v>0.13155535811838903</v>
      </c>
    </row>
    <row r="65" spans="1:14" x14ac:dyDescent="0.25">
      <c r="A65" s="6">
        <v>44834</v>
      </c>
      <c r="B65">
        <v>133.93272399902341</v>
      </c>
      <c r="C65">
        <f t="shared" si="1"/>
        <v>-2.1122848739104385E-2</v>
      </c>
      <c r="H65" s="3">
        <f t="shared" si="3"/>
        <v>45020</v>
      </c>
      <c r="I65" s="5">
        <f t="shared" ca="1" si="0"/>
        <v>138.93332159887979</v>
      </c>
      <c r="L65" s="2">
        <v>64</v>
      </c>
      <c r="M65">
        <v>170.19347559499178</v>
      </c>
      <c r="N65">
        <f t="shared" si="2"/>
        <v>0.15589440740728544</v>
      </c>
    </row>
    <row r="66" spans="1:14" x14ac:dyDescent="0.25">
      <c r="A66" s="6">
        <v>44833</v>
      </c>
      <c r="B66">
        <v>136.79185485839841</v>
      </c>
      <c r="C66">
        <f t="shared" si="1"/>
        <v>-1.9903690783278308E-2</v>
      </c>
      <c r="H66" s="3">
        <f t="shared" si="3"/>
        <v>45021</v>
      </c>
      <c r="I66" s="5">
        <f t="shared" ref="I66:I129" ca="1" si="4">B66*EXP($F$5+$F$4*NORMSINV(RAND()))</f>
        <v>136.24774721710799</v>
      </c>
      <c r="L66" s="2">
        <v>65</v>
      </c>
      <c r="M66">
        <v>163.06378872643103</v>
      </c>
      <c r="N66">
        <f t="shared" si="2"/>
        <v>0.10747207424131866</v>
      </c>
    </row>
    <row r="67" spans="1:14" x14ac:dyDescent="0.25">
      <c r="A67" s="6">
        <v>44832</v>
      </c>
      <c r="B67">
        <v>139.54179382324219</v>
      </c>
      <c r="C67">
        <f t="shared" ref="C67:C130" si="5">LN(B67/B68)</f>
        <v>2.2083248346739439E-2</v>
      </c>
      <c r="H67" s="3">
        <f t="shared" si="3"/>
        <v>45022</v>
      </c>
      <c r="I67" s="5">
        <f t="shared" ca="1" si="4"/>
        <v>145.58981185224366</v>
      </c>
      <c r="L67" s="2">
        <v>66</v>
      </c>
      <c r="M67">
        <v>164.61346401388366</v>
      </c>
      <c r="N67">
        <f t="shared" ref="N67:N130" si="6">M67/$B$2-1</f>
        <v>0.11799692539558038</v>
      </c>
    </row>
    <row r="68" spans="1:14" x14ac:dyDescent="0.25">
      <c r="A68" s="6">
        <v>44831</v>
      </c>
      <c r="B68">
        <v>136.49403381347659</v>
      </c>
      <c r="C68">
        <f t="shared" si="5"/>
        <v>2.9103402424451532E-4</v>
      </c>
      <c r="H68" s="3">
        <v>45024</v>
      </c>
      <c r="I68" s="5">
        <f t="shared" ca="1" si="4"/>
        <v>139.63363199300431</v>
      </c>
      <c r="L68" s="2">
        <v>67</v>
      </c>
      <c r="M68">
        <v>161.60954095654029</v>
      </c>
      <c r="N68">
        <f t="shared" si="6"/>
        <v>9.7595333324402622E-2</v>
      </c>
    </row>
    <row r="69" spans="1:14" x14ac:dyDescent="0.25">
      <c r="A69" s="6">
        <v>44830</v>
      </c>
      <c r="B69">
        <v>136.4543151855469</v>
      </c>
      <c r="C69">
        <f t="shared" si="5"/>
        <v>-2.0237613509055993E-2</v>
      </c>
      <c r="H69" s="3">
        <f t="shared" ref="H69:H131" si="7">WORKDAY(H68,1)</f>
        <v>45026</v>
      </c>
      <c r="I69" s="5">
        <f t="shared" ca="1" si="4"/>
        <v>139.16141577126308</v>
      </c>
      <c r="L69" s="2">
        <v>68</v>
      </c>
      <c r="M69">
        <v>169.47171539226744</v>
      </c>
      <c r="N69">
        <f t="shared" si="6"/>
        <v>0.15099246519768195</v>
      </c>
    </row>
    <row r="70" spans="1:14" x14ac:dyDescent="0.25">
      <c r="A70" s="6">
        <v>44827</v>
      </c>
      <c r="B70">
        <v>139.24395751953119</v>
      </c>
      <c r="C70">
        <f t="shared" si="5"/>
        <v>-1.9556696805548987E-2</v>
      </c>
      <c r="H70" s="3">
        <f t="shared" si="7"/>
        <v>45027</v>
      </c>
      <c r="I70" s="5">
        <f t="shared" ca="1" si="4"/>
        <v>138.70338092524236</v>
      </c>
      <c r="L70" s="2">
        <v>69</v>
      </c>
      <c r="M70">
        <v>164.10660846216999</v>
      </c>
      <c r="N70">
        <f t="shared" si="6"/>
        <v>0.1145545402187047</v>
      </c>
    </row>
    <row r="71" spans="1:14" x14ac:dyDescent="0.25">
      <c r="A71" s="6">
        <v>44826</v>
      </c>
      <c r="B71">
        <v>141.99391174316409</v>
      </c>
      <c r="C71">
        <f t="shared" si="5"/>
        <v>-3.8943702667355501E-2</v>
      </c>
      <c r="H71" s="3">
        <f t="shared" si="7"/>
        <v>45028</v>
      </c>
      <c r="I71" s="5">
        <f t="shared" ca="1" si="4"/>
        <v>138.63430048551726</v>
      </c>
      <c r="L71" s="2">
        <v>70</v>
      </c>
      <c r="M71">
        <v>164.14042259636381</v>
      </c>
      <c r="N71">
        <f t="shared" si="6"/>
        <v>0.11478419396112516</v>
      </c>
    </row>
    <row r="72" spans="1:14" x14ac:dyDescent="0.25">
      <c r="A72" s="6">
        <v>44825</v>
      </c>
      <c r="B72">
        <v>147.63276672363281</v>
      </c>
      <c r="C72">
        <f t="shared" si="5"/>
        <v>-3.1572040189870865E-2</v>
      </c>
      <c r="H72" s="3">
        <f t="shared" si="7"/>
        <v>45029</v>
      </c>
      <c r="I72" s="5">
        <f t="shared" ca="1" si="4"/>
        <v>145.83731221702629</v>
      </c>
      <c r="L72" s="2">
        <v>71</v>
      </c>
      <c r="M72">
        <v>166.07854505997091</v>
      </c>
      <c r="N72">
        <f t="shared" si="6"/>
        <v>0.12794724212570374</v>
      </c>
    </row>
    <row r="73" spans="1:14" x14ac:dyDescent="0.25">
      <c r="A73" s="6">
        <v>44824</v>
      </c>
      <c r="B73">
        <v>152.3681945800781</v>
      </c>
      <c r="C73">
        <f t="shared" si="5"/>
        <v>-1.2174821620777125E-2</v>
      </c>
      <c r="H73" s="3">
        <f t="shared" si="7"/>
        <v>45030</v>
      </c>
      <c r="I73" s="5">
        <f t="shared" ca="1" si="4"/>
        <v>150.07637502199694</v>
      </c>
      <c r="L73" s="2">
        <v>72</v>
      </c>
      <c r="M73">
        <v>166.03436211426418</v>
      </c>
      <c r="N73">
        <f t="shared" si="6"/>
        <v>0.12764716705134127</v>
      </c>
    </row>
    <row r="74" spans="1:14" x14ac:dyDescent="0.25">
      <c r="A74" s="6">
        <v>44823</v>
      </c>
      <c r="B74">
        <v>154.2345886230469</v>
      </c>
      <c r="C74">
        <f t="shared" si="5"/>
        <v>1.478437588583042E-2</v>
      </c>
      <c r="H74" s="3">
        <f t="shared" si="7"/>
        <v>45033</v>
      </c>
      <c r="I74" s="5">
        <f t="shared" ca="1" si="4"/>
        <v>156.5829142826513</v>
      </c>
      <c r="L74" s="2">
        <v>73</v>
      </c>
      <c r="M74">
        <v>159.70360169700604</v>
      </c>
      <c r="N74">
        <f t="shared" si="6"/>
        <v>8.465086219675344E-2</v>
      </c>
    </row>
    <row r="75" spans="1:14" x14ac:dyDescent="0.25">
      <c r="A75" s="6">
        <v>44820</v>
      </c>
      <c r="B75">
        <v>151.9710998535156</v>
      </c>
      <c r="C75">
        <f t="shared" si="5"/>
        <v>-1.9728347825615049E-2</v>
      </c>
      <c r="H75" s="3">
        <f t="shared" si="7"/>
        <v>45034</v>
      </c>
      <c r="I75" s="5">
        <f t="shared" ca="1" si="4"/>
        <v>151.8126152560333</v>
      </c>
      <c r="L75" s="2">
        <v>74</v>
      </c>
      <c r="M75">
        <v>167.15468728933979</v>
      </c>
      <c r="N75">
        <f t="shared" si="6"/>
        <v>0.13525602279519555</v>
      </c>
    </row>
    <row r="76" spans="1:14" x14ac:dyDescent="0.25">
      <c r="A76" s="6">
        <v>44819</v>
      </c>
      <c r="B76">
        <v>154.99900817871091</v>
      </c>
      <c r="C76">
        <f t="shared" si="5"/>
        <v>-1.0882030916798157E-3</v>
      </c>
      <c r="H76" s="3">
        <f t="shared" si="7"/>
        <v>45035</v>
      </c>
      <c r="I76" s="5">
        <f t="shared" ca="1" si="4"/>
        <v>159.70875491068219</v>
      </c>
      <c r="L76" s="2">
        <v>75</v>
      </c>
      <c r="M76">
        <v>170.54320848742046</v>
      </c>
      <c r="N76">
        <f t="shared" si="6"/>
        <v>0.15826967057781194</v>
      </c>
    </row>
    <row r="77" spans="1:14" x14ac:dyDescent="0.25">
      <c r="A77" s="6">
        <v>44818</v>
      </c>
      <c r="B77">
        <v>155.16777038574219</v>
      </c>
      <c r="C77">
        <f t="shared" si="5"/>
        <v>6.0965820601637027E-3</v>
      </c>
      <c r="H77" s="3">
        <f t="shared" si="7"/>
        <v>45036</v>
      </c>
      <c r="I77" s="5">
        <f t="shared" ca="1" si="4"/>
        <v>153.33994061054469</v>
      </c>
      <c r="L77" s="2">
        <v>76</v>
      </c>
      <c r="M77">
        <v>163.00785847490903</v>
      </c>
      <c r="N77">
        <f t="shared" si="6"/>
        <v>0.10709221558508553</v>
      </c>
    </row>
    <row r="78" spans="1:14" x14ac:dyDescent="0.25">
      <c r="A78" s="6">
        <v>44817</v>
      </c>
      <c r="B78">
        <v>154.22465515136719</v>
      </c>
      <c r="C78">
        <f t="shared" si="5"/>
        <v>-4.4689630265271389E-2</v>
      </c>
      <c r="H78" s="3">
        <f t="shared" si="7"/>
        <v>45037</v>
      </c>
      <c r="I78" s="5">
        <f t="shared" ca="1" si="4"/>
        <v>151.3355550792503</v>
      </c>
      <c r="L78" s="2">
        <v>77</v>
      </c>
      <c r="M78">
        <v>165.93886264410148</v>
      </c>
      <c r="N78">
        <f t="shared" si="6"/>
        <v>0.12699856813716126</v>
      </c>
    </row>
    <row r="79" spans="1:14" x14ac:dyDescent="0.25">
      <c r="A79" s="6">
        <v>44816</v>
      </c>
      <c r="B79">
        <v>161.2732238769531</v>
      </c>
      <c r="C79">
        <f t="shared" si="5"/>
        <v>2.4994225303708886E-2</v>
      </c>
      <c r="H79" s="3">
        <f t="shared" si="7"/>
        <v>45040</v>
      </c>
      <c r="I79" s="5">
        <f t="shared" ca="1" si="4"/>
        <v>162.20209116103285</v>
      </c>
      <c r="L79" s="2">
        <v>78</v>
      </c>
      <c r="M79">
        <v>174.11752848751104</v>
      </c>
      <c r="N79">
        <f t="shared" si="6"/>
        <v>0.18254519867279306</v>
      </c>
    </row>
    <row r="80" spans="1:14" x14ac:dyDescent="0.25">
      <c r="A80" s="6">
        <v>44813</v>
      </c>
      <c r="B80">
        <v>157.29228210449219</v>
      </c>
      <c r="C80">
        <f t="shared" si="5"/>
        <v>3.154517820322203E-2</v>
      </c>
      <c r="H80" s="3">
        <f t="shared" si="7"/>
        <v>45041</v>
      </c>
      <c r="I80" s="5">
        <f t="shared" ca="1" si="4"/>
        <v>157.36402075700423</v>
      </c>
      <c r="L80" s="2">
        <v>79</v>
      </c>
      <c r="M80">
        <v>161.7692971026743</v>
      </c>
      <c r="N80">
        <f t="shared" si="6"/>
        <v>9.8680341049990572E-2</v>
      </c>
    </row>
    <row r="81" spans="1:14" x14ac:dyDescent="0.25">
      <c r="A81" s="6">
        <v>44812</v>
      </c>
      <c r="B81">
        <v>152.40791320800781</v>
      </c>
      <c r="C81">
        <f t="shared" si="5"/>
        <v>8.3069649752342701E-3</v>
      </c>
      <c r="H81" s="3">
        <f t="shared" si="7"/>
        <v>45042</v>
      </c>
      <c r="I81" s="5">
        <f t="shared" ca="1" si="4"/>
        <v>154.68159417079164</v>
      </c>
      <c r="L81" s="2">
        <v>80</v>
      </c>
      <c r="M81">
        <v>170.12059902597042</v>
      </c>
      <c r="N81">
        <f t="shared" si="6"/>
        <v>0.15539945530487187</v>
      </c>
    </row>
    <row r="82" spans="1:14" x14ac:dyDescent="0.25">
      <c r="A82" s="6">
        <v>44811</v>
      </c>
      <c r="B82">
        <v>151.14710998535159</v>
      </c>
      <c r="C82">
        <f t="shared" si="5"/>
        <v>2.4265608508003786E-2</v>
      </c>
      <c r="H82" s="3">
        <f t="shared" si="7"/>
        <v>45043</v>
      </c>
      <c r="I82" s="5">
        <f t="shared" ca="1" si="4"/>
        <v>158.71119273416818</v>
      </c>
      <c r="L82" s="2">
        <v>81</v>
      </c>
      <c r="M82">
        <v>167.45507360970294</v>
      </c>
      <c r="N82">
        <f t="shared" si="6"/>
        <v>0.13729614135177082</v>
      </c>
    </row>
    <row r="83" spans="1:14" x14ac:dyDescent="0.25">
      <c r="A83" s="6">
        <v>44810</v>
      </c>
      <c r="B83">
        <v>147.52357482910159</v>
      </c>
      <c r="C83">
        <f t="shared" si="5"/>
        <v>-7.9759845477869809E-3</v>
      </c>
      <c r="H83" s="3">
        <f t="shared" si="7"/>
        <v>45044</v>
      </c>
      <c r="I83" s="5">
        <f t="shared" ca="1" si="4"/>
        <v>144.07196092637645</v>
      </c>
      <c r="L83" s="2">
        <v>82</v>
      </c>
      <c r="M83">
        <v>168.72216568045499</v>
      </c>
      <c r="N83">
        <f t="shared" si="6"/>
        <v>0.14590178638682372</v>
      </c>
    </row>
    <row r="84" spans="1:14" x14ac:dyDescent="0.25">
      <c r="A84" s="6">
        <v>44806</v>
      </c>
      <c r="B84">
        <v>148.7049255371094</v>
      </c>
      <c r="C84">
        <f t="shared" si="5"/>
        <v>-8.7738509958323885E-3</v>
      </c>
      <c r="H84" s="3">
        <f t="shared" si="7"/>
        <v>45047</v>
      </c>
      <c r="I84" s="5">
        <f t="shared" ca="1" si="4"/>
        <v>145.12003098867683</v>
      </c>
      <c r="L84" s="2">
        <v>83</v>
      </c>
      <c r="M84">
        <v>167.42624956589708</v>
      </c>
      <c r="N84">
        <f t="shared" si="6"/>
        <v>0.1371003785534759</v>
      </c>
    </row>
    <row r="85" spans="1:14" x14ac:dyDescent="0.25">
      <c r="A85" s="6">
        <v>44805</v>
      </c>
      <c r="B85">
        <v>150.015380859375</v>
      </c>
      <c r="C85">
        <f t="shared" si="5"/>
        <v>-5.8724191006211584E-3</v>
      </c>
      <c r="H85" s="3">
        <f t="shared" si="7"/>
        <v>45048</v>
      </c>
      <c r="I85" s="5">
        <f t="shared" ca="1" si="4"/>
        <v>148.99164828536104</v>
      </c>
      <c r="L85" s="2">
        <v>84</v>
      </c>
      <c r="M85">
        <v>166.62091300074826</v>
      </c>
      <c r="N85">
        <f t="shared" si="6"/>
        <v>0.13163081499657814</v>
      </c>
    </row>
    <row r="86" spans="1:14" x14ac:dyDescent="0.25">
      <c r="A86" s="6">
        <v>44804</v>
      </c>
      <c r="B86">
        <v>150.89892578125</v>
      </c>
      <c r="C86">
        <f t="shared" si="5"/>
        <v>-1.734864230981745E-2</v>
      </c>
      <c r="H86" s="3">
        <f t="shared" si="7"/>
        <v>45049</v>
      </c>
      <c r="I86" s="5">
        <f t="shared" ca="1" si="4"/>
        <v>154.51321544968815</v>
      </c>
      <c r="L86" s="2">
        <v>85</v>
      </c>
      <c r="M86">
        <v>175.90248942301179</v>
      </c>
      <c r="N86">
        <f t="shared" si="6"/>
        <v>0.19466802744500544</v>
      </c>
    </row>
    <row r="87" spans="1:14" x14ac:dyDescent="0.25">
      <c r="A87" s="6">
        <v>44803</v>
      </c>
      <c r="B87">
        <v>153.53965759277341</v>
      </c>
      <c r="C87">
        <f t="shared" si="5"/>
        <v>7.7626116256422953E-4</v>
      </c>
      <c r="H87" s="3">
        <f t="shared" si="7"/>
        <v>45050</v>
      </c>
      <c r="I87" s="5">
        <f t="shared" ca="1" si="4"/>
        <v>156.92741193550594</v>
      </c>
      <c r="L87" s="2">
        <v>86</v>
      </c>
      <c r="M87">
        <v>163.18531501706408</v>
      </c>
      <c r="N87">
        <f t="shared" si="6"/>
        <v>0.10829743819375359</v>
      </c>
    </row>
    <row r="88" spans="1:14" x14ac:dyDescent="0.25">
      <c r="A88" s="6">
        <v>44802</v>
      </c>
      <c r="B88">
        <v>153.42051696777341</v>
      </c>
      <c r="C88">
        <f t="shared" si="5"/>
        <v>-1.7765448809148311E-2</v>
      </c>
      <c r="H88" s="3">
        <f t="shared" si="7"/>
        <v>45051</v>
      </c>
      <c r="I88" s="5">
        <f t="shared" ca="1" si="4"/>
        <v>143.38506807712253</v>
      </c>
      <c r="L88" s="2">
        <v>87</v>
      </c>
      <c r="M88">
        <v>169.80430245700387</v>
      </c>
      <c r="N88">
        <f t="shared" si="6"/>
        <v>0.15325127991875664</v>
      </c>
    </row>
    <row r="89" spans="1:14" x14ac:dyDescent="0.25">
      <c r="A89" s="6">
        <v>44799</v>
      </c>
      <c r="B89">
        <v>156.17045593261719</v>
      </c>
      <c r="C89">
        <f t="shared" si="5"/>
        <v>-3.079675694816256E-2</v>
      </c>
      <c r="H89" s="3">
        <f t="shared" si="7"/>
        <v>45054</v>
      </c>
      <c r="I89" s="5">
        <f t="shared" ca="1" si="4"/>
        <v>153.52610073393467</v>
      </c>
      <c r="L89" s="2">
        <v>88</v>
      </c>
      <c r="M89">
        <v>168.89206608214903</v>
      </c>
      <c r="N89">
        <f t="shared" si="6"/>
        <v>0.14705569033906296</v>
      </c>
    </row>
    <row r="90" spans="1:14" x14ac:dyDescent="0.25">
      <c r="A90" s="6">
        <v>44798</v>
      </c>
      <c r="B90">
        <v>161.05482482910159</v>
      </c>
      <c r="C90">
        <f t="shared" si="5"/>
        <v>1.929361082107986E-2</v>
      </c>
      <c r="H90" s="3">
        <f t="shared" si="7"/>
        <v>45055</v>
      </c>
      <c r="I90" s="5">
        <f t="shared" ca="1" si="4"/>
        <v>156.7813112199766</v>
      </c>
      <c r="L90" s="2">
        <v>89</v>
      </c>
      <c r="M90">
        <v>166.2719069809163</v>
      </c>
      <c r="N90">
        <f t="shared" si="6"/>
        <v>0.1292604884898485</v>
      </c>
    </row>
    <row r="91" spans="1:14" x14ac:dyDescent="0.25">
      <c r="A91" s="6">
        <v>44797</v>
      </c>
      <c r="B91">
        <v>157.97727966308591</v>
      </c>
      <c r="C91">
        <f t="shared" si="5"/>
        <v>1.137594101854152E-2</v>
      </c>
      <c r="H91" s="3">
        <f t="shared" si="7"/>
        <v>45056</v>
      </c>
      <c r="I91" s="5">
        <f t="shared" ca="1" si="4"/>
        <v>162.8681856485278</v>
      </c>
      <c r="L91" s="2">
        <v>90</v>
      </c>
      <c r="M91">
        <v>158.80264093119141</v>
      </c>
      <c r="N91">
        <f t="shared" si="6"/>
        <v>7.853185259983575E-2</v>
      </c>
    </row>
    <row r="92" spans="1:14" x14ac:dyDescent="0.25">
      <c r="A92" s="6">
        <v>44796</v>
      </c>
      <c r="B92">
        <v>156.19032287597659</v>
      </c>
      <c r="C92">
        <f t="shared" si="5"/>
        <v>-2.3489185649023911E-3</v>
      </c>
      <c r="H92" s="3">
        <f t="shared" si="7"/>
        <v>45057</v>
      </c>
      <c r="I92" s="5">
        <f t="shared" ca="1" si="4"/>
        <v>150.33326636351714</v>
      </c>
      <c r="L92" s="2">
        <v>91</v>
      </c>
      <c r="M92">
        <v>165.36354008891362</v>
      </c>
      <c r="N92">
        <f t="shared" si="6"/>
        <v>0.12309117908084133</v>
      </c>
    </row>
    <row r="93" spans="1:14" x14ac:dyDescent="0.25">
      <c r="A93" s="6">
        <v>44795</v>
      </c>
      <c r="B93">
        <v>156.55763244628909</v>
      </c>
      <c r="C93">
        <f t="shared" si="5"/>
        <v>-2.8382308951722061E-2</v>
      </c>
      <c r="H93" s="3">
        <f t="shared" si="7"/>
        <v>45058</v>
      </c>
      <c r="I93" s="5">
        <f t="shared" ca="1" si="4"/>
        <v>162.8583775577234</v>
      </c>
      <c r="L93" s="2">
        <v>92</v>
      </c>
      <c r="M93">
        <v>162.87594398449701</v>
      </c>
      <c r="N93">
        <f t="shared" si="6"/>
        <v>0.10619629862240432</v>
      </c>
    </row>
    <row r="94" spans="1:14" x14ac:dyDescent="0.25">
      <c r="A94" s="6">
        <v>44792</v>
      </c>
      <c r="B94">
        <v>161.06475830078119</v>
      </c>
      <c r="C94">
        <f t="shared" si="5"/>
        <v>-1.4745134009483143E-2</v>
      </c>
      <c r="H94" s="3">
        <f t="shared" si="7"/>
        <v>45061</v>
      </c>
      <c r="I94" s="5">
        <f t="shared" ca="1" si="4"/>
        <v>163.80102535519615</v>
      </c>
      <c r="L94" s="2">
        <v>93</v>
      </c>
      <c r="M94">
        <v>162.25738673917823</v>
      </c>
      <c r="N94">
        <f t="shared" si="6"/>
        <v>0.10199527471108416</v>
      </c>
    </row>
    <row r="95" spans="1:14" x14ac:dyDescent="0.25">
      <c r="A95" s="6">
        <v>44791</v>
      </c>
      <c r="B95">
        <v>163.457275390625</v>
      </c>
      <c r="C95">
        <f t="shared" si="5"/>
        <v>4.5655284264212682E-3</v>
      </c>
      <c r="H95" s="3">
        <f t="shared" si="7"/>
        <v>45062</v>
      </c>
      <c r="I95" s="5">
        <f t="shared" ca="1" si="4"/>
        <v>167.77369144311862</v>
      </c>
      <c r="L95" s="2">
        <v>94</v>
      </c>
      <c r="M95">
        <v>170.32132194833346</v>
      </c>
      <c r="N95">
        <f t="shared" si="6"/>
        <v>0.15676269500948914</v>
      </c>
    </row>
    <row r="96" spans="1:14" x14ac:dyDescent="0.25">
      <c r="A96" s="6">
        <v>44790</v>
      </c>
      <c r="B96">
        <v>162.71270751953119</v>
      </c>
      <c r="C96">
        <f t="shared" si="5"/>
        <v>-8.8080631370704085E-3</v>
      </c>
      <c r="H96" s="3">
        <f t="shared" si="7"/>
        <v>45063</v>
      </c>
      <c r="I96" s="5">
        <f t="shared" ca="1" si="4"/>
        <v>166.5870692106098</v>
      </c>
      <c r="L96" s="2">
        <v>95</v>
      </c>
      <c r="M96">
        <v>169.23983327794906</v>
      </c>
      <c r="N96">
        <f t="shared" si="6"/>
        <v>0.14941760318736486</v>
      </c>
    </row>
    <row r="97" spans="1:14" x14ac:dyDescent="0.25">
      <c r="A97" s="6">
        <v>44789</v>
      </c>
      <c r="B97">
        <v>164.1522216796875</v>
      </c>
      <c r="C97">
        <f t="shared" si="5"/>
        <v>-3.0233728886910476E-4</v>
      </c>
      <c r="H97" s="3">
        <f t="shared" si="7"/>
        <v>45064</v>
      </c>
      <c r="I97" s="5">
        <f t="shared" ca="1" si="4"/>
        <v>160.57483440204322</v>
      </c>
      <c r="L97" s="2">
        <v>96</v>
      </c>
      <c r="M97">
        <v>157.61493573039877</v>
      </c>
      <c r="N97">
        <f t="shared" si="6"/>
        <v>7.0465375348312209E-2</v>
      </c>
    </row>
    <row r="98" spans="1:14" x14ac:dyDescent="0.25">
      <c r="A98" s="6">
        <v>44788</v>
      </c>
      <c r="B98">
        <v>164.20185852050781</v>
      </c>
      <c r="C98">
        <f t="shared" si="5"/>
        <v>-2.6566896172185643E-3</v>
      </c>
      <c r="H98" s="3">
        <f t="shared" si="7"/>
        <v>45065</v>
      </c>
      <c r="I98" s="5">
        <f t="shared" ca="1" si="4"/>
        <v>167.33429997466257</v>
      </c>
      <c r="L98" s="2">
        <v>97</v>
      </c>
      <c r="M98">
        <v>163.16727747334079</v>
      </c>
      <c r="N98">
        <f t="shared" si="6"/>
        <v>0.10817493352170171</v>
      </c>
    </row>
    <row r="99" spans="1:14" x14ac:dyDescent="0.25">
      <c r="A99" s="6">
        <v>44785</v>
      </c>
      <c r="B99">
        <v>164.638671875</v>
      </c>
      <c r="C99">
        <f t="shared" si="5"/>
        <v>1.7334656425346543E-2</v>
      </c>
      <c r="H99" s="3">
        <f t="shared" si="7"/>
        <v>45068</v>
      </c>
      <c r="I99" s="5">
        <f t="shared" ca="1" si="4"/>
        <v>165.65510819011288</v>
      </c>
      <c r="L99" s="2">
        <v>98</v>
      </c>
      <c r="M99">
        <v>160.95051315994482</v>
      </c>
      <c r="N99">
        <f t="shared" si="6"/>
        <v>9.3119447619926854E-2</v>
      </c>
    </row>
    <row r="100" spans="1:14" x14ac:dyDescent="0.25">
      <c r="A100" s="6">
        <v>44784</v>
      </c>
      <c r="B100">
        <v>161.80931091308591</v>
      </c>
      <c r="C100">
        <f t="shared" si="5"/>
        <v>3.3801753876245852E-3</v>
      </c>
      <c r="H100" s="3">
        <f t="shared" si="7"/>
        <v>45069</v>
      </c>
      <c r="I100" s="5">
        <f t="shared" ca="1" si="4"/>
        <v>164.65439783980435</v>
      </c>
      <c r="L100" s="2">
        <v>99</v>
      </c>
      <c r="M100">
        <v>160.57885508357882</v>
      </c>
      <c r="N100">
        <f t="shared" si="6"/>
        <v>9.0595276288227167E-2</v>
      </c>
    </row>
    <row r="101" spans="1:14" x14ac:dyDescent="0.25">
      <c r="A101" s="6">
        <v>44783</v>
      </c>
      <c r="B101">
        <v>161.26329040527341</v>
      </c>
      <c r="C101">
        <f t="shared" si="5"/>
        <v>2.2663155482759594E-2</v>
      </c>
      <c r="H101" s="3">
        <f t="shared" si="7"/>
        <v>45070</v>
      </c>
      <c r="I101" s="5">
        <f t="shared" ca="1" si="4"/>
        <v>162.27292036095844</v>
      </c>
      <c r="L101" s="2">
        <v>100</v>
      </c>
      <c r="M101">
        <v>170.40259838194976</v>
      </c>
      <c r="N101">
        <f t="shared" si="6"/>
        <v>0.1573146960467946</v>
      </c>
    </row>
    <row r="102" spans="1:14" x14ac:dyDescent="0.25">
      <c r="A102" s="6">
        <v>44782</v>
      </c>
      <c r="B102">
        <v>157.649658203125</v>
      </c>
      <c r="C102">
        <f t="shared" si="5"/>
        <v>9.6178812386168919E-3</v>
      </c>
      <c r="H102" s="3">
        <f t="shared" si="7"/>
        <v>45071</v>
      </c>
      <c r="I102" s="5">
        <f t="shared" ca="1" si="4"/>
        <v>157.79164654300115</v>
      </c>
      <c r="L102" s="2">
        <v>101</v>
      </c>
      <c r="M102">
        <v>161.14353080027567</v>
      </c>
      <c r="N102">
        <f t="shared" si="6"/>
        <v>9.4430355750860784E-2</v>
      </c>
    </row>
    <row r="103" spans="1:14" x14ac:dyDescent="0.25">
      <c r="A103" s="6">
        <v>44781</v>
      </c>
      <c r="B103">
        <v>156.14067077636719</v>
      </c>
      <c r="C103">
        <f t="shared" si="5"/>
        <v>-1.4612831480488146E-3</v>
      </c>
      <c r="H103" s="3">
        <f t="shared" si="7"/>
        <v>45072</v>
      </c>
      <c r="I103" s="5">
        <f t="shared" ca="1" si="4"/>
        <v>155.03793422943298</v>
      </c>
      <c r="L103" s="2">
        <v>102</v>
      </c>
      <c r="M103">
        <v>168.0853133867588</v>
      </c>
      <c r="N103">
        <f t="shared" si="6"/>
        <v>0.14157650892213569</v>
      </c>
    </row>
    <row r="104" spans="1:14" x14ac:dyDescent="0.25">
      <c r="A104" s="6">
        <v>44778</v>
      </c>
      <c r="B104">
        <v>156.36900329589841</v>
      </c>
      <c r="C104">
        <f t="shared" si="5"/>
        <v>4.0714912473357725E-3</v>
      </c>
      <c r="H104" s="3">
        <v>45076</v>
      </c>
      <c r="I104" s="5">
        <f t="shared" ca="1" si="4"/>
        <v>152.45676543666573</v>
      </c>
      <c r="L104" s="2">
        <v>103</v>
      </c>
      <c r="M104">
        <v>162.6418003411253</v>
      </c>
      <c r="N104">
        <f t="shared" si="6"/>
        <v>0.10460607709976855</v>
      </c>
    </row>
    <row r="105" spans="1:14" x14ac:dyDescent="0.25">
      <c r="A105" s="6">
        <v>44777</v>
      </c>
      <c r="B105">
        <v>155.733642578125</v>
      </c>
      <c r="C105">
        <f t="shared" si="5"/>
        <v>9.2220449290601764E-3</v>
      </c>
      <c r="H105" s="3">
        <f t="shared" si="7"/>
        <v>45077</v>
      </c>
      <c r="I105" s="5">
        <f t="shared" ca="1" si="4"/>
        <v>160.03522821039269</v>
      </c>
      <c r="L105" s="2">
        <v>104</v>
      </c>
      <c r="M105">
        <v>167.36912155571284</v>
      </c>
      <c r="N105">
        <f t="shared" si="6"/>
        <v>0.13671238514040618</v>
      </c>
    </row>
    <row r="106" spans="1:14" x14ac:dyDescent="0.25">
      <c r="A106" s="6">
        <v>44776</v>
      </c>
      <c r="B106">
        <v>154.30406188964841</v>
      </c>
      <c r="C106">
        <f t="shared" si="5"/>
        <v>2.4949833056450686E-2</v>
      </c>
      <c r="H106" s="3">
        <f t="shared" si="7"/>
        <v>45078</v>
      </c>
      <c r="I106" s="5">
        <f t="shared" ca="1" si="4"/>
        <v>149.72238993025383</v>
      </c>
      <c r="L106" s="2">
        <v>105</v>
      </c>
      <c r="M106">
        <v>167.08496491287303</v>
      </c>
      <c r="N106">
        <f t="shared" si="6"/>
        <v>0.13478249286258603</v>
      </c>
    </row>
    <row r="107" spans="1:14" x14ac:dyDescent="0.25">
      <c r="A107" s="6">
        <v>44775</v>
      </c>
      <c r="B107">
        <v>150.5018310546875</v>
      </c>
      <c r="C107">
        <f t="shared" si="5"/>
        <v>-1.1346989139296177E-2</v>
      </c>
      <c r="H107" s="3">
        <f t="shared" si="7"/>
        <v>45079</v>
      </c>
      <c r="I107" s="5">
        <f t="shared" ca="1" si="4"/>
        <v>151.43869500082977</v>
      </c>
      <c r="L107" s="2">
        <v>106</v>
      </c>
      <c r="M107">
        <v>162.74684787954695</v>
      </c>
      <c r="N107">
        <f t="shared" si="6"/>
        <v>0.10531952314550552</v>
      </c>
    </row>
    <row r="108" spans="1:14" x14ac:dyDescent="0.25">
      <c r="A108" s="6">
        <v>44774</v>
      </c>
      <c r="B108">
        <v>152.21929931640619</v>
      </c>
      <c r="C108">
        <f t="shared" si="5"/>
        <v>-4.4899753275894193E-3</v>
      </c>
      <c r="H108" s="3">
        <f t="shared" si="7"/>
        <v>45082</v>
      </c>
      <c r="I108" s="5">
        <f t="shared" ca="1" si="4"/>
        <v>152.9679720272236</v>
      </c>
      <c r="L108" s="2">
        <v>107</v>
      </c>
      <c r="M108">
        <v>160.26053996499695</v>
      </c>
      <c r="N108">
        <f t="shared" si="6"/>
        <v>8.8433391620934998E-2</v>
      </c>
    </row>
    <row r="109" spans="1:14" x14ac:dyDescent="0.25">
      <c r="A109" s="6">
        <v>44771</v>
      </c>
      <c r="B109">
        <v>152.904296875</v>
      </c>
      <c r="C109">
        <f t="shared" si="5"/>
        <v>1.2281397608827226E-2</v>
      </c>
      <c r="H109" s="3">
        <f t="shared" si="7"/>
        <v>45083</v>
      </c>
      <c r="I109" s="5">
        <f t="shared" ca="1" si="4"/>
        <v>151.13713793834322</v>
      </c>
      <c r="L109" s="2">
        <v>108</v>
      </c>
      <c r="M109">
        <v>163.80409092327699</v>
      </c>
      <c r="N109">
        <f t="shared" si="6"/>
        <v>0.11249994717319245</v>
      </c>
    </row>
    <row r="110" spans="1:14" x14ac:dyDescent="0.25">
      <c r="A110" s="6">
        <v>44770</v>
      </c>
      <c r="B110">
        <v>151.03790283203119</v>
      </c>
      <c r="C110">
        <f t="shared" si="5"/>
        <v>3.3577821976671063E-3</v>
      </c>
      <c r="H110" s="3">
        <f t="shared" si="7"/>
        <v>45084</v>
      </c>
      <c r="I110" s="5">
        <f t="shared" ca="1" si="4"/>
        <v>153.11413838488505</v>
      </c>
      <c r="L110" s="2">
        <v>109</v>
      </c>
      <c r="M110">
        <v>163.38657129024105</v>
      </c>
      <c r="N110">
        <f t="shared" si="6"/>
        <v>0.10966430023007789</v>
      </c>
    </row>
    <row r="111" spans="1:14" x14ac:dyDescent="0.25">
      <c r="A111" s="6">
        <v>44769</v>
      </c>
      <c r="B111">
        <v>150.53160095214841</v>
      </c>
      <c r="C111">
        <f t="shared" si="5"/>
        <v>1.1941997087300807E-2</v>
      </c>
      <c r="H111" s="3">
        <f t="shared" si="7"/>
        <v>45085</v>
      </c>
      <c r="I111" s="5">
        <f t="shared" ca="1" si="4"/>
        <v>150.63184812281483</v>
      </c>
      <c r="L111" s="2">
        <v>110</v>
      </c>
      <c r="M111">
        <v>162.8312243200468</v>
      </c>
      <c r="N111">
        <f t="shared" si="6"/>
        <v>0.10589257834253796</v>
      </c>
    </row>
    <row r="112" spans="1:14" x14ac:dyDescent="0.25">
      <c r="A112" s="6">
        <v>44768</v>
      </c>
      <c r="B112">
        <v>148.74464416503909</v>
      </c>
      <c r="C112">
        <f t="shared" si="5"/>
        <v>-2.6086657376689883E-2</v>
      </c>
      <c r="H112" s="3">
        <f t="shared" si="7"/>
        <v>45086</v>
      </c>
      <c r="I112" s="5">
        <f t="shared" ca="1" si="4"/>
        <v>146.96815185834015</v>
      </c>
      <c r="L112" s="2">
        <v>111</v>
      </c>
      <c r="M112">
        <v>168.24405267268483</v>
      </c>
      <c r="N112">
        <f t="shared" si="6"/>
        <v>0.14265461048975614</v>
      </c>
    </row>
    <row r="113" spans="1:14" x14ac:dyDescent="0.25">
      <c r="A113" s="6">
        <v>44767</v>
      </c>
      <c r="B113">
        <v>152.67594909667969</v>
      </c>
      <c r="C113">
        <f t="shared" si="5"/>
        <v>5.0847786256036356E-3</v>
      </c>
      <c r="H113" s="3">
        <f t="shared" si="7"/>
        <v>45089</v>
      </c>
      <c r="I113" s="5">
        <f t="shared" ca="1" si="4"/>
        <v>151.36246609279189</v>
      </c>
      <c r="L113" s="2">
        <v>112</v>
      </c>
      <c r="M113">
        <v>163.1875676232028</v>
      </c>
      <c r="N113">
        <f t="shared" si="6"/>
        <v>0.10831273710476474</v>
      </c>
    </row>
    <row r="114" spans="1:14" x14ac:dyDescent="0.25">
      <c r="A114" s="6">
        <v>44764</v>
      </c>
      <c r="B114">
        <v>151.90159606933591</v>
      </c>
      <c r="C114">
        <f t="shared" si="5"/>
        <v>1.8668667367446053E-2</v>
      </c>
      <c r="H114" s="3">
        <f t="shared" si="7"/>
        <v>45090</v>
      </c>
      <c r="I114" s="5">
        <f t="shared" ca="1" si="4"/>
        <v>148.04432037743769</v>
      </c>
      <c r="L114" s="2">
        <v>113</v>
      </c>
      <c r="M114">
        <v>159.902001247188</v>
      </c>
      <c r="N114">
        <f t="shared" si="6"/>
        <v>8.5998322372213831E-2</v>
      </c>
    </row>
    <row r="115" spans="1:14" x14ac:dyDescent="0.25">
      <c r="A115" s="6">
        <v>44763</v>
      </c>
      <c r="B115">
        <v>149.09210205078119</v>
      </c>
      <c r="C115">
        <f t="shared" si="5"/>
        <v>8.358221658563458E-3</v>
      </c>
      <c r="H115" s="3">
        <f t="shared" si="7"/>
        <v>45091</v>
      </c>
      <c r="I115" s="5">
        <f t="shared" ca="1" si="4"/>
        <v>151.83048699590663</v>
      </c>
      <c r="L115" s="2">
        <v>114</v>
      </c>
      <c r="M115">
        <v>172.0244610640799</v>
      </c>
      <c r="N115">
        <f t="shared" si="6"/>
        <v>0.16832981867298757</v>
      </c>
    </row>
    <row r="116" spans="1:14" x14ac:dyDescent="0.25">
      <c r="A116" s="6">
        <v>44762</v>
      </c>
      <c r="B116">
        <v>147.85115051269531</v>
      </c>
      <c r="C116">
        <f t="shared" si="5"/>
        <v>7.7515651942267989E-3</v>
      </c>
      <c r="H116" s="3">
        <f t="shared" si="7"/>
        <v>45092</v>
      </c>
      <c r="I116" s="5">
        <f t="shared" ca="1" si="4"/>
        <v>144.36303998709795</v>
      </c>
      <c r="L116" s="2">
        <v>115</v>
      </c>
      <c r="M116">
        <v>161.39404612963659</v>
      </c>
      <c r="N116">
        <f t="shared" si="6"/>
        <v>9.6131768023956177E-2</v>
      </c>
    </row>
    <row r="117" spans="1:14" x14ac:dyDescent="0.25">
      <c r="A117" s="6">
        <v>44761</v>
      </c>
      <c r="B117">
        <v>146.7095031738281</v>
      </c>
      <c r="C117">
        <f t="shared" si="5"/>
        <v>3.7576386669150051E-2</v>
      </c>
      <c r="H117" s="3">
        <f t="shared" si="7"/>
        <v>45093</v>
      </c>
      <c r="I117" s="5">
        <f t="shared" ca="1" si="4"/>
        <v>145.70790031197097</v>
      </c>
      <c r="L117" s="2">
        <v>116</v>
      </c>
      <c r="M117">
        <v>165.56798184937662</v>
      </c>
      <c r="N117">
        <f t="shared" si="6"/>
        <v>0.12447967582981212</v>
      </c>
    </row>
    <row r="118" spans="1:14" x14ac:dyDescent="0.25">
      <c r="A118" s="6">
        <v>44760</v>
      </c>
      <c r="B118">
        <v>141.2989807128906</v>
      </c>
      <c r="C118">
        <f t="shared" si="5"/>
        <v>-1.0533134121171995E-3</v>
      </c>
      <c r="H118" s="3">
        <v>45097</v>
      </c>
      <c r="I118" s="5">
        <f t="shared" ca="1" si="4"/>
        <v>141.0760688723085</v>
      </c>
      <c r="L118" s="2">
        <v>117</v>
      </c>
      <c r="M118">
        <v>161.9392817775593</v>
      </c>
      <c r="N118">
        <f t="shared" si="6"/>
        <v>9.9834817356192262E-2</v>
      </c>
    </row>
    <row r="119" spans="1:14" x14ac:dyDescent="0.25">
      <c r="A119" s="6">
        <v>44757</v>
      </c>
      <c r="B119">
        <v>141.44789123535159</v>
      </c>
      <c r="C119">
        <f t="shared" si="5"/>
        <v>4.3023601587910486E-2</v>
      </c>
      <c r="H119" s="3">
        <f t="shared" si="7"/>
        <v>45098</v>
      </c>
      <c r="I119" s="5">
        <f t="shared" ca="1" si="4"/>
        <v>143.23051617544408</v>
      </c>
      <c r="L119" s="2">
        <v>118</v>
      </c>
      <c r="M119">
        <v>166.24213141348127</v>
      </c>
      <c r="N119">
        <f t="shared" si="6"/>
        <v>0.12905826327671854</v>
      </c>
    </row>
    <row r="120" spans="1:14" x14ac:dyDescent="0.25">
      <c r="A120" s="6">
        <v>44756</v>
      </c>
      <c r="B120">
        <v>135.49134826660159</v>
      </c>
      <c r="C120">
        <f t="shared" si="5"/>
        <v>-2.1169317088343867E-2</v>
      </c>
      <c r="H120" s="3">
        <f t="shared" si="7"/>
        <v>45099</v>
      </c>
      <c r="I120" s="5">
        <f t="shared" ca="1" si="4"/>
        <v>134.89116788147231</v>
      </c>
      <c r="L120" s="2">
        <v>119</v>
      </c>
      <c r="M120">
        <v>154.74630764524179</v>
      </c>
      <c r="N120">
        <f t="shared" si="6"/>
        <v>5.0982659286651355E-2</v>
      </c>
    </row>
    <row r="121" spans="1:14" x14ac:dyDescent="0.25">
      <c r="A121" s="6">
        <v>44755</v>
      </c>
      <c r="B121">
        <v>138.39018249511719</v>
      </c>
      <c r="C121">
        <f t="shared" si="5"/>
        <v>1.5793863231077395E-3</v>
      </c>
      <c r="H121" s="3">
        <f t="shared" si="7"/>
        <v>45100</v>
      </c>
      <c r="I121" s="5">
        <f t="shared" ca="1" si="4"/>
        <v>133.8330484515879</v>
      </c>
      <c r="L121" s="2">
        <v>120</v>
      </c>
      <c r="M121">
        <v>164.4262259119993</v>
      </c>
      <c r="N121">
        <f t="shared" si="6"/>
        <v>0.11672526986316312</v>
      </c>
    </row>
    <row r="122" spans="1:14" x14ac:dyDescent="0.25">
      <c r="A122" s="6">
        <v>44754</v>
      </c>
      <c r="B122">
        <v>138.1717834472656</v>
      </c>
      <c r="C122">
        <f t="shared" si="5"/>
        <v>-1.0008688317248654E-2</v>
      </c>
      <c r="H122" s="3">
        <f t="shared" si="7"/>
        <v>45103</v>
      </c>
      <c r="I122" s="5">
        <f t="shared" ca="1" si="4"/>
        <v>135.38430192930011</v>
      </c>
      <c r="L122" s="2">
        <v>121</v>
      </c>
      <c r="M122">
        <v>158.95646051899749</v>
      </c>
      <c r="N122">
        <f t="shared" si="6"/>
        <v>7.9576541302931902E-2</v>
      </c>
    </row>
    <row r="123" spans="1:14" x14ac:dyDescent="0.25">
      <c r="A123" s="6">
        <v>44753</v>
      </c>
      <c r="B123">
        <v>139.5616455078125</v>
      </c>
      <c r="C123">
        <f t="shared" si="5"/>
        <v>-8.3587339501450392E-3</v>
      </c>
      <c r="H123" s="3">
        <f t="shared" si="7"/>
        <v>45104</v>
      </c>
      <c r="I123" s="5">
        <f t="shared" ca="1" si="4"/>
        <v>139.88628735778804</v>
      </c>
      <c r="L123" s="2">
        <v>122</v>
      </c>
      <c r="M123">
        <v>163.11340714959144</v>
      </c>
      <c r="N123">
        <f t="shared" si="6"/>
        <v>0.10780906517258071</v>
      </c>
    </row>
    <row r="124" spans="1:14" x14ac:dyDescent="0.25">
      <c r="A124" s="6">
        <v>44750</v>
      </c>
      <c r="B124">
        <v>140.73309326171881</v>
      </c>
      <c r="C124">
        <f t="shared" si="5"/>
        <v>5.162774827469724E-3</v>
      </c>
      <c r="H124" s="3">
        <f t="shared" si="7"/>
        <v>45105</v>
      </c>
      <c r="I124" s="5">
        <f t="shared" ca="1" si="4"/>
        <v>140.16412448168899</v>
      </c>
      <c r="L124" s="2">
        <v>123</v>
      </c>
      <c r="M124">
        <v>169.04876850417014</v>
      </c>
      <c r="N124">
        <f t="shared" si="6"/>
        <v>0.14811995824127333</v>
      </c>
    </row>
    <row r="125" spans="1:14" x14ac:dyDescent="0.25">
      <c r="A125" s="6">
        <v>44749</v>
      </c>
      <c r="B125">
        <v>140.0083923339844</v>
      </c>
      <c r="C125">
        <f t="shared" si="5"/>
        <v>2.0632644743620792E-2</v>
      </c>
      <c r="H125" s="3">
        <f t="shared" si="7"/>
        <v>45106</v>
      </c>
      <c r="I125" s="5">
        <f t="shared" ca="1" si="4"/>
        <v>142.34574388102629</v>
      </c>
      <c r="L125" s="2">
        <v>124</v>
      </c>
      <c r="M125">
        <v>160.19806322208677</v>
      </c>
      <c r="N125">
        <f t="shared" si="6"/>
        <v>8.8009071490739554E-2</v>
      </c>
    </row>
    <row r="126" spans="1:14" x14ac:dyDescent="0.25">
      <c r="A126" s="6">
        <v>44748</v>
      </c>
      <c r="B126">
        <v>137.14924621582031</v>
      </c>
      <c r="C126">
        <f t="shared" si="5"/>
        <v>-1.0799253211014373E-2</v>
      </c>
      <c r="H126" s="3">
        <f t="shared" si="7"/>
        <v>45107</v>
      </c>
      <c r="I126" s="5">
        <f t="shared" ca="1" si="4"/>
        <v>139.42126244681288</v>
      </c>
      <c r="L126" s="2">
        <v>125</v>
      </c>
      <c r="M126">
        <v>169.77724865671999</v>
      </c>
      <c r="N126">
        <f t="shared" si="6"/>
        <v>0.1530675399937218</v>
      </c>
    </row>
    <row r="127" spans="1:14" x14ac:dyDescent="0.25">
      <c r="A127" s="6">
        <v>44747</v>
      </c>
      <c r="B127">
        <v>138.63838195800781</v>
      </c>
      <c r="C127">
        <f t="shared" si="5"/>
        <v>-5.3562051974818921E-3</v>
      </c>
      <c r="H127" s="3">
        <f t="shared" si="7"/>
        <v>45110</v>
      </c>
      <c r="I127" s="5">
        <f t="shared" ca="1" si="4"/>
        <v>137.52618988997227</v>
      </c>
      <c r="L127" s="2">
        <v>126</v>
      </c>
      <c r="M127">
        <v>169.19518076732416</v>
      </c>
      <c r="N127">
        <f t="shared" si="6"/>
        <v>0.1491143389927323</v>
      </c>
    </row>
    <row r="128" spans="1:14" x14ac:dyDescent="0.25">
      <c r="A128" s="6">
        <v>44743</v>
      </c>
      <c r="B128">
        <v>139.38294982910159</v>
      </c>
      <c r="C128">
        <f t="shared" si="5"/>
        <v>1.2759110221274848E-2</v>
      </c>
      <c r="H128" s="3">
        <v>45112</v>
      </c>
      <c r="I128" s="5">
        <f t="shared" ca="1" si="4"/>
        <v>139.53112664059549</v>
      </c>
      <c r="L128" s="2">
        <v>127</v>
      </c>
      <c r="M128">
        <v>168.21776204704051</v>
      </c>
      <c r="N128">
        <f t="shared" si="6"/>
        <v>0.14247605377926376</v>
      </c>
    </row>
    <row r="129" spans="1:14" x14ac:dyDescent="0.25">
      <c r="A129" s="6">
        <v>44742</v>
      </c>
      <c r="B129">
        <v>137.6158447265625</v>
      </c>
      <c r="C129">
        <f t="shared" si="5"/>
        <v>-2.3778664073907997E-3</v>
      </c>
      <c r="H129" s="3">
        <f t="shared" si="7"/>
        <v>45113</v>
      </c>
      <c r="I129" s="5">
        <f t="shared" ca="1" si="4"/>
        <v>133.93232313290989</v>
      </c>
      <c r="L129" s="2">
        <v>128</v>
      </c>
      <c r="M129">
        <v>165.61083102487413</v>
      </c>
      <c r="N129">
        <f t="shared" si="6"/>
        <v>0.12477069240460392</v>
      </c>
    </row>
    <row r="130" spans="1:14" x14ac:dyDescent="0.25">
      <c r="A130" s="6">
        <v>44741</v>
      </c>
      <c r="B130">
        <v>137.94346618652341</v>
      </c>
      <c r="C130">
        <f t="shared" si="5"/>
        <v>-1.9314684098052443E-2</v>
      </c>
      <c r="H130" s="3">
        <f t="shared" si="7"/>
        <v>45114</v>
      </c>
      <c r="I130" s="5">
        <f t="shared" ref="I130:I193" ca="1" si="8">B130*EXP($F$5+$F$4*NORMSINV(RAND()))</f>
        <v>140.60879241964889</v>
      </c>
      <c r="L130" s="2">
        <v>129</v>
      </c>
      <c r="M130">
        <v>166.64729757586056</v>
      </c>
      <c r="N130">
        <f t="shared" si="6"/>
        <v>0.13181000977891344</v>
      </c>
    </row>
    <row r="131" spans="1:14" x14ac:dyDescent="0.25">
      <c r="A131" s="6">
        <v>44740</v>
      </c>
      <c r="B131">
        <v>140.6336975097656</v>
      </c>
      <c r="C131">
        <f t="shared" ref="C131:C194" si="9">LN(B131/B132)</f>
        <v>-1.4660944537075732E-2</v>
      </c>
      <c r="H131" s="3">
        <f t="shared" si="7"/>
        <v>45117</v>
      </c>
      <c r="I131" s="5">
        <f t="shared" ca="1" si="8"/>
        <v>141.48384468154723</v>
      </c>
      <c r="L131" s="2">
        <v>130</v>
      </c>
      <c r="M131">
        <v>158.47478067663667</v>
      </c>
      <c r="N131">
        <f t="shared" ref="N131:N183" si="10">M131/$B$2-1</f>
        <v>7.630514071604555E-2</v>
      </c>
    </row>
    <row r="132" spans="1:14" x14ac:dyDescent="0.25">
      <c r="A132" s="6">
        <v>44739</v>
      </c>
      <c r="B132">
        <v>142.71070861816409</v>
      </c>
      <c r="C132">
        <f t="shared" si="9"/>
        <v>-1.2808247364069133E-2</v>
      </c>
      <c r="H132" s="3">
        <f t="shared" ref="H132:H195" si="11">WORKDAY(H131,1)</f>
        <v>45118</v>
      </c>
      <c r="I132" s="5">
        <f t="shared" ca="1" si="8"/>
        <v>141.62811755847989</v>
      </c>
      <c r="L132" s="2">
        <v>131</v>
      </c>
      <c r="M132">
        <v>161.69806631570069</v>
      </c>
      <c r="N132">
        <f t="shared" si="10"/>
        <v>9.8196566522146922E-2</v>
      </c>
    </row>
    <row r="133" spans="1:14" x14ac:dyDescent="0.25">
      <c r="A133" s="6">
        <v>44736</v>
      </c>
      <c r="B133">
        <v>144.55033874511719</v>
      </c>
      <c r="C133">
        <f t="shared" si="9"/>
        <v>3.1274255667394321E-2</v>
      </c>
      <c r="H133" s="3">
        <f t="shared" si="11"/>
        <v>45119</v>
      </c>
      <c r="I133" s="5">
        <f t="shared" ca="1" si="8"/>
        <v>143.86938201237533</v>
      </c>
      <c r="L133" s="2">
        <v>132</v>
      </c>
      <c r="M133">
        <v>168.98717263987206</v>
      </c>
      <c r="N133">
        <f t="shared" si="10"/>
        <v>0.14770162072972859</v>
      </c>
    </row>
    <row r="134" spans="1:14" x14ac:dyDescent="0.25">
      <c r="A134" s="6">
        <v>44735</v>
      </c>
      <c r="B134">
        <v>140.09959411621091</v>
      </c>
      <c r="C134">
        <f t="shared" si="9"/>
        <v>-1.9158724110894979E-2</v>
      </c>
      <c r="H134" s="3">
        <f t="shared" si="11"/>
        <v>45120</v>
      </c>
      <c r="I134" s="5">
        <f t="shared" ca="1" si="8"/>
        <v>139.68588245817597</v>
      </c>
      <c r="L134" s="2">
        <v>133</v>
      </c>
      <c r="M134">
        <v>161.56054218872646</v>
      </c>
      <c r="N134">
        <f t="shared" si="10"/>
        <v>9.7262550874970488E-2</v>
      </c>
    </row>
    <row r="135" spans="1:14" x14ac:dyDescent="0.25">
      <c r="A135" s="6">
        <v>44734</v>
      </c>
      <c r="B135">
        <v>142.8096008300781</v>
      </c>
      <c r="C135">
        <f t="shared" si="9"/>
        <v>-2.5592359164976729E-3</v>
      </c>
      <c r="H135" s="3">
        <f t="shared" si="11"/>
        <v>45121</v>
      </c>
      <c r="I135" s="5">
        <f t="shared" ca="1" si="8"/>
        <v>144.95592944599051</v>
      </c>
      <c r="L135" s="2">
        <v>134</v>
      </c>
      <c r="M135">
        <v>166.94889032212515</v>
      </c>
      <c r="N135">
        <f t="shared" si="10"/>
        <v>0.13385832195717473</v>
      </c>
    </row>
    <row r="136" spans="1:14" x14ac:dyDescent="0.25">
      <c r="A136" s="6">
        <v>44733</v>
      </c>
      <c r="B136">
        <v>143.17555236816409</v>
      </c>
      <c r="C136">
        <f t="shared" si="9"/>
        <v>4.014697060111279E-3</v>
      </c>
      <c r="H136" s="3">
        <f t="shared" si="11"/>
        <v>45124</v>
      </c>
      <c r="I136" s="5">
        <f t="shared" ca="1" si="8"/>
        <v>145.64494638667222</v>
      </c>
      <c r="L136" s="2">
        <v>135</v>
      </c>
      <c r="M136">
        <v>163.54342233591862</v>
      </c>
      <c r="N136">
        <f t="shared" si="10"/>
        <v>0.1107295775320476</v>
      </c>
    </row>
    <row r="137" spans="1:14" x14ac:dyDescent="0.25">
      <c r="A137" s="6">
        <v>44729</v>
      </c>
      <c r="B137">
        <v>142.6018981933594</v>
      </c>
      <c r="C137">
        <f t="shared" si="9"/>
        <v>4.7438622554402683E-2</v>
      </c>
      <c r="H137" s="3">
        <f t="shared" si="11"/>
        <v>45125</v>
      </c>
      <c r="I137" s="5">
        <f t="shared" ca="1" si="8"/>
        <v>141.49335354299595</v>
      </c>
      <c r="L137" s="2">
        <v>136</v>
      </c>
      <c r="M137">
        <v>163.98607604359484</v>
      </c>
      <c r="N137">
        <f t="shared" si="10"/>
        <v>0.11373592629678297</v>
      </c>
    </row>
    <row r="138" spans="1:14" x14ac:dyDescent="0.25">
      <c r="A138" s="6">
        <v>44728</v>
      </c>
      <c r="B138">
        <v>135.99501037597659</v>
      </c>
      <c r="C138">
        <f t="shared" si="9"/>
        <v>-6.1488533571055271E-2</v>
      </c>
      <c r="H138" s="3">
        <f t="shared" si="11"/>
        <v>45126</v>
      </c>
      <c r="I138" s="5">
        <f t="shared" ca="1" si="8"/>
        <v>141.25555639674482</v>
      </c>
      <c r="L138" s="2">
        <v>137</v>
      </c>
      <c r="M138">
        <v>164.98958875273257</v>
      </c>
      <c r="N138">
        <f t="shared" si="10"/>
        <v>0.12055143273261604</v>
      </c>
    </row>
    <row r="139" spans="1:14" x14ac:dyDescent="0.25">
      <c r="A139" s="6">
        <v>44727</v>
      </c>
      <c r="B139">
        <v>144.61958312988281</v>
      </c>
      <c r="C139">
        <f t="shared" si="9"/>
        <v>1.1141104018217298E-2</v>
      </c>
      <c r="H139" s="3">
        <f t="shared" si="11"/>
        <v>45127</v>
      </c>
      <c r="I139" s="5">
        <f t="shared" ca="1" si="8"/>
        <v>145.51126176959937</v>
      </c>
      <c r="L139" s="2">
        <v>138</v>
      </c>
      <c r="M139">
        <v>166.3441974176842</v>
      </c>
      <c r="N139">
        <f t="shared" si="10"/>
        <v>0.12975145978752578</v>
      </c>
    </row>
    <row r="140" spans="1:14" x14ac:dyDescent="0.25">
      <c r="A140" s="6">
        <v>44726</v>
      </c>
      <c r="B140">
        <v>143.0173034667969</v>
      </c>
      <c r="C140">
        <f t="shared" si="9"/>
        <v>-1.1619687622441201E-2</v>
      </c>
      <c r="H140" s="3">
        <f t="shared" si="11"/>
        <v>45128</v>
      </c>
      <c r="I140" s="5">
        <f t="shared" ca="1" si="8"/>
        <v>146.39746692532285</v>
      </c>
      <c r="L140" s="2">
        <v>139</v>
      </c>
      <c r="M140">
        <v>165.29458464902513</v>
      </c>
      <c r="N140">
        <f t="shared" si="10"/>
        <v>0.12262285791254279</v>
      </c>
    </row>
    <row r="141" spans="1:14" x14ac:dyDescent="0.25">
      <c r="A141" s="6">
        <v>44725</v>
      </c>
      <c r="B141">
        <v>144.6888122558594</v>
      </c>
      <c r="C141">
        <f t="shared" si="9"/>
        <v>-5.4085215804922045E-2</v>
      </c>
      <c r="H141" s="3">
        <f t="shared" si="11"/>
        <v>45131</v>
      </c>
      <c r="I141" s="5">
        <f t="shared" ca="1" si="8"/>
        <v>146.02657641205838</v>
      </c>
      <c r="L141" s="2">
        <v>140</v>
      </c>
      <c r="M141">
        <v>163.33199623329241</v>
      </c>
      <c r="N141">
        <f t="shared" si="10"/>
        <v>0.10929364558018406</v>
      </c>
    </row>
    <row r="142" spans="1:14" x14ac:dyDescent="0.25">
      <c r="A142" s="6">
        <v>44722</v>
      </c>
      <c r="B142">
        <v>152.7298278808594</v>
      </c>
      <c r="C142">
        <f t="shared" si="9"/>
        <v>-4.1603913117102778E-2</v>
      </c>
      <c r="H142" s="3">
        <f t="shared" si="11"/>
        <v>45132</v>
      </c>
      <c r="I142" s="5">
        <f t="shared" ca="1" si="8"/>
        <v>153.52947675284031</v>
      </c>
      <c r="L142" s="2">
        <v>141</v>
      </c>
      <c r="M142">
        <v>169.84571134584775</v>
      </c>
      <c r="N142">
        <f t="shared" si="10"/>
        <v>0.15353251457163775</v>
      </c>
    </row>
    <row r="143" spans="1:14" x14ac:dyDescent="0.25">
      <c r="A143" s="6">
        <v>44721</v>
      </c>
      <c r="B143">
        <v>159.218017578125</v>
      </c>
      <c r="C143">
        <f t="shared" si="9"/>
        <v>-3.0466749735195663E-2</v>
      </c>
      <c r="H143" s="3">
        <f t="shared" si="11"/>
        <v>45133</v>
      </c>
      <c r="I143" s="5">
        <f t="shared" ca="1" si="8"/>
        <v>158.64122611617549</v>
      </c>
      <c r="L143" s="2">
        <v>142</v>
      </c>
      <c r="M143">
        <v>165.97578066927335</v>
      </c>
      <c r="N143">
        <f t="shared" si="10"/>
        <v>0.12724930241871624</v>
      </c>
    </row>
    <row r="144" spans="1:14" x14ac:dyDescent="0.25">
      <c r="A144" s="6">
        <v>44720</v>
      </c>
      <c r="B144">
        <v>164.1435241699219</v>
      </c>
      <c r="C144">
        <f t="shared" si="9"/>
        <v>-1.6315913027736724E-2</v>
      </c>
      <c r="H144" s="3">
        <f t="shared" si="11"/>
        <v>45134</v>
      </c>
      <c r="I144" s="5">
        <f t="shared" ca="1" si="8"/>
        <v>166.15339057000406</v>
      </c>
      <c r="L144" s="2">
        <v>143</v>
      </c>
      <c r="M144">
        <v>171.27997837682369</v>
      </c>
      <c r="N144">
        <f t="shared" si="10"/>
        <v>0.16327355331614846</v>
      </c>
    </row>
    <row r="145" spans="1:14" x14ac:dyDescent="0.25">
      <c r="A145" s="6">
        <v>44719</v>
      </c>
      <c r="B145">
        <v>166.84364318847659</v>
      </c>
      <c r="C145">
        <f t="shared" si="9"/>
        <v>9.9491254688049268E-3</v>
      </c>
      <c r="H145" s="3">
        <f t="shared" si="11"/>
        <v>45135</v>
      </c>
      <c r="I145" s="5">
        <f t="shared" ca="1" si="8"/>
        <v>169.78896734913135</v>
      </c>
      <c r="L145" s="2">
        <v>144</v>
      </c>
      <c r="M145">
        <v>165.14271779334615</v>
      </c>
      <c r="N145">
        <f t="shared" si="10"/>
        <v>0.1215914314813229</v>
      </c>
    </row>
    <row r="146" spans="1:14" x14ac:dyDescent="0.25">
      <c r="A146" s="6">
        <v>44718</v>
      </c>
      <c r="B146">
        <v>165.1919250488281</v>
      </c>
      <c r="C146">
        <f t="shared" si="9"/>
        <v>1.1382773279682481E-3</v>
      </c>
      <c r="H146" s="3">
        <f t="shared" si="11"/>
        <v>45138</v>
      </c>
      <c r="I146" s="5">
        <f t="shared" ca="1" si="8"/>
        <v>171.09696491083895</v>
      </c>
      <c r="L146" s="2">
        <v>145</v>
      </c>
      <c r="M146">
        <v>161.02205546923597</v>
      </c>
      <c r="N146">
        <f t="shared" si="10"/>
        <v>9.3605337898114982E-2</v>
      </c>
    </row>
    <row r="147" spans="1:14" x14ac:dyDescent="0.25">
      <c r="A147" s="6">
        <v>44715</v>
      </c>
      <c r="B147">
        <v>165.0039978027344</v>
      </c>
      <c r="C147">
        <f t="shared" si="9"/>
        <v>-1.3751428691232297E-2</v>
      </c>
      <c r="H147" s="3">
        <f t="shared" si="11"/>
        <v>45139</v>
      </c>
      <c r="I147" s="5">
        <f t="shared" ca="1" si="8"/>
        <v>162.99452342822494</v>
      </c>
      <c r="L147" s="2">
        <v>146</v>
      </c>
      <c r="M147">
        <v>165.77023235930218</v>
      </c>
      <c r="N147">
        <f t="shared" si="10"/>
        <v>0.12585329037350101</v>
      </c>
    </row>
    <row r="148" spans="1:14" x14ac:dyDescent="0.25">
      <c r="A148" s="6">
        <v>44714</v>
      </c>
      <c r="B148">
        <v>167.28871154785159</v>
      </c>
      <c r="C148">
        <f t="shared" si="9"/>
        <v>2.0185799677378137E-2</v>
      </c>
      <c r="H148" s="3">
        <f t="shared" si="11"/>
        <v>45140</v>
      </c>
      <c r="I148" s="5">
        <f t="shared" ca="1" si="8"/>
        <v>169.85590148039452</v>
      </c>
      <c r="L148" s="2">
        <v>147</v>
      </c>
      <c r="M148">
        <v>167.64348060017963</v>
      </c>
      <c r="N148">
        <f t="shared" si="10"/>
        <v>0.13857573556563318</v>
      </c>
    </row>
    <row r="149" spans="1:14" x14ac:dyDescent="0.25">
      <c r="A149" s="6">
        <v>44713</v>
      </c>
      <c r="B149">
        <v>163.9457092285156</v>
      </c>
      <c r="C149">
        <f t="shared" si="9"/>
        <v>-1.829217347029707E-2</v>
      </c>
      <c r="H149" s="3">
        <f t="shared" si="11"/>
        <v>45141</v>
      </c>
      <c r="I149" s="5">
        <f t="shared" ca="1" si="8"/>
        <v>168.53538874592169</v>
      </c>
      <c r="L149" s="2">
        <v>148</v>
      </c>
      <c r="M149">
        <v>164.55540640055833</v>
      </c>
      <c r="N149">
        <f t="shared" si="10"/>
        <v>0.11760261844394471</v>
      </c>
    </row>
    <row r="150" spans="1:14" x14ac:dyDescent="0.25">
      <c r="A150" s="6">
        <v>44712</v>
      </c>
      <c r="B150">
        <v>166.97222900390619</v>
      </c>
      <c r="C150">
        <f t="shared" si="9"/>
        <v>-4.6096118893397455E-3</v>
      </c>
      <c r="H150" s="3">
        <f t="shared" si="11"/>
        <v>45142</v>
      </c>
      <c r="I150" s="5">
        <f t="shared" ca="1" si="8"/>
        <v>174.88190371455684</v>
      </c>
      <c r="L150" s="2">
        <v>149</v>
      </c>
      <c r="M150">
        <v>175.55079769274741</v>
      </c>
      <c r="N150">
        <f t="shared" si="10"/>
        <v>0.19227946053477107</v>
      </c>
    </row>
    <row r="151" spans="1:14" x14ac:dyDescent="0.25">
      <c r="A151" s="6">
        <v>44708</v>
      </c>
      <c r="B151">
        <v>167.7436828613281</v>
      </c>
      <c r="C151">
        <f t="shared" si="9"/>
        <v>2.5257329809959296E-2</v>
      </c>
      <c r="H151" s="3">
        <f t="shared" si="11"/>
        <v>45145</v>
      </c>
      <c r="I151" s="5">
        <f t="shared" ca="1" si="8"/>
        <v>173.5427369349411</v>
      </c>
      <c r="L151" s="2">
        <v>150</v>
      </c>
      <c r="M151">
        <v>164.01714090469196</v>
      </c>
      <c r="N151">
        <f t="shared" si="10"/>
        <v>0.11394690794037143</v>
      </c>
    </row>
    <row r="152" spans="1:14" x14ac:dyDescent="0.25">
      <c r="A152" s="6">
        <v>44707</v>
      </c>
      <c r="B152">
        <v>163.55998229980469</v>
      </c>
      <c r="C152">
        <f t="shared" si="9"/>
        <v>2.9829157087011924E-2</v>
      </c>
      <c r="H152" s="3">
        <f t="shared" si="11"/>
        <v>45146</v>
      </c>
      <c r="I152" s="5">
        <f t="shared" ca="1" si="8"/>
        <v>174.38828300047649</v>
      </c>
      <c r="L152" s="2">
        <v>151</v>
      </c>
      <c r="M152">
        <v>163.70793046600141</v>
      </c>
      <c r="N152">
        <f t="shared" si="10"/>
        <v>0.11184685906631886</v>
      </c>
    </row>
    <row r="153" spans="1:14" x14ac:dyDescent="0.25">
      <c r="A153" s="6">
        <v>44706</v>
      </c>
      <c r="B153">
        <v>158.753173828125</v>
      </c>
      <c r="C153">
        <f t="shared" si="9"/>
        <v>3.08749290934704E-2</v>
      </c>
      <c r="H153" s="3">
        <f t="shared" si="11"/>
        <v>45147</v>
      </c>
      <c r="I153" s="5">
        <f t="shared" ca="1" si="8"/>
        <v>160.62735459770025</v>
      </c>
      <c r="L153" s="2">
        <v>152</v>
      </c>
      <c r="M153">
        <v>171.6568756967977</v>
      </c>
      <c r="N153">
        <f t="shared" si="10"/>
        <v>0.16583330775327787</v>
      </c>
    </row>
    <row r="154" spans="1:14" x14ac:dyDescent="0.25">
      <c r="A154" s="6">
        <v>44705</v>
      </c>
      <c r="B154">
        <v>153.92657470703119</v>
      </c>
      <c r="C154">
        <f t="shared" si="9"/>
        <v>-2.167437514166537E-2</v>
      </c>
      <c r="H154" s="3">
        <f t="shared" si="11"/>
        <v>45148</v>
      </c>
      <c r="I154" s="5">
        <f t="shared" ca="1" si="8"/>
        <v>153.97208505163891</v>
      </c>
      <c r="L154" s="2">
        <v>153</v>
      </c>
      <c r="M154">
        <v>165.17110848141672</v>
      </c>
      <c r="N154">
        <f t="shared" si="10"/>
        <v>0.12178425107942137</v>
      </c>
    </row>
    <row r="155" spans="1:14" x14ac:dyDescent="0.25">
      <c r="A155" s="6">
        <v>44704</v>
      </c>
      <c r="B155">
        <v>157.29925537109381</v>
      </c>
      <c r="C155">
        <f t="shared" si="9"/>
        <v>3.71503842840092E-2</v>
      </c>
      <c r="H155" s="3">
        <f t="shared" si="11"/>
        <v>45149</v>
      </c>
      <c r="I155" s="5">
        <f t="shared" ca="1" si="8"/>
        <v>154.11561205982042</v>
      </c>
      <c r="L155" s="2">
        <v>154</v>
      </c>
      <c r="M155">
        <v>164.7269883376884</v>
      </c>
      <c r="N155">
        <f t="shared" si="10"/>
        <v>0.11876794279523017</v>
      </c>
    </row>
    <row r="156" spans="1:14" x14ac:dyDescent="0.25">
      <c r="A156" s="6">
        <v>44701</v>
      </c>
      <c r="B156">
        <v>151.562744140625</v>
      </c>
      <c r="C156">
        <f t="shared" si="9"/>
        <v>-4.947262132107548E-3</v>
      </c>
      <c r="H156" s="3">
        <f t="shared" si="11"/>
        <v>45152</v>
      </c>
      <c r="I156" s="5">
        <f t="shared" ca="1" si="8"/>
        <v>155.43478977503324</v>
      </c>
      <c r="L156" s="2">
        <v>155</v>
      </c>
      <c r="M156">
        <v>161.8641039681153</v>
      </c>
      <c r="N156">
        <f t="shared" si="10"/>
        <v>9.9324236035764679E-2</v>
      </c>
    </row>
    <row r="157" spans="1:14" x14ac:dyDescent="0.25">
      <c r="A157" s="6">
        <v>44700</v>
      </c>
      <c r="B157">
        <v>152.3144226074219</v>
      </c>
      <c r="C157">
        <f t="shared" si="9"/>
        <v>-1.3544200849033591E-2</v>
      </c>
      <c r="H157" s="3">
        <f t="shared" si="11"/>
        <v>45153</v>
      </c>
      <c r="I157" s="5">
        <f t="shared" ca="1" si="8"/>
        <v>152.58925391737463</v>
      </c>
      <c r="L157" s="2">
        <v>156</v>
      </c>
      <c r="M157">
        <v>165.09703841069557</v>
      </c>
      <c r="N157">
        <f t="shared" si="10"/>
        <v>0.12128119313196772</v>
      </c>
    </row>
    <row r="158" spans="1:14" x14ac:dyDescent="0.25">
      <c r="A158" s="6">
        <v>44699</v>
      </c>
      <c r="B158">
        <v>154.39143371582031</v>
      </c>
      <c r="C158">
        <f t="shared" si="9"/>
        <v>-3.6173205396306592E-2</v>
      </c>
      <c r="H158" s="3">
        <f t="shared" si="11"/>
        <v>45154</v>
      </c>
      <c r="I158" s="5">
        <f t="shared" ca="1" si="8"/>
        <v>149.63159742189632</v>
      </c>
      <c r="L158" s="2">
        <v>157</v>
      </c>
      <c r="M158">
        <v>159.5272798112139</v>
      </c>
      <c r="N158">
        <f t="shared" si="10"/>
        <v>8.3453345776231869E-2</v>
      </c>
    </row>
    <row r="159" spans="1:14" x14ac:dyDescent="0.25">
      <c r="A159" s="6">
        <v>44698</v>
      </c>
      <c r="B159">
        <v>160.07850646972659</v>
      </c>
      <c r="C159">
        <f t="shared" si="9"/>
        <v>3.4061423777026381E-2</v>
      </c>
      <c r="H159" s="3">
        <f t="shared" si="11"/>
        <v>45155</v>
      </c>
      <c r="I159" s="5">
        <f t="shared" ca="1" si="8"/>
        <v>156.03758115972622</v>
      </c>
      <c r="L159" s="2">
        <v>158</v>
      </c>
      <c r="M159">
        <v>163.62536335952501</v>
      </c>
      <c r="N159">
        <f t="shared" si="10"/>
        <v>0.11128609223152552</v>
      </c>
    </row>
    <row r="160" spans="1:14" x14ac:dyDescent="0.25">
      <c r="A160" s="6">
        <v>44697</v>
      </c>
      <c r="B160">
        <v>154.71781921386719</v>
      </c>
      <c r="C160">
        <f t="shared" si="9"/>
        <v>-1.472207529321156E-2</v>
      </c>
      <c r="H160" s="3">
        <f t="shared" si="11"/>
        <v>45156</v>
      </c>
      <c r="I160" s="5">
        <f t="shared" ca="1" si="8"/>
        <v>156.43231328864752</v>
      </c>
      <c r="L160" s="2">
        <v>159</v>
      </c>
      <c r="M160">
        <v>165.95687255100808</v>
      </c>
      <c r="N160">
        <f t="shared" si="10"/>
        <v>0.12712088510964481</v>
      </c>
    </row>
    <row r="161" spans="1:14" x14ac:dyDescent="0.25">
      <c r="A161" s="6">
        <v>44694</v>
      </c>
      <c r="B161">
        <v>157.01243591308591</v>
      </c>
      <c r="C161">
        <f t="shared" si="9"/>
        <v>3.5129523495691151E-2</v>
      </c>
      <c r="H161" s="3">
        <f t="shared" si="11"/>
        <v>45159</v>
      </c>
      <c r="I161" s="5">
        <f t="shared" ca="1" si="8"/>
        <v>156.86051109809199</v>
      </c>
      <c r="L161" s="2">
        <v>160</v>
      </c>
      <c r="M161">
        <v>164.43126566490889</v>
      </c>
      <c r="N161">
        <f t="shared" si="10"/>
        <v>0.11675949809772135</v>
      </c>
    </row>
    <row r="162" spans="1:14" x14ac:dyDescent="0.25">
      <c r="A162" s="6">
        <v>44693</v>
      </c>
      <c r="B162">
        <v>151.59242248535159</v>
      </c>
      <c r="C162">
        <f t="shared" si="9"/>
        <v>-3.9152821793460975E-2</v>
      </c>
      <c r="H162" s="3">
        <f t="shared" si="11"/>
        <v>45160</v>
      </c>
      <c r="I162" s="5">
        <f t="shared" ca="1" si="8"/>
        <v>150.79024747042615</v>
      </c>
      <c r="L162" s="2">
        <v>161</v>
      </c>
      <c r="M162">
        <v>169.07693877782972</v>
      </c>
      <c r="N162">
        <f t="shared" si="10"/>
        <v>0.14831128086198131</v>
      </c>
    </row>
    <row r="163" spans="1:14" x14ac:dyDescent="0.25">
      <c r="A163" s="6">
        <v>44692</v>
      </c>
      <c r="B163">
        <v>157.6454162597656</v>
      </c>
      <c r="C163">
        <f t="shared" si="9"/>
        <v>-1.5192411645685787E-2</v>
      </c>
      <c r="H163" s="3">
        <f t="shared" si="11"/>
        <v>45161</v>
      </c>
      <c r="I163" s="5">
        <f t="shared" ca="1" si="8"/>
        <v>158.06195157133152</v>
      </c>
      <c r="L163" s="2">
        <v>162</v>
      </c>
      <c r="M163">
        <v>168.23403907110529</v>
      </c>
      <c r="N163">
        <f t="shared" si="10"/>
        <v>0.14258660161912617</v>
      </c>
    </row>
    <row r="164" spans="1:14" x14ac:dyDescent="0.25">
      <c r="A164" s="6">
        <v>44691</v>
      </c>
      <c r="B164">
        <v>160.0587158203125</v>
      </c>
      <c r="C164">
        <f t="shared" si="9"/>
        <v>5.0178076377037388E-3</v>
      </c>
      <c r="H164" s="3">
        <f t="shared" si="11"/>
        <v>45162</v>
      </c>
      <c r="I164" s="5">
        <f t="shared" ca="1" si="8"/>
        <v>166.95889745786988</v>
      </c>
      <c r="L164" s="2">
        <v>163</v>
      </c>
      <c r="M164">
        <v>168.98533863783524</v>
      </c>
      <c r="N164">
        <f t="shared" si="10"/>
        <v>0.14768916483099259</v>
      </c>
    </row>
    <row r="165" spans="1:14" x14ac:dyDescent="0.25">
      <c r="A165" s="6">
        <v>44690</v>
      </c>
      <c r="B165">
        <v>159.25758361816409</v>
      </c>
      <c r="C165">
        <f t="shared" si="9"/>
        <v>-3.736298104165707E-2</v>
      </c>
      <c r="H165" s="3">
        <f t="shared" si="11"/>
        <v>45163</v>
      </c>
      <c r="I165" s="5">
        <f t="shared" ca="1" si="8"/>
        <v>161.79447793351974</v>
      </c>
      <c r="L165" s="2">
        <v>164</v>
      </c>
      <c r="M165">
        <v>169.90543613919917</v>
      </c>
      <c r="N165">
        <f t="shared" si="10"/>
        <v>0.15393814442540932</v>
      </c>
    </row>
    <row r="166" spans="1:14" x14ac:dyDescent="0.25">
      <c r="A166" s="6">
        <v>44687</v>
      </c>
      <c r="B166">
        <v>165.32048034667969</v>
      </c>
      <c r="C166">
        <f t="shared" si="9"/>
        <v>-2.2830500890064179E-2</v>
      </c>
      <c r="H166" s="3">
        <f t="shared" si="11"/>
        <v>45166</v>
      </c>
      <c r="I166" s="5">
        <f t="shared" ca="1" si="8"/>
        <v>169.2663604039995</v>
      </c>
      <c r="L166" s="2">
        <v>165</v>
      </c>
      <c r="M166">
        <v>166.18110988185606</v>
      </c>
      <c r="N166">
        <f t="shared" si="10"/>
        <v>0.12864382643129657</v>
      </c>
    </row>
    <row r="167" spans="1:14" x14ac:dyDescent="0.25">
      <c r="A167" s="6">
        <v>44686</v>
      </c>
      <c r="B167">
        <v>169.13824462890619</v>
      </c>
      <c r="C167">
        <f t="shared" si="9"/>
        <v>-3.9049831541793603E-2</v>
      </c>
      <c r="H167" s="3">
        <f t="shared" si="11"/>
        <v>45167</v>
      </c>
      <c r="I167" s="5">
        <f t="shared" ca="1" si="8"/>
        <v>164.42144795215941</v>
      </c>
      <c r="L167" s="2">
        <v>166</v>
      </c>
      <c r="M167">
        <v>161.19049677698135</v>
      </c>
      <c r="N167">
        <f t="shared" si="10"/>
        <v>9.4749332195890323E-2</v>
      </c>
    </row>
    <row r="168" spans="1:14" x14ac:dyDescent="0.25">
      <c r="A168" s="6">
        <v>44685</v>
      </c>
      <c r="B168">
        <v>175.87371826171881</v>
      </c>
      <c r="C168">
        <f t="shared" si="9"/>
        <v>3.2638108590683682E-2</v>
      </c>
      <c r="H168" s="3">
        <f t="shared" si="11"/>
        <v>45168</v>
      </c>
      <c r="I168" s="5">
        <f t="shared" ca="1" si="8"/>
        <v>176.89625807651618</v>
      </c>
      <c r="L168" s="2">
        <v>167</v>
      </c>
      <c r="M168">
        <v>161.46479635684656</v>
      </c>
      <c r="N168">
        <f t="shared" si="10"/>
        <v>9.6612278758394732E-2</v>
      </c>
    </row>
    <row r="169" spans="1:14" x14ac:dyDescent="0.25">
      <c r="A169" s="6">
        <v>44684</v>
      </c>
      <c r="B169">
        <v>170.2261962890625</v>
      </c>
      <c r="C169">
        <f t="shared" si="9"/>
        <v>2.8510628789740733E-3</v>
      </c>
      <c r="H169" s="3">
        <f t="shared" si="11"/>
        <v>45169</v>
      </c>
      <c r="I169" s="5">
        <f t="shared" ca="1" si="8"/>
        <v>167.1064410638852</v>
      </c>
      <c r="L169" s="2">
        <v>168</v>
      </c>
      <c r="M169">
        <v>160.53919405050769</v>
      </c>
      <c r="N169">
        <f t="shared" si="10"/>
        <v>9.0325912458864011E-2</v>
      </c>
    </row>
    <row r="170" spans="1:14" x14ac:dyDescent="0.25">
      <c r="A170" s="6">
        <v>44683</v>
      </c>
      <c r="B170">
        <v>169.74156188964841</v>
      </c>
      <c r="C170">
        <f t="shared" si="9"/>
        <v>-1.7844748916672343E-2</v>
      </c>
      <c r="H170" s="3">
        <f t="shared" si="11"/>
        <v>45170</v>
      </c>
      <c r="I170" s="5">
        <f t="shared" ca="1" si="8"/>
        <v>168.2600019413392</v>
      </c>
      <c r="L170" s="2">
        <v>169</v>
      </c>
      <c r="M170">
        <v>165.38782338739799</v>
      </c>
      <c r="N170">
        <f t="shared" si="10"/>
        <v>0.12325610272913834</v>
      </c>
    </row>
    <row r="171" spans="1:14" x14ac:dyDescent="0.25">
      <c r="A171" s="6">
        <v>44680</v>
      </c>
      <c r="B171">
        <v>172.79774475097659</v>
      </c>
      <c r="C171">
        <f t="shared" si="9"/>
        <v>-4.0769261316226969E-2</v>
      </c>
      <c r="H171" s="3">
        <v>45174</v>
      </c>
      <c r="I171" s="5">
        <f t="shared" ca="1" si="8"/>
        <v>179.33879215459126</v>
      </c>
      <c r="L171" s="2">
        <v>170</v>
      </c>
      <c r="M171">
        <v>164.9305096253176</v>
      </c>
      <c r="N171">
        <f t="shared" si="10"/>
        <v>0.12015018801548027</v>
      </c>
    </row>
    <row r="172" spans="1:14" x14ac:dyDescent="0.25">
      <c r="A172" s="6">
        <v>44679</v>
      </c>
      <c r="B172">
        <v>179.9881591796875</v>
      </c>
      <c r="C172">
        <f t="shared" si="9"/>
        <v>2.4193945182123557E-2</v>
      </c>
      <c r="H172" s="3">
        <f t="shared" si="11"/>
        <v>45175</v>
      </c>
      <c r="I172" s="5">
        <f t="shared" ca="1" si="8"/>
        <v>183.81181056470581</v>
      </c>
      <c r="L172" s="2">
        <v>171</v>
      </c>
      <c r="M172">
        <v>162.78349498951647</v>
      </c>
      <c r="N172">
        <f t="shared" si="10"/>
        <v>0.10556841746600365</v>
      </c>
    </row>
    <row r="173" spans="1:14" x14ac:dyDescent="0.25">
      <c r="A173" s="6">
        <v>44678</v>
      </c>
      <c r="B173">
        <v>175.685791015625</v>
      </c>
      <c r="C173">
        <f t="shared" si="9"/>
        <v>-5.7257573439591604E-3</v>
      </c>
      <c r="H173" s="3">
        <f t="shared" si="11"/>
        <v>45176</v>
      </c>
      <c r="I173" s="5">
        <f t="shared" ca="1" si="8"/>
        <v>170.70089504793151</v>
      </c>
      <c r="L173" s="2">
        <v>172</v>
      </c>
      <c r="M173">
        <v>158.63354007112659</v>
      </c>
      <c r="N173">
        <f t="shared" si="10"/>
        <v>7.7383378853980611E-2</v>
      </c>
    </row>
    <row r="174" spans="1:14" x14ac:dyDescent="0.25">
      <c r="A174" s="6">
        <v>44677</v>
      </c>
      <c r="B174">
        <v>176.6946105957031</v>
      </c>
      <c r="C174">
        <f t="shared" si="9"/>
        <v>-3.0050601736078392E-2</v>
      </c>
      <c r="H174" s="3">
        <f t="shared" si="11"/>
        <v>45177</v>
      </c>
      <c r="I174" s="5">
        <f t="shared" ca="1" si="8"/>
        <v>185.720203720874</v>
      </c>
      <c r="L174" s="2">
        <v>173</v>
      </c>
      <c r="M174">
        <v>165.30310789696321</v>
      </c>
      <c r="N174">
        <f t="shared" si="10"/>
        <v>0.12268074482383673</v>
      </c>
    </row>
    <row r="175" spans="1:14" x14ac:dyDescent="0.25">
      <c r="A175" s="6">
        <v>44676</v>
      </c>
      <c r="B175">
        <v>182.08497619628909</v>
      </c>
      <c r="C175">
        <f t="shared" si="9"/>
        <v>1.9526853155186541E-2</v>
      </c>
      <c r="H175" s="3">
        <f t="shared" si="11"/>
        <v>45180</v>
      </c>
      <c r="I175" s="5">
        <f t="shared" ca="1" si="8"/>
        <v>187.12853582921059</v>
      </c>
      <c r="L175" s="2">
        <v>174</v>
      </c>
      <c r="M175">
        <v>167.55131591431365</v>
      </c>
      <c r="N175">
        <f t="shared" si="10"/>
        <v>0.13794978533704483</v>
      </c>
    </row>
    <row r="176" spans="1:14" x14ac:dyDescent="0.25">
      <c r="A176" s="6">
        <v>44673</v>
      </c>
      <c r="B176">
        <v>178.56391906738281</v>
      </c>
      <c r="C176">
        <f t="shared" si="9"/>
        <v>-2.839555701529653E-2</v>
      </c>
      <c r="H176" s="3">
        <f t="shared" si="11"/>
        <v>45181</v>
      </c>
      <c r="I176" s="5">
        <f t="shared" ca="1" si="8"/>
        <v>172.49051304395854</v>
      </c>
      <c r="L176" s="2">
        <v>175</v>
      </c>
      <c r="M176">
        <v>168.86187148682407</v>
      </c>
      <c r="N176">
        <f t="shared" si="10"/>
        <v>0.14685061923543796</v>
      </c>
    </row>
    <row r="177" spans="1:14" x14ac:dyDescent="0.25">
      <c r="A177" s="6">
        <v>44672</v>
      </c>
      <c r="B177">
        <v>183.70701599121091</v>
      </c>
      <c r="C177">
        <f t="shared" si="9"/>
        <v>-1.4537950366711476E-2</v>
      </c>
      <c r="H177" s="3">
        <f t="shared" si="11"/>
        <v>45182</v>
      </c>
      <c r="I177" s="5">
        <f t="shared" ca="1" si="8"/>
        <v>188.97619279102449</v>
      </c>
      <c r="L177" s="2">
        <v>176</v>
      </c>
      <c r="M177">
        <v>160.84667981211825</v>
      </c>
      <c r="N177">
        <f t="shared" si="10"/>
        <v>9.2414247930952209E-2</v>
      </c>
    </row>
    <row r="178" spans="1:14" x14ac:dyDescent="0.25">
      <c r="A178" s="6">
        <v>44671</v>
      </c>
      <c r="B178">
        <v>186.3972473144531</v>
      </c>
      <c r="C178">
        <f t="shared" si="9"/>
        <v>6.8684790917952279E-3</v>
      </c>
      <c r="H178" s="3">
        <f t="shared" si="11"/>
        <v>45183</v>
      </c>
      <c r="I178" s="5">
        <f t="shared" ca="1" si="8"/>
        <v>178.38832241490235</v>
      </c>
      <c r="L178" s="2">
        <v>177</v>
      </c>
      <c r="M178">
        <v>164.60388575360736</v>
      </c>
      <c r="N178">
        <f t="shared" si="10"/>
        <v>0.11793187321042842</v>
      </c>
    </row>
    <row r="179" spans="1:14" x14ac:dyDescent="0.25">
      <c r="A179" s="6">
        <v>44670</v>
      </c>
      <c r="B179">
        <v>185.1213684082031</v>
      </c>
      <c r="C179">
        <f t="shared" si="9"/>
        <v>1.4476299057346398E-2</v>
      </c>
      <c r="H179" s="3">
        <f t="shared" si="11"/>
        <v>45184</v>
      </c>
      <c r="I179" s="5">
        <f t="shared" ca="1" si="8"/>
        <v>190.71002450082602</v>
      </c>
      <c r="L179" s="2">
        <v>178</v>
      </c>
      <c r="M179">
        <v>166.32847915256647</v>
      </c>
      <c r="N179">
        <f t="shared" si="10"/>
        <v>0.12964470684250107</v>
      </c>
    </row>
    <row r="180" spans="1:14" x14ac:dyDescent="0.25">
      <c r="A180" s="6">
        <v>44669</v>
      </c>
      <c r="B180">
        <v>182.46080017089841</v>
      </c>
      <c r="C180">
        <f t="shared" si="9"/>
        <v>1.8160349773385407E-2</v>
      </c>
      <c r="H180" s="3">
        <f t="shared" si="11"/>
        <v>45187</v>
      </c>
      <c r="I180" s="5">
        <f t="shared" ca="1" si="8"/>
        <v>191.67891879916164</v>
      </c>
      <c r="L180" s="2">
        <v>179</v>
      </c>
      <c r="M180">
        <v>165.24032168811505</v>
      </c>
      <c r="N180">
        <f t="shared" si="10"/>
        <v>0.12225432290950566</v>
      </c>
    </row>
    <row r="181" spans="1:14" x14ac:dyDescent="0.25">
      <c r="A181" s="6">
        <v>44665</v>
      </c>
      <c r="B181">
        <v>179.1771545410156</v>
      </c>
      <c r="C181">
        <f t="shared" si="9"/>
        <v>8.7041999820331277E-3</v>
      </c>
      <c r="H181" s="3">
        <f t="shared" si="11"/>
        <v>45188</v>
      </c>
      <c r="I181" s="5">
        <f t="shared" ca="1" si="8"/>
        <v>174.52519246111879</v>
      </c>
      <c r="L181" s="2">
        <v>180</v>
      </c>
      <c r="M181">
        <v>166.54741649431631</v>
      </c>
      <c r="N181">
        <f t="shared" si="10"/>
        <v>0.13113165249665459</v>
      </c>
    </row>
    <row r="182" spans="1:14" x14ac:dyDescent="0.25">
      <c r="A182" s="6">
        <v>44664</v>
      </c>
      <c r="B182">
        <v>177.62432861328119</v>
      </c>
      <c r="C182">
        <f t="shared" si="9"/>
        <v>2.2809565780607218E-2</v>
      </c>
      <c r="H182" s="3">
        <f t="shared" si="11"/>
        <v>45189</v>
      </c>
      <c r="I182" s="5">
        <f t="shared" ca="1" si="8"/>
        <v>176.55407019085294</v>
      </c>
      <c r="L182" s="2">
        <v>181</v>
      </c>
      <c r="M182">
        <v>165.46224808639832</v>
      </c>
      <c r="N182">
        <f t="shared" si="10"/>
        <v>0.12376156918751291</v>
      </c>
    </row>
    <row r="183" spans="1:14" x14ac:dyDescent="0.25">
      <c r="A183" s="6">
        <v>44663</v>
      </c>
      <c r="B183">
        <v>173.61865234375</v>
      </c>
      <c r="C183">
        <f t="shared" si="9"/>
        <v>-1.1498139969601017E-2</v>
      </c>
      <c r="H183" s="3">
        <f t="shared" si="11"/>
        <v>45190</v>
      </c>
      <c r="I183" s="5">
        <f t="shared" ca="1" si="8"/>
        <v>176.84512156375098</v>
      </c>
      <c r="L183" s="2">
        <v>182</v>
      </c>
      <c r="M183">
        <v>170.55937575390942</v>
      </c>
      <c r="N183">
        <f t="shared" si="10"/>
        <v>0.15837947298270638</v>
      </c>
    </row>
    <row r="184" spans="1:14" x14ac:dyDescent="0.25">
      <c r="A184" s="6">
        <v>44662</v>
      </c>
      <c r="B184">
        <v>175.62646484375</v>
      </c>
      <c r="C184">
        <f t="shared" si="9"/>
        <v>-3.3939043477829119E-2</v>
      </c>
      <c r="H184" s="3">
        <f t="shared" si="11"/>
        <v>45191</v>
      </c>
      <c r="I184" s="5">
        <f t="shared" ca="1" si="8"/>
        <v>172.70208610757899</v>
      </c>
      <c r="L184" s="2">
        <v>183</v>
      </c>
      <c r="M184">
        <v>169.64753924174357</v>
      </c>
      <c r="N184">
        <f t="shared" ref="N184:N194" si="12">M184/$B$2-1</f>
        <v>0.15218659913018318</v>
      </c>
    </row>
    <row r="185" spans="1:14" x14ac:dyDescent="0.25">
      <c r="A185" s="6">
        <v>44659</v>
      </c>
      <c r="B185">
        <v>181.6893615722656</v>
      </c>
      <c r="C185">
        <f t="shared" si="9"/>
        <v>7.1567839097606192E-3</v>
      </c>
      <c r="H185" s="3">
        <f t="shared" si="11"/>
        <v>45194</v>
      </c>
      <c r="I185" s="5">
        <f t="shared" ca="1" si="8"/>
        <v>183.69449248487953</v>
      </c>
      <c r="L185" s="2">
        <v>184</v>
      </c>
      <c r="M185">
        <v>170.91072003836692</v>
      </c>
      <c r="N185">
        <f t="shared" si="12"/>
        <v>0.1607656801628532</v>
      </c>
    </row>
    <row r="186" spans="1:14" x14ac:dyDescent="0.25">
      <c r="A186" s="6">
        <v>44658</v>
      </c>
      <c r="B186">
        <v>180.39369201660159</v>
      </c>
      <c r="C186">
        <f t="shared" si="9"/>
        <v>-4.3765337988499161E-3</v>
      </c>
      <c r="H186" s="3">
        <f t="shared" si="11"/>
        <v>45195</v>
      </c>
      <c r="I186" s="5">
        <f t="shared" ca="1" si="8"/>
        <v>182.76207787977472</v>
      </c>
      <c r="L186" s="2">
        <v>185</v>
      </c>
      <c r="M186">
        <v>165.44572017694642</v>
      </c>
      <c r="N186">
        <f t="shared" si="12"/>
        <v>0.12364931742207474</v>
      </c>
    </row>
    <row r="187" spans="1:14" x14ac:dyDescent="0.25">
      <c r="A187" s="6">
        <v>44657</v>
      </c>
      <c r="B187">
        <v>181.18492126464841</v>
      </c>
      <c r="C187">
        <f t="shared" si="9"/>
        <v>-9.1572666882403005E-3</v>
      </c>
      <c r="H187" s="3">
        <f t="shared" si="11"/>
        <v>45196</v>
      </c>
      <c r="I187" s="5">
        <f t="shared" ca="1" si="8"/>
        <v>180.36046127217085</v>
      </c>
      <c r="L187" s="2">
        <v>186</v>
      </c>
      <c r="M187">
        <v>167.07126460866473</v>
      </c>
      <c r="N187">
        <f t="shared" si="12"/>
        <v>0.13468944520045456</v>
      </c>
    </row>
    <row r="188" spans="1:14" x14ac:dyDescent="0.25">
      <c r="A188" s="6">
        <v>44656</v>
      </c>
      <c r="B188">
        <v>182.85169982910159</v>
      </c>
      <c r="C188">
        <f t="shared" si="9"/>
        <v>-1.2116195730518548E-2</v>
      </c>
      <c r="H188" s="3">
        <f t="shared" si="11"/>
        <v>45197</v>
      </c>
      <c r="I188" s="5">
        <f t="shared" ca="1" si="8"/>
        <v>181.40418457946421</v>
      </c>
      <c r="L188" s="2">
        <v>187</v>
      </c>
      <c r="M188">
        <v>162.53543937881054</v>
      </c>
      <c r="N188">
        <f t="shared" si="12"/>
        <v>0.10388371073950542</v>
      </c>
    </row>
    <row r="189" spans="1:14" x14ac:dyDescent="0.25">
      <c r="A189" s="6">
        <v>44655</v>
      </c>
      <c r="B189">
        <v>185.08064270019531</v>
      </c>
      <c r="C189">
        <f t="shared" si="9"/>
        <v>2.6145815043705127E-3</v>
      </c>
      <c r="H189" s="3">
        <f t="shared" si="11"/>
        <v>45198</v>
      </c>
      <c r="I189" s="5">
        <f t="shared" ca="1" si="8"/>
        <v>185.31409720441712</v>
      </c>
      <c r="L189" s="2">
        <v>188</v>
      </c>
      <c r="M189">
        <v>167.08758574014831</v>
      </c>
      <c r="N189">
        <f t="shared" si="12"/>
        <v>0.13480029260243898</v>
      </c>
    </row>
    <row r="190" spans="1:14" x14ac:dyDescent="0.25">
      <c r="A190" s="6">
        <v>44652</v>
      </c>
      <c r="B190">
        <v>184.59736633300781</v>
      </c>
      <c r="C190">
        <f t="shared" si="9"/>
        <v>9.0876179838825493E-4</v>
      </c>
      <c r="H190" s="3">
        <f t="shared" si="11"/>
        <v>45201</v>
      </c>
      <c r="I190" s="5">
        <f t="shared" ca="1" si="8"/>
        <v>188.88733662739423</v>
      </c>
      <c r="L190" s="2">
        <v>189</v>
      </c>
      <c r="M190">
        <v>167.44438734110463</v>
      </c>
      <c r="N190">
        <f t="shared" si="12"/>
        <v>0.13722356396262225</v>
      </c>
    </row>
    <row r="191" spans="1:14" x14ac:dyDescent="0.25">
      <c r="A191" s="6">
        <v>44651</v>
      </c>
      <c r="B191">
        <v>184.4296875</v>
      </c>
      <c r="C191">
        <f t="shared" si="9"/>
        <v>-1.4651647699864621E-2</v>
      </c>
      <c r="H191" s="3">
        <f t="shared" si="11"/>
        <v>45202</v>
      </c>
      <c r="I191" s="5">
        <f t="shared" ca="1" si="8"/>
        <v>187.17760045250967</v>
      </c>
      <c r="L191" s="2">
        <v>190</v>
      </c>
      <c r="M191">
        <v>168.34143783210936</v>
      </c>
      <c r="N191">
        <f t="shared" si="12"/>
        <v>0.14331601634418023</v>
      </c>
    </row>
    <row r="192" spans="1:14" x14ac:dyDescent="0.25">
      <c r="A192" s="6">
        <v>44650</v>
      </c>
      <c r="B192">
        <v>187.15177917480469</v>
      </c>
      <c r="C192">
        <f t="shared" si="9"/>
        <v>-6.1990815923286076E-3</v>
      </c>
      <c r="H192" s="3">
        <f t="shared" si="11"/>
        <v>45203</v>
      </c>
      <c r="I192" s="5">
        <f t="shared" ca="1" si="8"/>
        <v>192.7242799614493</v>
      </c>
      <c r="L192" s="2">
        <v>191</v>
      </c>
      <c r="M192">
        <v>166.3988175004568</v>
      </c>
      <c r="N192">
        <f t="shared" si="12"/>
        <v>0.13012242023702725</v>
      </c>
    </row>
    <row r="193" spans="1:14" x14ac:dyDescent="0.25">
      <c r="A193" s="6">
        <v>44649</v>
      </c>
      <c r="B193">
        <v>188.3155517578125</v>
      </c>
      <c r="C193">
        <f t="shared" si="9"/>
        <v>6.5154743522157646E-3</v>
      </c>
      <c r="H193" s="3">
        <f t="shared" si="11"/>
        <v>45204</v>
      </c>
      <c r="I193" s="5">
        <f t="shared" ca="1" si="8"/>
        <v>189.62881736031136</v>
      </c>
      <c r="L193" s="2">
        <v>192</v>
      </c>
      <c r="M193">
        <v>168.07238548165239</v>
      </c>
      <c r="N193">
        <f t="shared" si="12"/>
        <v>0.14148870712386041</v>
      </c>
    </row>
    <row r="194" spans="1:14" x14ac:dyDescent="0.25">
      <c r="A194" s="6">
        <v>44648</v>
      </c>
      <c r="B194">
        <v>187.09257507324219</v>
      </c>
      <c r="C194">
        <f t="shared" si="9"/>
        <v>-3.0529230284750855E-3</v>
      </c>
      <c r="H194" s="3">
        <f t="shared" si="11"/>
        <v>45205</v>
      </c>
      <c r="I194" s="5">
        <f t="shared" ref="I194:I252" ca="1" si="13">B194*EXP($F$5+$F$4*NORMSINV(RAND()))</f>
        <v>183.94512960343906</v>
      </c>
      <c r="L194" s="2">
        <v>193</v>
      </c>
      <c r="M194">
        <v>165.96214292913535</v>
      </c>
      <c r="N194">
        <f t="shared" si="12"/>
        <v>0.12715667966981203</v>
      </c>
    </row>
    <row r="195" spans="1:14" x14ac:dyDescent="0.25">
      <c r="A195" s="6">
        <v>44645</v>
      </c>
      <c r="B195">
        <v>187.66462707519531</v>
      </c>
      <c r="C195">
        <f t="shared" ref="C195:C251" si="14">LN(B195/B196)</f>
        <v>7.3319224436616788E-3</v>
      </c>
      <c r="H195" s="3">
        <f t="shared" si="11"/>
        <v>45208</v>
      </c>
      <c r="I195" s="5">
        <f t="shared" ca="1" si="13"/>
        <v>183.9754278491296</v>
      </c>
      <c r="L195" s="2">
        <v>194</v>
      </c>
      <c r="M195">
        <v>161.6194737890105</v>
      </c>
      <c r="N195">
        <f t="shared" ref="N195:N258" si="15">M195/$B$2-1</f>
        <v>9.7662793639563761E-2</v>
      </c>
    </row>
    <row r="196" spans="1:14" x14ac:dyDescent="0.25">
      <c r="A196" s="6">
        <v>44644</v>
      </c>
      <c r="B196">
        <v>186.29371643066409</v>
      </c>
      <c r="C196">
        <f t="shared" si="14"/>
        <v>1.5310552444064134E-2</v>
      </c>
      <c r="H196" s="3">
        <f t="shared" ref="H196:H252" si="16">WORKDAY(H195,1)</f>
        <v>45209</v>
      </c>
      <c r="I196" s="5">
        <f t="shared" ca="1" si="13"/>
        <v>177.59193114423812</v>
      </c>
      <c r="L196" s="2">
        <v>195</v>
      </c>
      <c r="M196">
        <v>166.51500439236224</v>
      </c>
      <c r="N196">
        <f t="shared" si="15"/>
        <v>0.13091152086557978</v>
      </c>
    </row>
    <row r="197" spans="1:14" x14ac:dyDescent="0.25">
      <c r="A197" s="6">
        <v>44643</v>
      </c>
      <c r="B197">
        <v>183.46318054199219</v>
      </c>
      <c r="C197">
        <f t="shared" si="14"/>
        <v>-2.8145410189554781E-2</v>
      </c>
      <c r="H197" s="3">
        <f t="shared" si="16"/>
        <v>45210</v>
      </c>
      <c r="I197" s="5">
        <f t="shared" ca="1" si="13"/>
        <v>183.01694932263857</v>
      </c>
      <c r="L197" s="2">
        <v>196</v>
      </c>
      <c r="M197">
        <v>165.87612704216525</v>
      </c>
      <c r="N197">
        <f t="shared" si="15"/>
        <v>0.12657248992723047</v>
      </c>
    </row>
    <row r="198" spans="1:14" x14ac:dyDescent="0.25">
      <c r="A198" s="6">
        <v>44642</v>
      </c>
      <c r="B198">
        <v>188.70018005371091</v>
      </c>
      <c r="C198">
        <f t="shared" si="14"/>
        <v>1.1776522227892097E-2</v>
      </c>
      <c r="H198" s="3">
        <f t="shared" si="16"/>
        <v>45211</v>
      </c>
      <c r="I198" s="5">
        <f t="shared" ca="1" si="13"/>
        <v>185.20998201604596</v>
      </c>
      <c r="L198" s="2">
        <v>197</v>
      </c>
      <c r="M198">
        <v>176.0876263810278</v>
      </c>
      <c r="N198">
        <f t="shared" si="15"/>
        <v>0.19592541274504116</v>
      </c>
    </row>
    <row r="199" spans="1:14" x14ac:dyDescent="0.25">
      <c r="A199" s="6">
        <v>44641</v>
      </c>
      <c r="B199">
        <v>186.49098205566409</v>
      </c>
      <c r="C199">
        <f t="shared" si="14"/>
        <v>-8.5832590620424296E-3</v>
      </c>
      <c r="H199" s="3">
        <f t="shared" si="16"/>
        <v>45212</v>
      </c>
      <c r="I199" s="5">
        <f t="shared" ca="1" si="13"/>
        <v>190.55784522456364</v>
      </c>
      <c r="L199" s="2">
        <v>198</v>
      </c>
      <c r="M199">
        <v>161.38538624596777</v>
      </c>
      <c r="N199">
        <f t="shared" si="15"/>
        <v>9.6072953130690752E-2</v>
      </c>
    </row>
    <row r="200" spans="1:14" x14ac:dyDescent="0.25">
      <c r="A200" s="6">
        <v>44638</v>
      </c>
      <c r="B200">
        <v>188.09857177734381</v>
      </c>
      <c r="C200">
        <f t="shared" si="14"/>
        <v>1.9858120630168979E-2</v>
      </c>
      <c r="H200" s="3">
        <f t="shared" si="16"/>
        <v>45215</v>
      </c>
      <c r="I200" s="5">
        <f t="shared" ca="1" si="13"/>
        <v>187.73819188371988</v>
      </c>
      <c r="L200" s="2">
        <v>199</v>
      </c>
      <c r="M200">
        <v>164.59661213697603</v>
      </c>
      <c r="N200">
        <f t="shared" si="15"/>
        <v>0.11788247335678315</v>
      </c>
    </row>
    <row r="201" spans="1:14" x14ac:dyDescent="0.25">
      <c r="A201" s="6">
        <v>44637</v>
      </c>
      <c r="B201">
        <v>184.40013122558591</v>
      </c>
      <c r="C201">
        <f t="shared" si="14"/>
        <v>3.4608166053159403E-2</v>
      </c>
      <c r="H201" s="3">
        <f t="shared" si="16"/>
        <v>45216</v>
      </c>
      <c r="I201" s="5">
        <f t="shared" ca="1" si="13"/>
        <v>183.22749426969935</v>
      </c>
      <c r="L201" s="2">
        <v>200</v>
      </c>
      <c r="M201">
        <v>166.84005146720963</v>
      </c>
      <c r="N201">
        <f t="shared" si="15"/>
        <v>0.13311912661924752</v>
      </c>
    </row>
    <row r="202" spans="1:14" x14ac:dyDescent="0.25">
      <c r="A202" s="6">
        <v>44636</v>
      </c>
      <c r="B202">
        <v>178.12754821777341</v>
      </c>
      <c r="C202">
        <f t="shared" si="14"/>
        <v>2.5628860485583767E-2</v>
      </c>
      <c r="H202" s="3">
        <f t="shared" si="16"/>
        <v>45217</v>
      </c>
      <c r="I202" s="5">
        <f t="shared" ca="1" si="13"/>
        <v>183.61463083427907</v>
      </c>
      <c r="L202" s="2">
        <v>201</v>
      </c>
      <c r="M202">
        <v>161.5820573780361</v>
      </c>
      <c r="N202">
        <f t="shared" si="15"/>
        <v>9.7408674496398229E-2</v>
      </c>
    </row>
    <row r="203" spans="1:14" x14ac:dyDescent="0.25">
      <c r="A203" s="6">
        <v>44635</v>
      </c>
      <c r="B203">
        <v>173.62034606933591</v>
      </c>
      <c r="C203">
        <f t="shared" si="14"/>
        <v>1.8634217848184306E-2</v>
      </c>
      <c r="H203" s="3">
        <f t="shared" si="16"/>
        <v>45218</v>
      </c>
      <c r="I203" s="5">
        <f t="shared" ca="1" si="13"/>
        <v>171.07979094692485</v>
      </c>
      <c r="L203" s="2">
        <v>202</v>
      </c>
      <c r="M203">
        <v>165.49196472995158</v>
      </c>
      <c r="N203">
        <f t="shared" si="15"/>
        <v>0.12396339421029978</v>
      </c>
    </row>
    <row r="204" spans="1:14" x14ac:dyDescent="0.25">
      <c r="A204" s="6">
        <v>44634</v>
      </c>
      <c r="B204">
        <v>170.41502380371091</v>
      </c>
      <c r="C204">
        <f t="shared" si="14"/>
        <v>2.870840116583755E-2</v>
      </c>
      <c r="H204" s="3">
        <f t="shared" si="16"/>
        <v>45219</v>
      </c>
      <c r="I204" s="5">
        <f t="shared" ca="1" si="13"/>
        <v>168.88043454254498</v>
      </c>
      <c r="L204" s="2">
        <v>203</v>
      </c>
      <c r="M204">
        <v>162.38093859511713</v>
      </c>
      <c r="N204">
        <f t="shared" si="15"/>
        <v>0.10283439559280594</v>
      </c>
    </row>
    <row r="205" spans="1:14" x14ac:dyDescent="0.25">
      <c r="A205" s="6">
        <v>44631</v>
      </c>
      <c r="B205">
        <v>165.59223937988281</v>
      </c>
      <c r="C205">
        <f t="shared" si="14"/>
        <v>-1.0074171172975819E-2</v>
      </c>
      <c r="H205" s="3">
        <f t="shared" si="16"/>
        <v>45222</v>
      </c>
      <c r="I205" s="5">
        <f t="shared" ca="1" si="13"/>
        <v>164.33988485462444</v>
      </c>
      <c r="L205" s="2">
        <v>204</v>
      </c>
      <c r="M205">
        <v>165.17802491629146</v>
      </c>
      <c r="N205">
        <f t="shared" si="15"/>
        <v>0.1218312250798228</v>
      </c>
    </row>
    <row r="206" spans="1:14" x14ac:dyDescent="0.25">
      <c r="A206" s="6">
        <v>44630</v>
      </c>
      <c r="B206">
        <v>167.26887512207031</v>
      </c>
      <c r="C206">
        <f t="shared" si="14"/>
        <v>5.6172116401737434E-3</v>
      </c>
      <c r="H206" s="3">
        <f t="shared" si="16"/>
        <v>45223</v>
      </c>
      <c r="I206" s="5">
        <f t="shared" ca="1" si="13"/>
        <v>174.29306393790702</v>
      </c>
      <c r="L206" s="2">
        <v>205</v>
      </c>
      <c r="M206">
        <v>168.87983265056411</v>
      </c>
      <c r="N206">
        <f t="shared" si="15"/>
        <v>0.14697260516142618</v>
      </c>
    </row>
    <row r="207" spans="1:14" x14ac:dyDescent="0.25">
      <c r="A207" s="6">
        <v>44629</v>
      </c>
      <c r="B207">
        <v>166.33192443847659</v>
      </c>
      <c r="C207">
        <f t="shared" si="14"/>
        <v>5.233921307015757E-2</v>
      </c>
      <c r="H207" s="3">
        <f t="shared" si="16"/>
        <v>45224</v>
      </c>
      <c r="I207" s="5">
        <f t="shared" ca="1" si="13"/>
        <v>171.90492027783418</v>
      </c>
      <c r="L207" s="2">
        <v>206</v>
      </c>
      <c r="M207">
        <v>162.726990826708</v>
      </c>
      <c r="N207">
        <f t="shared" si="15"/>
        <v>0.10518466100555646</v>
      </c>
    </row>
    <row r="208" spans="1:14" x14ac:dyDescent="0.25">
      <c r="A208" s="6">
        <v>44628</v>
      </c>
      <c r="B208">
        <v>157.85014343261719</v>
      </c>
      <c r="C208">
        <f t="shared" si="14"/>
        <v>5.7648462737461817E-3</v>
      </c>
      <c r="H208" s="3">
        <f t="shared" si="16"/>
        <v>45225</v>
      </c>
      <c r="I208" s="5">
        <f t="shared" ca="1" si="13"/>
        <v>159.69842513389159</v>
      </c>
      <c r="L208" s="2">
        <v>207</v>
      </c>
      <c r="M208">
        <v>162.34249299197157</v>
      </c>
      <c r="N208">
        <f t="shared" si="15"/>
        <v>0.10257328653730302</v>
      </c>
    </row>
    <row r="209" spans="1:14" x14ac:dyDescent="0.25">
      <c r="A209" s="6">
        <v>44627</v>
      </c>
      <c r="B209">
        <v>156.9427795410156</v>
      </c>
      <c r="C209">
        <f t="shared" si="14"/>
        <v>-8.3280995267520433E-2</v>
      </c>
      <c r="H209" s="3">
        <f t="shared" si="16"/>
        <v>45226</v>
      </c>
      <c r="I209" s="5">
        <f t="shared" ca="1" si="13"/>
        <v>155.99261722351062</v>
      </c>
      <c r="L209" s="2">
        <v>208</v>
      </c>
      <c r="M209">
        <v>160.23248108032763</v>
      </c>
      <c r="N209">
        <f t="shared" si="15"/>
        <v>8.8242825515189915E-2</v>
      </c>
    </row>
    <row r="210" spans="1:14" x14ac:dyDescent="0.25">
      <c r="A210" s="6">
        <v>44624</v>
      </c>
      <c r="B210">
        <v>170.57281494140619</v>
      </c>
      <c r="C210">
        <f t="shared" si="14"/>
        <v>-3.9343071372525074E-2</v>
      </c>
      <c r="H210" s="3">
        <f t="shared" si="16"/>
        <v>45229</v>
      </c>
      <c r="I210" s="5">
        <f t="shared" ca="1" si="13"/>
        <v>167.0616319133274</v>
      </c>
      <c r="L210" s="2">
        <v>209</v>
      </c>
      <c r="M210">
        <v>162.02576264834653</v>
      </c>
      <c r="N210">
        <f t="shared" si="15"/>
        <v>0.10042216510581192</v>
      </c>
    </row>
    <row r="211" spans="1:14" x14ac:dyDescent="0.25">
      <c r="A211" s="6">
        <v>44623</v>
      </c>
      <c r="B211">
        <v>177.41743469238281</v>
      </c>
      <c r="C211">
        <f t="shared" si="14"/>
        <v>-2.3320567721358313E-3</v>
      </c>
      <c r="H211" s="3">
        <f t="shared" si="16"/>
        <v>45230</v>
      </c>
      <c r="I211" s="5">
        <f t="shared" ca="1" si="13"/>
        <v>176.75771988588377</v>
      </c>
      <c r="L211" s="2">
        <v>210</v>
      </c>
      <c r="M211">
        <v>169.85149040682239</v>
      </c>
      <c r="N211">
        <f t="shared" si="15"/>
        <v>0.15357176392733329</v>
      </c>
    </row>
    <row r="212" spans="1:14" x14ac:dyDescent="0.25">
      <c r="A212" s="6">
        <v>44622</v>
      </c>
      <c r="B212">
        <v>177.8316650390625</v>
      </c>
      <c r="C212">
        <f t="shared" si="14"/>
        <v>1.2556998916821138E-2</v>
      </c>
      <c r="H212" s="3">
        <f t="shared" si="16"/>
        <v>45231</v>
      </c>
      <c r="I212" s="5">
        <f t="shared" ca="1" si="13"/>
        <v>178.24280454196733</v>
      </c>
      <c r="L212" s="2">
        <v>211</v>
      </c>
      <c r="M212">
        <v>169.30160281599322</v>
      </c>
      <c r="N212">
        <f t="shared" si="15"/>
        <v>0.14983712023009388</v>
      </c>
    </row>
    <row r="213" spans="1:14" x14ac:dyDescent="0.25">
      <c r="A213" s="6">
        <v>44621</v>
      </c>
      <c r="B213">
        <v>175.61259460449219</v>
      </c>
      <c r="C213">
        <f t="shared" si="14"/>
        <v>-8.851711393108827E-2</v>
      </c>
      <c r="H213" s="3">
        <f t="shared" si="16"/>
        <v>45232</v>
      </c>
      <c r="I213" s="5">
        <f t="shared" ca="1" si="13"/>
        <v>179.06747144704221</v>
      </c>
      <c r="L213" s="2">
        <v>212</v>
      </c>
      <c r="M213">
        <v>160.94496696322943</v>
      </c>
      <c r="N213">
        <f t="shared" si="15"/>
        <v>9.3081779796625908E-2</v>
      </c>
    </row>
    <row r="214" spans="1:14" x14ac:dyDescent="0.25">
      <c r="A214" s="6">
        <v>44620</v>
      </c>
      <c r="B214">
        <v>191.8660583496094</v>
      </c>
      <c r="C214">
        <f t="shared" si="14"/>
        <v>4.2755042670445682E-3</v>
      </c>
      <c r="H214" s="3">
        <f t="shared" si="16"/>
        <v>45233</v>
      </c>
      <c r="I214" s="5">
        <f t="shared" ca="1" si="13"/>
        <v>198.58226809183503</v>
      </c>
      <c r="L214" s="2">
        <v>213</v>
      </c>
      <c r="M214">
        <v>167.28417169699978</v>
      </c>
      <c r="N214">
        <f t="shared" si="15"/>
        <v>0.13613543548794049</v>
      </c>
    </row>
    <row r="215" spans="1:14" x14ac:dyDescent="0.25">
      <c r="A215" s="6">
        <v>44617</v>
      </c>
      <c r="B215">
        <v>191.0474853515625</v>
      </c>
      <c r="C215">
        <f t="shared" si="14"/>
        <v>2.8060198223027265E-2</v>
      </c>
      <c r="H215" s="3">
        <f t="shared" si="16"/>
        <v>45236</v>
      </c>
      <c r="I215" s="5">
        <f t="shared" ca="1" si="13"/>
        <v>184.19160292696944</v>
      </c>
      <c r="L215" s="2">
        <v>214</v>
      </c>
      <c r="M215">
        <v>159.95575426781213</v>
      </c>
      <c r="N215">
        <f t="shared" si="15"/>
        <v>8.6363394039640884E-2</v>
      </c>
    </row>
    <row r="216" spans="1:14" x14ac:dyDescent="0.25">
      <c r="A216" s="6">
        <v>44616</v>
      </c>
      <c r="B216">
        <v>185.76116943359381</v>
      </c>
      <c r="C216">
        <f t="shared" si="14"/>
        <v>-3.1804028863548733E-3</v>
      </c>
      <c r="H216" s="3">
        <f t="shared" si="16"/>
        <v>45237</v>
      </c>
      <c r="I216" s="5">
        <f t="shared" ca="1" si="13"/>
        <v>183.81335940072998</v>
      </c>
      <c r="L216" s="2">
        <v>215</v>
      </c>
      <c r="M216">
        <v>168.68057308511689</v>
      </c>
      <c r="N216">
        <f t="shared" si="15"/>
        <v>0.14561930406385093</v>
      </c>
    </row>
    <row r="217" spans="1:14" x14ac:dyDescent="0.25">
      <c r="A217" s="6">
        <v>44615</v>
      </c>
      <c r="B217">
        <v>186.3529052734375</v>
      </c>
      <c r="C217">
        <f t="shared" si="14"/>
        <v>-1.8301994860501724E-2</v>
      </c>
      <c r="H217" s="3">
        <f t="shared" si="16"/>
        <v>45238</v>
      </c>
      <c r="I217" s="5">
        <f t="shared" ca="1" si="13"/>
        <v>185.55445788792258</v>
      </c>
      <c r="L217" s="2">
        <v>216</v>
      </c>
      <c r="M217">
        <v>160.76928318807018</v>
      </c>
      <c r="N217">
        <f t="shared" si="15"/>
        <v>9.1888597199767608E-2</v>
      </c>
    </row>
    <row r="218" spans="1:14" x14ac:dyDescent="0.25">
      <c r="A218" s="6">
        <v>44614</v>
      </c>
      <c r="B218">
        <v>189.79493713378909</v>
      </c>
      <c r="C218">
        <f t="shared" si="14"/>
        <v>-1.259957344936535E-2</v>
      </c>
      <c r="H218" s="3">
        <f t="shared" si="16"/>
        <v>45239</v>
      </c>
      <c r="I218" s="5">
        <f t="shared" ca="1" si="13"/>
        <v>181.95741057252411</v>
      </c>
      <c r="L218" s="2">
        <v>217</v>
      </c>
      <c r="M218">
        <v>166.49656565750001</v>
      </c>
      <c r="N218">
        <f t="shared" si="15"/>
        <v>0.13078629144399123</v>
      </c>
    </row>
    <row r="219" spans="1:14" x14ac:dyDescent="0.25">
      <c r="A219" s="6">
        <v>44610</v>
      </c>
      <c r="B219">
        <v>192.20140075683591</v>
      </c>
      <c r="C219">
        <f t="shared" si="14"/>
        <v>-4.2499690344359898E-3</v>
      </c>
      <c r="H219" s="3">
        <f t="shared" si="16"/>
        <v>45240</v>
      </c>
      <c r="I219" s="5">
        <f t="shared" ca="1" si="13"/>
        <v>191.10144410114074</v>
      </c>
      <c r="L219" s="2">
        <v>218</v>
      </c>
      <c r="M219">
        <v>168.92378962059482</v>
      </c>
      <c r="N219">
        <f t="shared" si="15"/>
        <v>0.14727114548823628</v>
      </c>
    </row>
    <row r="220" spans="1:14" x14ac:dyDescent="0.25">
      <c r="A220" s="6">
        <v>44609</v>
      </c>
      <c r="B220">
        <v>193.0199890136719</v>
      </c>
      <c r="C220">
        <f t="shared" si="14"/>
        <v>-1.355040964835779E-2</v>
      </c>
      <c r="H220" s="3">
        <f t="shared" si="16"/>
        <v>45243</v>
      </c>
      <c r="I220" s="5">
        <f t="shared" ca="1" si="13"/>
        <v>196.03375476590796</v>
      </c>
      <c r="L220" s="2">
        <v>219</v>
      </c>
      <c r="M220">
        <v>166.04715336971509</v>
      </c>
      <c r="N220">
        <f t="shared" si="15"/>
        <v>0.12773404077307315</v>
      </c>
    </row>
    <row r="221" spans="1:14" x14ac:dyDescent="0.25">
      <c r="A221" s="6">
        <v>44608</v>
      </c>
      <c r="B221">
        <v>195.6532897949219</v>
      </c>
      <c r="C221">
        <f t="shared" si="14"/>
        <v>2.0183610979776379E-3</v>
      </c>
      <c r="H221" s="3">
        <f t="shared" si="16"/>
        <v>45244</v>
      </c>
      <c r="I221" s="5">
        <f t="shared" ca="1" si="13"/>
        <v>202.71487126698611</v>
      </c>
      <c r="L221" s="2">
        <v>220</v>
      </c>
      <c r="M221">
        <v>166.43734314810729</v>
      </c>
      <c r="N221">
        <f t="shared" si="15"/>
        <v>0.13038407292673981</v>
      </c>
    </row>
    <row r="222" spans="1:14" x14ac:dyDescent="0.25">
      <c r="A222" s="6">
        <v>44607</v>
      </c>
      <c r="B222">
        <v>195.2587890625</v>
      </c>
      <c r="C222">
        <f t="shared" si="14"/>
        <v>2.8849365037186939E-2</v>
      </c>
      <c r="H222" s="3">
        <f t="shared" si="16"/>
        <v>45245</v>
      </c>
      <c r="I222" s="5">
        <f t="shared" ca="1" si="13"/>
        <v>212.01648334284246</v>
      </c>
      <c r="L222" s="2">
        <v>221</v>
      </c>
      <c r="M222">
        <v>167.33660575417989</v>
      </c>
      <c r="N222">
        <f t="shared" si="15"/>
        <v>0.13649154921815421</v>
      </c>
    </row>
    <row r="223" spans="1:14" x14ac:dyDescent="0.25">
      <c r="A223" s="6">
        <v>44606</v>
      </c>
      <c r="B223">
        <v>189.7061767578125</v>
      </c>
      <c r="C223">
        <f t="shared" si="14"/>
        <v>2.8113290766884286E-3</v>
      </c>
      <c r="H223" s="3">
        <f t="shared" si="16"/>
        <v>45246</v>
      </c>
      <c r="I223" s="5">
        <f t="shared" ca="1" si="13"/>
        <v>188.98188828483461</v>
      </c>
      <c r="L223" s="2">
        <v>222</v>
      </c>
      <c r="M223">
        <v>164.21779514166019</v>
      </c>
      <c r="N223">
        <f t="shared" si="15"/>
        <v>0.11530968115787177</v>
      </c>
    </row>
    <row r="224" spans="1:14" x14ac:dyDescent="0.25">
      <c r="A224" s="6">
        <v>44603</v>
      </c>
      <c r="B224">
        <v>189.17359924316409</v>
      </c>
      <c r="C224">
        <f t="shared" si="14"/>
        <v>-1.9106127133852065E-2</v>
      </c>
      <c r="H224" s="3">
        <f t="shared" si="16"/>
        <v>45247</v>
      </c>
      <c r="I224" s="5">
        <f t="shared" ca="1" si="13"/>
        <v>186.61196241367676</v>
      </c>
      <c r="L224" s="2">
        <v>223</v>
      </c>
      <c r="M224">
        <v>169.63681717055223</v>
      </c>
      <c r="N224">
        <f t="shared" si="15"/>
        <v>0.15211377858237674</v>
      </c>
    </row>
    <row r="225" spans="1:14" x14ac:dyDescent="0.25">
      <c r="A225" s="6">
        <v>44602</v>
      </c>
      <c r="B225">
        <v>192.8227233886719</v>
      </c>
      <c r="C225">
        <f t="shared" si="14"/>
        <v>-4.5419191104663029E-3</v>
      </c>
      <c r="H225" s="3">
        <f t="shared" si="16"/>
        <v>45250</v>
      </c>
      <c r="I225" s="5">
        <f t="shared" ca="1" si="13"/>
        <v>185.23224875558046</v>
      </c>
      <c r="L225" s="2">
        <v>224</v>
      </c>
      <c r="M225">
        <v>163.83749420139551</v>
      </c>
      <c r="N225">
        <f t="shared" si="15"/>
        <v>0.11272681052521749</v>
      </c>
    </row>
    <row r="226" spans="1:14" x14ac:dyDescent="0.25">
      <c r="A226" s="6">
        <v>44601</v>
      </c>
      <c r="B226">
        <v>193.70050048828119</v>
      </c>
      <c r="C226">
        <f t="shared" si="14"/>
        <v>1.2295195926436353E-2</v>
      </c>
      <c r="H226" s="3">
        <f t="shared" si="16"/>
        <v>45251</v>
      </c>
      <c r="I226" s="5">
        <f t="shared" ca="1" si="13"/>
        <v>194.18533266677986</v>
      </c>
      <c r="L226" s="2">
        <v>225</v>
      </c>
      <c r="M226">
        <v>163.47507187996496</v>
      </c>
      <c r="N226">
        <f t="shared" si="15"/>
        <v>0.11026536520249519</v>
      </c>
    </row>
    <row r="227" spans="1:14" x14ac:dyDescent="0.25">
      <c r="A227" s="6">
        <v>44600</v>
      </c>
      <c r="B227">
        <v>191.33349609375</v>
      </c>
      <c r="C227">
        <f t="shared" si="14"/>
        <v>3.2107852552212407E-2</v>
      </c>
      <c r="H227" s="3">
        <f t="shared" si="16"/>
        <v>45252</v>
      </c>
      <c r="I227" s="5">
        <f t="shared" ca="1" si="13"/>
        <v>186.11624751544576</v>
      </c>
      <c r="L227" s="2">
        <v>226</v>
      </c>
      <c r="M227">
        <v>169.64024391522216</v>
      </c>
      <c r="N227">
        <f t="shared" si="15"/>
        <v>0.15213705183057691</v>
      </c>
    </row>
    <row r="228" spans="1:14" x14ac:dyDescent="0.25">
      <c r="A228" s="6">
        <v>44599</v>
      </c>
      <c r="B228">
        <v>185.28776550292969</v>
      </c>
      <c r="C228">
        <f t="shared" si="14"/>
        <v>1.0810491813285927E-2</v>
      </c>
      <c r="H228" s="3">
        <v>45254</v>
      </c>
      <c r="I228" s="5">
        <f t="shared" ca="1" si="13"/>
        <v>185.92331359397784</v>
      </c>
      <c r="L228" s="2">
        <v>227</v>
      </c>
      <c r="M228">
        <v>167.63199946743609</v>
      </c>
      <c r="N228">
        <f t="shared" si="15"/>
        <v>0.13849775973793133</v>
      </c>
    </row>
    <row r="229" spans="1:14" x14ac:dyDescent="0.25">
      <c r="A229" s="6">
        <v>44596</v>
      </c>
      <c r="B229">
        <v>183.2955017089844</v>
      </c>
      <c r="C229">
        <f t="shared" si="14"/>
        <v>9.7867098983139434E-3</v>
      </c>
      <c r="H229" s="3">
        <f t="shared" si="16"/>
        <v>45257</v>
      </c>
      <c r="I229" s="5">
        <f t="shared" ca="1" si="13"/>
        <v>184.11509140832163</v>
      </c>
      <c r="L229" s="2">
        <v>228</v>
      </c>
      <c r="M229">
        <v>165.65627998363397</v>
      </c>
      <c r="N229">
        <f t="shared" si="15"/>
        <v>0.12507936579569212</v>
      </c>
    </row>
    <row r="230" spans="1:14" x14ac:dyDescent="0.25">
      <c r="A230" s="6">
        <v>44595</v>
      </c>
      <c r="B230">
        <v>181.51039123535159</v>
      </c>
      <c r="C230">
        <f t="shared" si="14"/>
        <v>-6.5188472580000986E-4</v>
      </c>
      <c r="H230" s="3">
        <f t="shared" si="16"/>
        <v>45258</v>
      </c>
      <c r="I230" s="5">
        <f t="shared" ca="1" si="13"/>
        <v>181.16882554446531</v>
      </c>
      <c r="L230" s="2">
        <v>229</v>
      </c>
      <c r="M230">
        <v>168.21800533350569</v>
      </c>
      <c r="N230">
        <f t="shared" si="15"/>
        <v>0.14247770609562616</v>
      </c>
    </row>
    <row r="231" spans="1:14" x14ac:dyDescent="0.25">
      <c r="A231" s="6">
        <v>44594</v>
      </c>
      <c r="B231">
        <v>181.6287536621094</v>
      </c>
      <c r="C231">
        <f t="shared" si="14"/>
        <v>3.3724157006652759E-3</v>
      </c>
      <c r="H231" s="3">
        <f t="shared" si="16"/>
        <v>45259</v>
      </c>
      <c r="I231" s="5">
        <f t="shared" ca="1" si="13"/>
        <v>176.49235711219134</v>
      </c>
      <c r="L231" s="2">
        <v>230</v>
      </c>
      <c r="M231">
        <v>164.38337879080518</v>
      </c>
      <c r="N231">
        <f t="shared" si="15"/>
        <v>0.11643426724047967</v>
      </c>
    </row>
    <row r="232" spans="1:14" x14ac:dyDescent="0.25">
      <c r="A232" s="6">
        <v>44593</v>
      </c>
      <c r="B232">
        <v>181.01725769042969</v>
      </c>
      <c r="C232">
        <f t="shared" si="14"/>
        <v>2.0476191442651358E-2</v>
      </c>
      <c r="H232" s="3">
        <f t="shared" si="16"/>
        <v>45260</v>
      </c>
      <c r="I232" s="5">
        <f t="shared" ca="1" si="13"/>
        <v>178.03535411984706</v>
      </c>
      <c r="L232" s="2">
        <v>231</v>
      </c>
      <c r="M232">
        <v>169.5056849517841</v>
      </c>
      <c r="N232">
        <f t="shared" si="15"/>
        <v>0.15122317453439504</v>
      </c>
    </row>
    <row r="233" spans="1:14" x14ac:dyDescent="0.25">
      <c r="A233" s="6">
        <v>44592</v>
      </c>
      <c r="B233">
        <v>177.34840393066409</v>
      </c>
      <c r="C233">
        <f t="shared" si="14"/>
        <v>1.5467761997554601E-2</v>
      </c>
      <c r="H233" s="3">
        <f t="shared" si="16"/>
        <v>45261</v>
      </c>
      <c r="I233" s="5">
        <f t="shared" ca="1" si="13"/>
        <v>177.4304524664777</v>
      </c>
      <c r="L233" s="2">
        <v>232</v>
      </c>
      <c r="M233">
        <v>166.41158331219501</v>
      </c>
      <c r="N233">
        <f t="shared" si="15"/>
        <v>0.13020912115398442</v>
      </c>
    </row>
    <row r="234" spans="1:14" x14ac:dyDescent="0.25">
      <c r="A234" s="6">
        <v>44589</v>
      </c>
      <c r="B234">
        <v>174.62632751464841</v>
      </c>
      <c r="C234">
        <f t="shared" si="14"/>
        <v>2.9575682386662631E-2</v>
      </c>
      <c r="H234" s="3">
        <f t="shared" si="16"/>
        <v>45264</v>
      </c>
      <c r="I234" s="5">
        <f t="shared" ca="1" si="13"/>
        <v>179.70301320557124</v>
      </c>
      <c r="L234" s="2">
        <v>233</v>
      </c>
      <c r="M234">
        <v>169.60749675369178</v>
      </c>
      <c r="N234">
        <f t="shared" si="15"/>
        <v>0.15191464459234938</v>
      </c>
    </row>
    <row r="235" spans="1:14" x14ac:dyDescent="0.25">
      <c r="A235" s="6">
        <v>44588</v>
      </c>
      <c r="B235">
        <v>169.5372619628906</v>
      </c>
      <c r="C235">
        <f t="shared" si="14"/>
        <v>-1.9699923797231209E-2</v>
      </c>
      <c r="H235" s="3">
        <f t="shared" si="16"/>
        <v>45265</v>
      </c>
      <c r="I235" s="5">
        <f t="shared" ca="1" si="13"/>
        <v>170.99996803603122</v>
      </c>
      <c r="L235" s="2">
        <v>234</v>
      </c>
      <c r="M235">
        <v>171.16309253362104</v>
      </c>
      <c r="N235">
        <f t="shared" si="15"/>
        <v>0.16247970565547476</v>
      </c>
    </row>
    <row r="236" spans="1:14" x14ac:dyDescent="0.25">
      <c r="A236" s="6">
        <v>44587</v>
      </c>
      <c r="B236">
        <v>172.9102478027344</v>
      </c>
      <c r="C236">
        <f t="shared" si="14"/>
        <v>1.268557109580599E-2</v>
      </c>
      <c r="H236" s="3">
        <f t="shared" si="16"/>
        <v>45266</v>
      </c>
      <c r="I236" s="5">
        <f t="shared" ca="1" si="13"/>
        <v>176.91369041371249</v>
      </c>
      <c r="L236" s="2">
        <v>235</v>
      </c>
      <c r="M236">
        <v>162.40639832793261</v>
      </c>
      <c r="N236">
        <f t="shared" si="15"/>
        <v>0.10300730917055989</v>
      </c>
    </row>
    <row r="237" spans="1:14" x14ac:dyDescent="0.25">
      <c r="A237" s="6">
        <v>44586</v>
      </c>
      <c r="B237">
        <v>170.73063659667969</v>
      </c>
      <c r="C237">
        <f t="shared" si="14"/>
        <v>8.5463432855718405E-2</v>
      </c>
      <c r="H237" s="3">
        <f t="shared" si="16"/>
        <v>45267</v>
      </c>
      <c r="I237" s="5">
        <f t="shared" ca="1" si="13"/>
        <v>168.54154297981012</v>
      </c>
      <c r="L237" s="2">
        <v>236</v>
      </c>
      <c r="M237">
        <v>168.03017610657491</v>
      </c>
      <c r="N237">
        <f t="shared" si="15"/>
        <v>0.14120203584917346</v>
      </c>
    </row>
    <row r="238" spans="1:14" x14ac:dyDescent="0.25">
      <c r="A238" s="6">
        <v>44585</v>
      </c>
      <c r="B238">
        <v>156.74552917480469</v>
      </c>
      <c r="C238">
        <f t="shared" si="14"/>
        <v>1.1963376084252605E-3</v>
      </c>
      <c r="H238" s="3">
        <f t="shared" si="16"/>
        <v>45268</v>
      </c>
      <c r="I238" s="5">
        <f t="shared" ca="1" si="13"/>
        <v>157.97674922843854</v>
      </c>
      <c r="L238" s="2">
        <v>237</v>
      </c>
      <c r="M238">
        <v>167.15523328982201</v>
      </c>
      <c r="N238">
        <f t="shared" si="15"/>
        <v>0.13525973103901401</v>
      </c>
    </row>
    <row r="239" spans="1:14" x14ac:dyDescent="0.25">
      <c r="A239" s="6">
        <v>44582</v>
      </c>
      <c r="B239">
        <v>156.55812072753909</v>
      </c>
      <c r="C239">
        <f t="shared" si="14"/>
        <v>-1.3639823159363833E-2</v>
      </c>
      <c r="H239" s="3">
        <f t="shared" si="16"/>
        <v>45271</v>
      </c>
      <c r="I239" s="5">
        <f t="shared" ca="1" si="13"/>
        <v>153.43868531377069</v>
      </c>
      <c r="L239" s="2">
        <v>238</v>
      </c>
      <c r="M239">
        <v>166.82396726083536</v>
      </c>
      <c r="N239">
        <f t="shared" si="15"/>
        <v>0.13300988832952676</v>
      </c>
    </row>
    <row r="240" spans="1:14" x14ac:dyDescent="0.25">
      <c r="A240" s="6">
        <v>44581</v>
      </c>
      <c r="B240">
        <v>158.70817565917969</v>
      </c>
      <c r="C240">
        <f t="shared" si="14"/>
        <v>-2.9163960838382175E-3</v>
      </c>
      <c r="H240" s="3">
        <f t="shared" si="16"/>
        <v>45272</v>
      </c>
      <c r="I240" s="5">
        <f t="shared" ca="1" si="13"/>
        <v>158.37664552338035</v>
      </c>
      <c r="L240" s="2">
        <v>239</v>
      </c>
      <c r="M240">
        <v>160.30773865896359</v>
      </c>
      <c r="N240">
        <f t="shared" si="15"/>
        <v>8.8753948599997967E-2</v>
      </c>
    </row>
    <row r="241" spans="1:14" x14ac:dyDescent="0.25">
      <c r="A241" s="6">
        <v>44580</v>
      </c>
      <c r="B241">
        <v>159.17170715332031</v>
      </c>
      <c r="C241">
        <f t="shared" si="14"/>
        <v>-2.9187628222613591E-2</v>
      </c>
      <c r="H241" s="3">
        <f t="shared" si="16"/>
        <v>45273</v>
      </c>
      <c r="I241" s="5">
        <f t="shared" ca="1" si="13"/>
        <v>160.47038869723394</v>
      </c>
      <c r="L241" s="2">
        <v>240</v>
      </c>
      <c r="M241">
        <v>161.31998065759652</v>
      </c>
      <c r="N241">
        <f t="shared" si="15"/>
        <v>9.5628741309131682E-2</v>
      </c>
    </row>
    <row r="242" spans="1:14" x14ac:dyDescent="0.25">
      <c r="A242" s="6">
        <v>44579</v>
      </c>
      <c r="B242">
        <v>163.8860168457031</v>
      </c>
      <c r="C242">
        <f t="shared" si="14"/>
        <v>-1.3330692054059548E-2</v>
      </c>
      <c r="H242" s="3">
        <f t="shared" si="16"/>
        <v>45274</v>
      </c>
      <c r="I242" s="5">
        <f t="shared" ca="1" si="13"/>
        <v>173.68531254659518</v>
      </c>
      <c r="L242" s="2">
        <v>241</v>
      </c>
      <c r="M242">
        <v>169.10547450444983</v>
      </c>
      <c r="N242">
        <f t="shared" si="15"/>
        <v>0.14850508551105013</v>
      </c>
    </row>
    <row r="243" spans="1:14" x14ac:dyDescent="0.25">
      <c r="A243" s="6">
        <v>44575</v>
      </c>
      <c r="B243">
        <v>166.0853576660156</v>
      </c>
      <c r="C243">
        <f t="shared" si="14"/>
        <v>-2.8624372401332098E-2</v>
      </c>
      <c r="H243" s="3">
        <f t="shared" si="16"/>
        <v>45275</v>
      </c>
      <c r="I243" s="5">
        <f t="shared" ca="1" si="13"/>
        <v>166.14152510561857</v>
      </c>
      <c r="L243" s="2">
        <v>242</v>
      </c>
      <c r="M243">
        <v>165.78897898827177</v>
      </c>
      <c r="N243">
        <f t="shared" si="15"/>
        <v>0.12598061090390278</v>
      </c>
    </row>
    <row r="244" spans="1:14" x14ac:dyDescent="0.25">
      <c r="A244" s="6">
        <v>44574</v>
      </c>
      <c r="B244">
        <v>170.90814208984381</v>
      </c>
      <c r="C244">
        <f t="shared" si="14"/>
        <v>-6.7862665852782052E-3</v>
      </c>
      <c r="H244" s="3">
        <f t="shared" si="16"/>
        <v>45278</v>
      </c>
      <c r="I244" s="5">
        <f t="shared" ca="1" si="13"/>
        <v>164.95502189679931</v>
      </c>
      <c r="L244" s="2">
        <v>243</v>
      </c>
      <c r="M244">
        <v>165.46961515052868</v>
      </c>
      <c r="N244">
        <f t="shared" si="15"/>
        <v>0.12381160370380395</v>
      </c>
    </row>
    <row r="245" spans="1:14" x14ac:dyDescent="0.25">
      <c r="A245" s="6">
        <v>44573</v>
      </c>
      <c r="B245">
        <v>172.07191467285159</v>
      </c>
      <c r="C245">
        <f t="shared" si="14"/>
        <v>-5.2023258911953578E-3</v>
      </c>
      <c r="H245" s="3">
        <f t="shared" si="16"/>
        <v>45279</v>
      </c>
      <c r="I245" s="5">
        <f t="shared" ca="1" si="13"/>
        <v>171.51328654372855</v>
      </c>
      <c r="L245" s="2">
        <v>244</v>
      </c>
      <c r="M245">
        <v>167.38353369065499</v>
      </c>
      <c r="N245">
        <f t="shared" si="15"/>
        <v>0.13681026730727663</v>
      </c>
    </row>
    <row r="246" spans="1:14" x14ac:dyDescent="0.25">
      <c r="A246" s="6">
        <v>44572</v>
      </c>
      <c r="B246">
        <v>172.96942138671881</v>
      </c>
      <c r="C246">
        <f t="shared" si="14"/>
        <v>9.3951415558358488E-3</v>
      </c>
      <c r="H246" s="3">
        <f t="shared" si="16"/>
        <v>45280</v>
      </c>
      <c r="I246" s="5">
        <f t="shared" ca="1" si="13"/>
        <v>164.85801378072387</v>
      </c>
      <c r="L246" s="2">
        <v>245</v>
      </c>
      <c r="M246">
        <v>162.07860667705455</v>
      </c>
      <c r="N246">
        <f t="shared" si="15"/>
        <v>0.10078106321888547</v>
      </c>
    </row>
    <row r="247" spans="1:14" x14ac:dyDescent="0.25">
      <c r="A247" s="6">
        <v>44571</v>
      </c>
      <c r="B247">
        <v>171.3519592285156</v>
      </c>
      <c r="C247">
        <f t="shared" si="14"/>
        <v>-3.6769382762588251E-3</v>
      </c>
      <c r="H247" s="3">
        <f t="shared" si="16"/>
        <v>45281</v>
      </c>
      <c r="I247" s="5">
        <f t="shared" ca="1" si="13"/>
        <v>167.64069334313723</v>
      </c>
      <c r="L247" s="2">
        <v>246</v>
      </c>
      <c r="M247">
        <v>163.76647984973479</v>
      </c>
      <c r="N247">
        <f t="shared" si="15"/>
        <v>0.11224450595012536</v>
      </c>
    </row>
    <row r="248" spans="1:14" x14ac:dyDescent="0.25">
      <c r="A248" s="6">
        <v>44568</v>
      </c>
      <c r="B248">
        <v>171.98316955566409</v>
      </c>
      <c r="C248">
        <f t="shared" si="14"/>
        <v>8.5235120574828158E-3</v>
      </c>
      <c r="H248" s="3">
        <f t="shared" si="16"/>
        <v>45282</v>
      </c>
      <c r="I248" s="5">
        <f t="shared" ca="1" si="13"/>
        <v>174.29339725347174</v>
      </c>
      <c r="L248" s="2">
        <v>247</v>
      </c>
      <c r="M248">
        <v>163.3899885259865</v>
      </c>
      <c r="N248">
        <f t="shared" si="15"/>
        <v>0.1096875088969973</v>
      </c>
    </row>
    <row r="249" spans="1:14" x14ac:dyDescent="0.25">
      <c r="A249" s="6">
        <v>44567</v>
      </c>
      <c r="B249">
        <v>170.52349853515619</v>
      </c>
      <c r="C249">
        <f t="shared" si="14"/>
        <v>9.121845930276061E-3</v>
      </c>
      <c r="H249" s="3">
        <v>45286</v>
      </c>
      <c r="I249" s="5">
        <f t="shared" ca="1" si="13"/>
        <v>166.15596359350008</v>
      </c>
      <c r="L249" s="2">
        <v>248</v>
      </c>
      <c r="M249">
        <v>163.03810320646804</v>
      </c>
      <c r="N249">
        <f t="shared" si="15"/>
        <v>0.10729762719643188</v>
      </c>
    </row>
    <row r="250" spans="1:14" x14ac:dyDescent="0.25">
      <c r="A250" s="6">
        <v>44566</v>
      </c>
      <c r="B250">
        <v>168.97508239746091</v>
      </c>
      <c r="C250">
        <f t="shared" si="14"/>
        <v>-1.0713358961471292E-2</v>
      </c>
      <c r="H250" s="3">
        <f t="shared" si="16"/>
        <v>45287</v>
      </c>
      <c r="I250" s="5">
        <f t="shared" ca="1" si="13"/>
        <v>174.4259650218161</v>
      </c>
      <c r="L250" s="2">
        <v>249</v>
      </c>
      <c r="M250">
        <v>162.1038213831402</v>
      </c>
      <c r="N250">
        <f t="shared" si="15"/>
        <v>0.10095231266100968</v>
      </c>
    </row>
    <row r="251" spans="1:14" x14ac:dyDescent="0.25">
      <c r="A251" s="6">
        <v>44565</v>
      </c>
      <c r="B251">
        <v>170.79510498046881</v>
      </c>
      <c r="C251">
        <f t="shared" si="14"/>
        <v>3.1598261520530295E-2</v>
      </c>
      <c r="H251" s="3">
        <f t="shared" si="16"/>
        <v>45288</v>
      </c>
      <c r="I251" s="5">
        <f t="shared" ca="1" si="13"/>
        <v>173.72600705907792</v>
      </c>
      <c r="L251" s="2">
        <v>250</v>
      </c>
      <c r="M251">
        <v>164.37122716700398</v>
      </c>
      <c r="N251">
        <f t="shared" si="15"/>
        <v>0.11635173767262375</v>
      </c>
    </row>
    <row r="252" spans="1:14" x14ac:dyDescent="0.25">
      <c r="A252" s="6">
        <v>44564</v>
      </c>
      <c r="B252">
        <v>165.48265075683591</v>
      </c>
      <c r="H252" s="3">
        <f t="shared" si="16"/>
        <v>45289</v>
      </c>
      <c r="I252" s="5">
        <f t="shared" ca="1" si="13"/>
        <v>165.50193986631163</v>
      </c>
      <c r="L252" s="2">
        <v>251</v>
      </c>
      <c r="M252">
        <v>162.90061832694576</v>
      </c>
      <c r="N252">
        <f t="shared" si="15"/>
        <v>0.10636387810418668</v>
      </c>
    </row>
    <row r="253" spans="1:14" x14ac:dyDescent="0.25">
      <c r="H253" s="3"/>
      <c r="L253" s="2">
        <v>252</v>
      </c>
      <c r="M253">
        <v>161.97716498837141</v>
      </c>
      <c r="N253">
        <f t="shared" si="15"/>
        <v>0.10009210684017078</v>
      </c>
    </row>
    <row r="254" spans="1:14" x14ac:dyDescent="0.25">
      <c r="H254" s="3"/>
      <c r="L254" s="2">
        <v>253</v>
      </c>
      <c r="M254">
        <v>156.19790817277007</v>
      </c>
      <c r="N254">
        <f t="shared" si="15"/>
        <v>6.0841421061704759E-2</v>
      </c>
    </row>
    <row r="255" spans="1:14" x14ac:dyDescent="0.25">
      <c r="H255" s="3"/>
      <c r="L255" s="2">
        <v>254</v>
      </c>
      <c r="M255">
        <v>162.63939835033523</v>
      </c>
      <c r="N255">
        <f t="shared" si="15"/>
        <v>0.10458976362058747</v>
      </c>
    </row>
    <row r="256" spans="1:14" x14ac:dyDescent="0.25">
      <c r="H256" s="3"/>
      <c r="L256" s="2">
        <v>255</v>
      </c>
      <c r="M256">
        <v>166.17092344251259</v>
      </c>
      <c r="N256">
        <f t="shared" si="15"/>
        <v>0.12857464370717997</v>
      </c>
    </row>
    <row r="257" spans="8:14" x14ac:dyDescent="0.25">
      <c r="H257" s="3"/>
      <c r="L257" s="2">
        <v>256</v>
      </c>
      <c r="M257">
        <v>165.75711668861956</v>
      </c>
      <c r="N257">
        <f t="shared" si="15"/>
        <v>0.12576421333727228</v>
      </c>
    </row>
    <row r="258" spans="8:14" x14ac:dyDescent="0.25">
      <c r="H258" s="3"/>
      <c r="L258" s="2">
        <v>257</v>
      </c>
      <c r="M258">
        <v>163.36715501501547</v>
      </c>
      <c r="N258">
        <f t="shared" si="15"/>
        <v>0.10953243169711868</v>
      </c>
    </row>
    <row r="259" spans="8:14" x14ac:dyDescent="0.25">
      <c r="H259" s="3"/>
      <c r="L259" s="2">
        <v>258</v>
      </c>
      <c r="M259">
        <v>157.77963012799728</v>
      </c>
      <c r="N259">
        <f t="shared" ref="N259:N322" si="17">M259/$B$2-1</f>
        <v>7.1583921946234863E-2</v>
      </c>
    </row>
    <row r="260" spans="8:14" x14ac:dyDescent="0.25">
      <c r="H260" s="3"/>
      <c r="L260" s="2">
        <v>259</v>
      </c>
      <c r="M260">
        <v>162.82665377080272</v>
      </c>
      <c r="N260">
        <f t="shared" si="17"/>
        <v>0.10586153677474841</v>
      </c>
    </row>
    <row r="261" spans="8:14" x14ac:dyDescent="0.25">
      <c r="H261" s="3"/>
      <c r="L261" s="2">
        <v>260</v>
      </c>
      <c r="M261">
        <v>168.03852093039106</v>
      </c>
      <c r="N261">
        <f t="shared" si="17"/>
        <v>0.14125871096639608</v>
      </c>
    </row>
    <row r="262" spans="8:14" x14ac:dyDescent="0.25">
      <c r="H262" s="3"/>
      <c r="L262" s="2">
        <v>261</v>
      </c>
      <c r="M262">
        <v>168.48090863674292</v>
      </c>
      <c r="N262">
        <f t="shared" si="17"/>
        <v>0.14426325314341071</v>
      </c>
    </row>
    <row r="263" spans="8:14" x14ac:dyDescent="0.25">
      <c r="H263" s="3"/>
      <c r="L263" s="2">
        <v>262</v>
      </c>
      <c r="M263">
        <v>167.12247020026484</v>
      </c>
      <c r="N263">
        <f t="shared" si="17"/>
        <v>0.1350372156232138</v>
      </c>
    </row>
    <row r="264" spans="8:14" x14ac:dyDescent="0.25">
      <c r="L264" s="2">
        <v>263</v>
      </c>
      <c r="M264">
        <v>166.36735127417842</v>
      </c>
      <c r="N264">
        <f t="shared" si="17"/>
        <v>0.12990871266186765</v>
      </c>
    </row>
    <row r="265" spans="8:14" x14ac:dyDescent="0.25">
      <c r="L265" s="2">
        <v>264</v>
      </c>
      <c r="M265">
        <v>161.29978786166379</v>
      </c>
      <c r="N265">
        <f t="shared" si="17"/>
        <v>9.5491598919818843E-2</v>
      </c>
    </row>
    <row r="266" spans="8:14" x14ac:dyDescent="0.25">
      <c r="L266" s="2">
        <v>265</v>
      </c>
      <c r="M266">
        <v>165.72930113336983</v>
      </c>
      <c r="N266">
        <f t="shared" si="17"/>
        <v>0.1255752998396209</v>
      </c>
    </row>
    <row r="267" spans="8:14" x14ac:dyDescent="0.25">
      <c r="L267" s="2">
        <v>266</v>
      </c>
      <c r="M267">
        <v>165.55351738895439</v>
      </c>
      <c r="N267">
        <f t="shared" si="17"/>
        <v>0.12438143828662906</v>
      </c>
    </row>
    <row r="268" spans="8:14" x14ac:dyDescent="0.25">
      <c r="L268" s="2">
        <v>267</v>
      </c>
      <c r="M268">
        <v>161.00868912263516</v>
      </c>
      <c r="N268">
        <f t="shared" si="17"/>
        <v>9.3514558358950284E-2</v>
      </c>
    </row>
    <row r="269" spans="8:14" x14ac:dyDescent="0.25">
      <c r="L269" s="2">
        <v>268</v>
      </c>
      <c r="M269">
        <v>158.18731015902171</v>
      </c>
      <c r="N269">
        <f t="shared" si="17"/>
        <v>7.4352741762772068E-2</v>
      </c>
    </row>
    <row r="270" spans="8:14" x14ac:dyDescent="0.25">
      <c r="L270" s="2">
        <v>269</v>
      </c>
      <c r="M270">
        <v>165.8455932035568</v>
      </c>
      <c r="N270">
        <f t="shared" si="17"/>
        <v>0.12636511480218049</v>
      </c>
    </row>
    <row r="271" spans="8:14" x14ac:dyDescent="0.25">
      <c r="L271" s="2">
        <v>270</v>
      </c>
      <c r="M271">
        <v>165.61886643480651</v>
      </c>
      <c r="N271">
        <f t="shared" si="17"/>
        <v>0.12482526609122502</v>
      </c>
    </row>
    <row r="272" spans="8:14" x14ac:dyDescent="0.25">
      <c r="L272" s="2">
        <v>271</v>
      </c>
      <c r="M272">
        <v>168.13374815746315</v>
      </c>
      <c r="N272">
        <f t="shared" si="17"/>
        <v>0.14190546090096734</v>
      </c>
    </row>
    <row r="273" spans="12:14" x14ac:dyDescent="0.25">
      <c r="L273" s="2">
        <v>272</v>
      </c>
      <c r="M273">
        <v>165.27272809395134</v>
      </c>
      <c r="N273">
        <f t="shared" si="17"/>
        <v>0.12247441585454588</v>
      </c>
    </row>
    <row r="274" spans="12:14" x14ac:dyDescent="0.25">
      <c r="L274" s="2">
        <v>273</v>
      </c>
      <c r="M274">
        <v>155.98045506200606</v>
      </c>
      <c r="N274">
        <f t="shared" si="17"/>
        <v>5.9364555783957051E-2</v>
      </c>
    </row>
    <row r="275" spans="12:14" x14ac:dyDescent="0.25">
      <c r="L275" s="2">
        <v>274</v>
      </c>
      <c r="M275">
        <v>168.02550658814607</v>
      </c>
      <c r="N275">
        <f t="shared" si="17"/>
        <v>0.14117032211738478</v>
      </c>
    </row>
    <row r="276" spans="12:14" x14ac:dyDescent="0.25">
      <c r="L276" s="2">
        <v>275</v>
      </c>
      <c r="M276">
        <v>167.06189460542137</v>
      </c>
      <c r="N276">
        <f t="shared" si="17"/>
        <v>0.13462580742404429</v>
      </c>
    </row>
    <row r="277" spans="12:14" x14ac:dyDescent="0.25">
      <c r="L277" s="2">
        <v>276</v>
      </c>
      <c r="M277">
        <v>165.77585712331071</v>
      </c>
      <c r="N277">
        <f t="shared" si="17"/>
        <v>0.12589149179830716</v>
      </c>
    </row>
    <row r="278" spans="12:14" x14ac:dyDescent="0.25">
      <c r="L278" s="2">
        <v>277</v>
      </c>
      <c r="M278">
        <v>160.02887414873825</v>
      </c>
      <c r="N278">
        <f t="shared" si="17"/>
        <v>8.6859998631193758E-2</v>
      </c>
    </row>
    <row r="279" spans="12:14" x14ac:dyDescent="0.25">
      <c r="L279" s="2">
        <v>278</v>
      </c>
      <c r="M279">
        <v>162.92765853093431</v>
      </c>
      <c r="N279">
        <f t="shared" si="17"/>
        <v>0.10654752568795134</v>
      </c>
    </row>
    <row r="280" spans="12:14" x14ac:dyDescent="0.25">
      <c r="L280" s="2">
        <v>279</v>
      </c>
      <c r="M280">
        <v>164.51493578588023</v>
      </c>
      <c r="N280">
        <f t="shared" si="17"/>
        <v>0.11732775622018887</v>
      </c>
    </row>
    <row r="281" spans="12:14" x14ac:dyDescent="0.25">
      <c r="L281" s="2">
        <v>280</v>
      </c>
      <c r="M281">
        <v>162.58803242001446</v>
      </c>
      <c r="N281">
        <f t="shared" si="17"/>
        <v>0.10424090423346066</v>
      </c>
    </row>
    <row r="282" spans="12:14" x14ac:dyDescent="0.25">
      <c r="L282" s="2">
        <v>281</v>
      </c>
      <c r="M282">
        <v>166.50194938926066</v>
      </c>
      <c r="N282">
        <f t="shared" si="17"/>
        <v>0.13082285586228837</v>
      </c>
    </row>
    <row r="283" spans="12:14" x14ac:dyDescent="0.25">
      <c r="L283" s="2">
        <v>282</v>
      </c>
      <c r="M283">
        <v>176.22247971773456</v>
      </c>
      <c r="N283">
        <f t="shared" si="17"/>
        <v>0.19684128932124123</v>
      </c>
    </row>
    <row r="284" spans="12:14" x14ac:dyDescent="0.25">
      <c r="L284" s="2">
        <v>283</v>
      </c>
      <c r="M284">
        <v>168.87071184080767</v>
      </c>
      <c r="N284">
        <f t="shared" si="17"/>
        <v>0.14691065981979889</v>
      </c>
    </row>
    <row r="285" spans="12:14" x14ac:dyDescent="0.25">
      <c r="L285" s="2">
        <v>284</v>
      </c>
      <c r="M285">
        <v>167.28477631251465</v>
      </c>
      <c r="N285">
        <f t="shared" si="17"/>
        <v>0.13613954182450727</v>
      </c>
    </row>
    <row r="286" spans="12:14" x14ac:dyDescent="0.25">
      <c r="L286" s="2">
        <v>285</v>
      </c>
      <c r="M286">
        <v>167.45864990906395</v>
      </c>
      <c r="N286">
        <f t="shared" si="17"/>
        <v>0.13732043032299113</v>
      </c>
    </row>
    <row r="287" spans="12:14" x14ac:dyDescent="0.25">
      <c r="L287" s="2">
        <v>286</v>
      </c>
      <c r="M287">
        <v>157.73585597403448</v>
      </c>
      <c r="N287">
        <f t="shared" si="17"/>
        <v>7.1286623242053038E-2</v>
      </c>
    </row>
    <row r="288" spans="12:14" x14ac:dyDescent="0.25">
      <c r="L288" s="2">
        <v>287</v>
      </c>
      <c r="M288">
        <v>169.61818927157731</v>
      </c>
      <c r="N288">
        <f t="shared" si="17"/>
        <v>0.15198726442446575</v>
      </c>
    </row>
    <row r="289" spans="12:14" x14ac:dyDescent="0.25">
      <c r="L289" s="2">
        <v>288</v>
      </c>
      <c r="M289">
        <v>163.29842379537729</v>
      </c>
      <c r="N289">
        <f t="shared" si="17"/>
        <v>0.10906563335413688</v>
      </c>
    </row>
    <row r="290" spans="12:14" x14ac:dyDescent="0.25">
      <c r="L290" s="2">
        <v>289</v>
      </c>
      <c r="M290">
        <v>158.56784526458964</v>
      </c>
      <c r="N290">
        <f t="shared" si="17"/>
        <v>7.6937202764055357E-2</v>
      </c>
    </row>
    <row r="291" spans="12:14" x14ac:dyDescent="0.25">
      <c r="L291" s="2">
        <v>290</v>
      </c>
      <c r="M291">
        <v>166.36274240970781</v>
      </c>
      <c r="N291">
        <f t="shared" si="17"/>
        <v>0.12987741087049498</v>
      </c>
    </row>
    <row r="292" spans="12:14" x14ac:dyDescent="0.25">
      <c r="L292" s="2">
        <v>291</v>
      </c>
      <c r="M292">
        <v>170.24480831241604</v>
      </c>
      <c r="N292">
        <f t="shared" si="17"/>
        <v>0.1562430412240654</v>
      </c>
    </row>
    <row r="293" spans="12:14" x14ac:dyDescent="0.25">
      <c r="L293" s="2">
        <v>292</v>
      </c>
      <c r="M293">
        <v>161.42365223851866</v>
      </c>
      <c r="N293">
        <f t="shared" si="17"/>
        <v>9.6332842334015512E-2</v>
      </c>
    </row>
    <row r="294" spans="12:14" x14ac:dyDescent="0.25">
      <c r="L294" s="2">
        <v>293</v>
      </c>
      <c r="M294">
        <v>167.27690751698088</v>
      </c>
      <c r="N294">
        <f t="shared" si="17"/>
        <v>0.13608609972445795</v>
      </c>
    </row>
    <row r="295" spans="12:14" x14ac:dyDescent="0.25">
      <c r="L295" s="2">
        <v>294</v>
      </c>
      <c r="M295">
        <v>155.26520533994943</v>
      </c>
      <c r="N295">
        <f t="shared" si="17"/>
        <v>5.4506830476129808E-2</v>
      </c>
    </row>
    <row r="296" spans="12:14" x14ac:dyDescent="0.25">
      <c r="L296" s="2">
        <v>295</v>
      </c>
      <c r="M296">
        <v>169.63829934519239</v>
      </c>
      <c r="N296">
        <f t="shared" si="17"/>
        <v>0.15212384499280396</v>
      </c>
    </row>
    <row r="297" spans="12:14" x14ac:dyDescent="0.25">
      <c r="L297" s="2">
        <v>296</v>
      </c>
      <c r="M297">
        <v>166.74925277864273</v>
      </c>
      <c r="N297">
        <f t="shared" si="17"/>
        <v>0.13250245376532344</v>
      </c>
    </row>
    <row r="298" spans="12:14" x14ac:dyDescent="0.25">
      <c r="L298" s="2">
        <v>297</v>
      </c>
      <c r="M298">
        <v>165.41179896956257</v>
      </c>
      <c r="N298">
        <f t="shared" si="17"/>
        <v>0.12341893647609314</v>
      </c>
    </row>
    <row r="299" spans="12:14" x14ac:dyDescent="0.25">
      <c r="L299" s="2">
        <v>298</v>
      </c>
      <c r="M299">
        <v>170.44657694731367</v>
      </c>
      <c r="N299">
        <f t="shared" si="17"/>
        <v>0.15761338304153538</v>
      </c>
    </row>
    <row r="300" spans="12:14" x14ac:dyDescent="0.25">
      <c r="L300" s="2">
        <v>299</v>
      </c>
      <c r="M300">
        <v>159.18717632869956</v>
      </c>
      <c r="N300">
        <f t="shared" si="17"/>
        <v>8.1143482181263105E-2</v>
      </c>
    </row>
    <row r="301" spans="12:14" x14ac:dyDescent="0.25">
      <c r="L301" s="2">
        <v>300</v>
      </c>
      <c r="M301">
        <v>163.05402062860642</v>
      </c>
      <c r="N301">
        <f t="shared" si="17"/>
        <v>0.10740573274610576</v>
      </c>
    </row>
    <row r="302" spans="12:14" x14ac:dyDescent="0.25">
      <c r="L302" s="2">
        <v>301</v>
      </c>
      <c r="M302">
        <v>162.5700053554672</v>
      </c>
      <c r="N302">
        <f t="shared" si="17"/>
        <v>0.10411847073229796</v>
      </c>
    </row>
    <row r="303" spans="12:14" x14ac:dyDescent="0.25">
      <c r="L303" s="2">
        <v>302</v>
      </c>
      <c r="M303">
        <v>165.96846763996371</v>
      </c>
      <c r="N303">
        <f t="shared" si="17"/>
        <v>0.12719963488798003</v>
      </c>
    </row>
    <row r="304" spans="12:14" x14ac:dyDescent="0.25">
      <c r="L304" s="2">
        <v>303</v>
      </c>
      <c r="M304">
        <v>163.01043333278486</v>
      </c>
      <c r="N304">
        <f t="shared" si="17"/>
        <v>0.10710970311689683</v>
      </c>
    </row>
    <row r="305" spans="12:14" x14ac:dyDescent="0.25">
      <c r="L305" s="2">
        <v>304</v>
      </c>
      <c r="M305">
        <v>168.5277232686939</v>
      </c>
      <c r="N305">
        <f t="shared" si="17"/>
        <v>0.14458120170793576</v>
      </c>
    </row>
    <row r="306" spans="12:14" x14ac:dyDescent="0.25">
      <c r="L306" s="2">
        <v>305</v>
      </c>
      <c r="M306">
        <v>167.58046748632168</v>
      </c>
      <c r="N306">
        <f t="shared" si="17"/>
        <v>0.13814777259204036</v>
      </c>
    </row>
    <row r="307" spans="12:14" x14ac:dyDescent="0.25">
      <c r="L307" s="2">
        <v>306</v>
      </c>
      <c r="M307">
        <v>171.12360620738056</v>
      </c>
      <c r="N307">
        <f t="shared" si="17"/>
        <v>0.16221152837364383</v>
      </c>
    </row>
    <row r="308" spans="12:14" x14ac:dyDescent="0.25">
      <c r="L308" s="2">
        <v>307</v>
      </c>
      <c r="M308">
        <v>166.95058317808164</v>
      </c>
      <c r="N308">
        <f t="shared" si="17"/>
        <v>0.13386981924122643</v>
      </c>
    </row>
    <row r="309" spans="12:14" x14ac:dyDescent="0.25">
      <c r="L309" s="2">
        <v>308</v>
      </c>
      <c r="M309">
        <v>173.29096453343524</v>
      </c>
      <c r="N309">
        <f t="shared" si="17"/>
        <v>0.17693146613374866</v>
      </c>
    </row>
    <row r="310" spans="12:14" x14ac:dyDescent="0.25">
      <c r="L310" s="2">
        <v>309</v>
      </c>
      <c r="M310">
        <v>163.49302813339534</v>
      </c>
      <c r="N310">
        <f t="shared" si="17"/>
        <v>0.11038731777938215</v>
      </c>
    </row>
    <row r="311" spans="12:14" x14ac:dyDescent="0.25">
      <c r="L311" s="2">
        <v>310</v>
      </c>
      <c r="M311">
        <v>161.98360789930831</v>
      </c>
      <c r="N311">
        <f t="shared" si="17"/>
        <v>0.10013586483202874</v>
      </c>
    </row>
    <row r="312" spans="12:14" x14ac:dyDescent="0.25">
      <c r="L312" s="2">
        <v>311</v>
      </c>
      <c r="M312">
        <v>166.12468955802186</v>
      </c>
      <c r="N312">
        <f t="shared" si="17"/>
        <v>0.12826063937576415</v>
      </c>
    </row>
    <row r="313" spans="12:14" x14ac:dyDescent="0.25">
      <c r="L313" s="2">
        <v>312</v>
      </c>
      <c r="M313">
        <v>164.85300061276868</v>
      </c>
      <c r="N313">
        <f t="shared" si="17"/>
        <v>0.1196237739810071</v>
      </c>
    </row>
    <row r="314" spans="12:14" x14ac:dyDescent="0.25">
      <c r="L314" s="2">
        <v>313</v>
      </c>
      <c r="M314">
        <v>168.70521109334922</v>
      </c>
      <c r="N314">
        <f t="shared" si="17"/>
        <v>0.14578663677637627</v>
      </c>
    </row>
    <row r="315" spans="12:14" x14ac:dyDescent="0.25">
      <c r="L315" s="2">
        <v>314</v>
      </c>
      <c r="M315">
        <v>163.55033132765647</v>
      </c>
      <c r="N315">
        <f t="shared" si="17"/>
        <v>0.11077650098127312</v>
      </c>
    </row>
    <row r="316" spans="12:14" x14ac:dyDescent="0.25">
      <c r="L316" s="2">
        <v>315</v>
      </c>
      <c r="M316">
        <v>164.8932651021052</v>
      </c>
      <c r="N316">
        <f t="shared" si="17"/>
        <v>0.11989723627372117</v>
      </c>
    </row>
    <row r="317" spans="12:14" x14ac:dyDescent="0.25">
      <c r="L317" s="2">
        <v>316</v>
      </c>
      <c r="M317">
        <v>166.03796883398968</v>
      </c>
      <c r="N317">
        <f t="shared" si="17"/>
        <v>0.12767166262701002</v>
      </c>
    </row>
    <row r="318" spans="12:14" x14ac:dyDescent="0.25">
      <c r="L318" s="2">
        <v>317</v>
      </c>
      <c r="M318">
        <v>159.28071299197026</v>
      </c>
      <c r="N318">
        <f t="shared" si="17"/>
        <v>8.1778750399296607E-2</v>
      </c>
    </row>
    <row r="319" spans="12:14" x14ac:dyDescent="0.25">
      <c r="L319" s="2">
        <v>318</v>
      </c>
      <c r="M319">
        <v>165.25352949758283</v>
      </c>
      <c r="N319">
        <f t="shared" si="17"/>
        <v>0.12234402572005432</v>
      </c>
    </row>
    <row r="320" spans="12:14" x14ac:dyDescent="0.25">
      <c r="L320" s="2">
        <v>319</v>
      </c>
      <c r="M320">
        <v>162.10368688022035</v>
      </c>
      <c r="N320">
        <f t="shared" si="17"/>
        <v>0.10095139916434182</v>
      </c>
    </row>
    <row r="321" spans="12:14" x14ac:dyDescent="0.25">
      <c r="L321" s="2">
        <v>320</v>
      </c>
      <c r="M321">
        <v>164.78061291241298</v>
      </c>
      <c r="N321">
        <f t="shared" si="17"/>
        <v>0.11913214210314749</v>
      </c>
    </row>
    <row r="322" spans="12:14" x14ac:dyDescent="0.25">
      <c r="L322" s="2">
        <v>321</v>
      </c>
      <c r="M322">
        <v>163.6973949981344</v>
      </c>
      <c r="N322">
        <f t="shared" si="17"/>
        <v>0.11177530586285833</v>
      </c>
    </row>
    <row r="323" spans="12:14" x14ac:dyDescent="0.25">
      <c r="L323" s="2">
        <v>322</v>
      </c>
      <c r="M323">
        <v>169.73365825959107</v>
      </c>
      <c r="N323">
        <f t="shared" ref="N323:N386" si="18">M323/$B$2-1</f>
        <v>0.15277148930152085</v>
      </c>
    </row>
    <row r="324" spans="12:14" x14ac:dyDescent="0.25">
      <c r="L324" s="2">
        <v>323</v>
      </c>
      <c r="M324">
        <v>163.74188429616291</v>
      </c>
      <c r="N324">
        <f t="shared" si="18"/>
        <v>0.11207746157476706</v>
      </c>
    </row>
    <row r="325" spans="12:14" x14ac:dyDescent="0.25">
      <c r="L325" s="2">
        <v>324</v>
      </c>
      <c r="M325">
        <v>165.96085235835278</v>
      </c>
      <c r="N325">
        <f t="shared" si="18"/>
        <v>0.12714791456559915</v>
      </c>
    </row>
    <row r="326" spans="12:14" x14ac:dyDescent="0.25">
      <c r="L326" s="2">
        <v>325</v>
      </c>
      <c r="M326">
        <v>162.84863655753898</v>
      </c>
      <c r="N326">
        <f t="shared" si="18"/>
        <v>0.10601083615393359</v>
      </c>
    </row>
    <row r="327" spans="12:14" x14ac:dyDescent="0.25">
      <c r="L327" s="2">
        <v>326</v>
      </c>
      <c r="M327">
        <v>166.89685629014258</v>
      </c>
      <c r="N327">
        <f t="shared" si="18"/>
        <v>0.13350492505783285</v>
      </c>
    </row>
    <row r="328" spans="12:14" x14ac:dyDescent="0.25">
      <c r="L328" s="2">
        <v>327</v>
      </c>
      <c r="M328">
        <v>164.4068614645453</v>
      </c>
      <c r="N328">
        <f t="shared" si="18"/>
        <v>0.1165937533262551</v>
      </c>
    </row>
    <row r="329" spans="12:14" x14ac:dyDescent="0.25">
      <c r="L329" s="2">
        <v>328</v>
      </c>
      <c r="M329">
        <v>170.31252708199736</v>
      </c>
      <c r="N329">
        <f t="shared" si="18"/>
        <v>0.15670296336127953</v>
      </c>
    </row>
    <row r="330" spans="12:14" x14ac:dyDescent="0.25">
      <c r="L330" s="2">
        <v>329</v>
      </c>
      <c r="M330">
        <v>170.9231919251263</v>
      </c>
      <c r="N330">
        <f t="shared" si="18"/>
        <v>0.16085038484441982</v>
      </c>
    </row>
    <row r="331" spans="12:14" x14ac:dyDescent="0.25">
      <c r="L331" s="2">
        <v>330</v>
      </c>
      <c r="M331">
        <v>168.41074292641989</v>
      </c>
      <c r="N331">
        <f t="shared" si="18"/>
        <v>0.14378671224270567</v>
      </c>
    </row>
    <row r="332" spans="12:14" x14ac:dyDescent="0.25">
      <c r="L332" s="2">
        <v>331</v>
      </c>
      <c r="M332">
        <v>165.30600058787485</v>
      </c>
      <c r="N332">
        <f t="shared" si="18"/>
        <v>0.12270039096617813</v>
      </c>
    </row>
    <row r="333" spans="12:14" x14ac:dyDescent="0.25">
      <c r="L333" s="2">
        <v>332</v>
      </c>
      <c r="M333">
        <v>166.31686899208989</v>
      </c>
      <c r="N333">
        <f t="shared" si="18"/>
        <v>0.12956585470368043</v>
      </c>
    </row>
    <row r="334" spans="12:14" x14ac:dyDescent="0.25">
      <c r="L334" s="2">
        <v>333</v>
      </c>
      <c r="M334">
        <v>162.57749984919465</v>
      </c>
      <c r="N334">
        <f t="shared" si="18"/>
        <v>0.10416937070572896</v>
      </c>
    </row>
    <row r="335" spans="12:14" x14ac:dyDescent="0.25">
      <c r="L335" s="2">
        <v>334</v>
      </c>
      <c r="M335">
        <v>169.77572680268096</v>
      </c>
      <c r="N335">
        <f t="shared" si="18"/>
        <v>0.15305720409473134</v>
      </c>
    </row>
    <row r="336" spans="12:14" x14ac:dyDescent="0.25">
      <c r="L336" s="2">
        <v>335</v>
      </c>
      <c r="M336">
        <v>161.65411971531745</v>
      </c>
      <c r="N336">
        <f t="shared" si="18"/>
        <v>9.7898096622346387E-2</v>
      </c>
    </row>
    <row r="337" spans="12:14" x14ac:dyDescent="0.25">
      <c r="L337" s="2">
        <v>336</v>
      </c>
      <c r="M337">
        <v>165.78256947369155</v>
      </c>
      <c r="N337">
        <f t="shared" si="18"/>
        <v>0.12593707972838875</v>
      </c>
    </row>
    <row r="338" spans="12:14" x14ac:dyDescent="0.25">
      <c r="L338" s="2">
        <v>337</v>
      </c>
      <c r="M338">
        <v>161.69092044274623</v>
      </c>
      <c r="N338">
        <f t="shared" si="18"/>
        <v>9.8148034258761285E-2</v>
      </c>
    </row>
    <row r="339" spans="12:14" x14ac:dyDescent="0.25">
      <c r="L339" s="2">
        <v>338</v>
      </c>
      <c r="M339">
        <v>159.9319247847244</v>
      </c>
      <c r="N339">
        <f t="shared" si="18"/>
        <v>8.6201552546386173E-2</v>
      </c>
    </row>
    <row r="340" spans="12:14" x14ac:dyDescent="0.25">
      <c r="L340" s="2">
        <v>339</v>
      </c>
      <c r="M340">
        <v>165.98971130560832</v>
      </c>
      <c r="N340">
        <f t="shared" si="18"/>
        <v>0.12734391441588566</v>
      </c>
    </row>
    <row r="341" spans="12:14" x14ac:dyDescent="0.25">
      <c r="L341" s="2">
        <v>340</v>
      </c>
      <c r="M341">
        <v>169.80146729651119</v>
      </c>
      <c r="N341">
        <f t="shared" si="18"/>
        <v>0.15323202450284779</v>
      </c>
    </row>
    <row r="342" spans="12:14" x14ac:dyDescent="0.25">
      <c r="L342" s="2">
        <v>341</v>
      </c>
      <c r="M342">
        <v>168.43415324193575</v>
      </c>
      <c r="N342">
        <f t="shared" si="18"/>
        <v>0.14394570689679465</v>
      </c>
    </row>
    <row r="343" spans="12:14" x14ac:dyDescent="0.25">
      <c r="L343" s="2">
        <v>342</v>
      </c>
      <c r="M343">
        <v>163.53956508372877</v>
      </c>
      <c r="N343">
        <f t="shared" si="18"/>
        <v>0.11070338042773087</v>
      </c>
    </row>
    <row r="344" spans="12:14" x14ac:dyDescent="0.25">
      <c r="L344" s="2">
        <v>343</v>
      </c>
      <c r="M344">
        <v>158.24205369042443</v>
      </c>
      <c r="N344">
        <f t="shared" si="18"/>
        <v>7.4724540632082004E-2</v>
      </c>
    </row>
    <row r="345" spans="12:14" x14ac:dyDescent="0.25">
      <c r="L345" s="2">
        <v>344</v>
      </c>
      <c r="M345">
        <v>168.07870845793977</v>
      </c>
      <c r="N345">
        <f t="shared" si="18"/>
        <v>0.14153165056163441</v>
      </c>
    </row>
    <row r="346" spans="12:14" x14ac:dyDescent="0.25">
      <c r="L346" s="2">
        <v>345</v>
      </c>
      <c r="M346">
        <v>173.22483425113688</v>
      </c>
      <c r="N346">
        <f t="shared" si="18"/>
        <v>0.17648233244515277</v>
      </c>
    </row>
    <row r="347" spans="12:14" x14ac:dyDescent="0.25">
      <c r="L347" s="2">
        <v>346</v>
      </c>
      <c r="M347">
        <v>165.6806066909667</v>
      </c>
      <c r="N347">
        <f t="shared" si="18"/>
        <v>0.12524458426166585</v>
      </c>
    </row>
    <row r="348" spans="12:14" x14ac:dyDescent="0.25">
      <c r="L348" s="2">
        <v>347</v>
      </c>
      <c r="M348">
        <v>172.22243753369463</v>
      </c>
      <c r="N348">
        <f t="shared" si="18"/>
        <v>0.16967440543358991</v>
      </c>
    </row>
    <row r="349" spans="12:14" x14ac:dyDescent="0.25">
      <c r="L349" s="2">
        <v>348</v>
      </c>
      <c r="M349">
        <v>169.6386438751835</v>
      </c>
      <c r="N349">
        <f t="shared" si="18"/>
        <v>0.1521261849196931</v>
      </c>
    </row>
    <row r="350" spans="12:14" x14ac:dyDescent="0.25">
      <c r="L350" s="2">
        <v>349</v>
      </c>
      <c r="M350">
        <v>160.14195924303866</v>
      </c>
      <c r="N350">
        <f t="shared" si="18"/>
        <v>8.762803293806698E-2</v>
      </c>
    </row>
    <row r="351" spans="12:14" x14ac:dyDescent="0.25">
      <c r="L351" s="2">
        <v>350</v>
      </c>
      <c r="M351">
        <v>168.38976246010316</v>
      </c>
      <c r="N351">
        <f t="shared" si="18"/>
        <v>0.14364422027234358</v>
      </c>
    </row>
    <row r="352" spans="12:14" x14ac:dyDescent="0.25">
      <c r="L352" s="2">
        <v>351</v>
      </c>
      <c r="M352">
        <v>161.39310428925907</v>
      </c>
      <c r="N352">
        <f t="shared" si="18"/>
        <v>9.6125371374371271E-2</v>
      </c>
    </row>
    <row r="353" spans="12:14" x14ac:dyDescent="0.25">
      <c r="L353" s="2">
        <v>352</v>
      </c>
      <c r="M353">
        <v>166.17686530764959</v>
      </c>
      <c r="N353">
        <f t="shared" si="18"/>
        <v>0.1286149987716585</v>
      </c>
    </row>
    <row r="354" spans="12:14" x14ac:dyDescent="0.25">
      <c r="L354" s="2">
        <v>353</v>
      </c>
      <c r="M354">
        <v>162.66879692642428</v>
      </c>
      <c r="N354">
        <f t="shared" si="18"/>
        <v>0.1047894284406885</v>
      </c>
    </row>
    <row r="355" spans="12:14" x14ac:dyDescent="0.25">
      <c r="L355" s="2">
        <v>354</v>
      </c>
      <c r="M355">
        <v>164.60152873428606</v>
      </c>
      <c r="N355">
        <f t="shared" si="18"/>
        <v>0.11791586516169383</v>
      </c>
    </row>
    <row r="356" spans="12:14" x14ac:dyDescent="0.25">
      <c r="L356" s="2">
        <v>355</v>
      </c>
      <c r="M356">
        <v>164.29455517313514</v>
      </c>
      <c r="N356">
        <f t="shared" si="18"/>
        <v>0.11583100837552274</v>
      </c>
    </row>
    <row r="357" spans="12:14" x14ac:dyDescent="0.25">
      <c r="L357" s="2">
        <v>356</v>
      </c>
      <c r="M357">
        <v>172.42135050817836</v>
      </c>
      <c r="N357">
        <f t="shared" si="18"/>
        <v>0.17102535260687413</v>
      </c>
    </row>
    <row r="358" spans="12:14" x14ac:dyDescent="0.25">
      <c r="L358" s="2">
        <v>357</v>
      </c>
      <c r="M358">
        <v>171.25872462198546</v>
      </c>
      <c r="N358">
        <f t="shared" si="18"/>
        <v>0.16312920526597785</v>
      </c>
    </row>
    <row r="359" spans="12:14" x14ac:dyDescent="0.25">
      <c r="L359" s="2">
        <v>358</v>
      </c>
      <c r="M359">
        <v>160.84891623898289</v>
      </c>
      <c r="N359">
        <f t="shared" si="18"/>
        <v>9.2429436958007427E-2</v>
      </c>
    </row>
    <row r="360" spans="12:14" x14ac:dyDescent="0.25">
      <c r="L360" s="2">
        <v>359</v>
      </c>
      <c r="M360">
        <v>161.70700640743419</v>
      </c>
      <c r="N360">
        <f t="shared" si="18"/>
        <v>9.8257284490331998E-2</v>
      </c>
    </row>
    <row r="361" spans="12:14" x14ac:dyDescent="0.25">
      <c r="L361" s="2">
        <v>360</v>
      </c>
      <c r="M361">
        <v>168.76863768587864</v>
      </c>
      <c r="N361">
        <f t="shared" si="18"/>
        <v>0.14621740795211813</v>
      </c>
    </row>
    <row r="362" spans="12:14" x14ac:dyDescent="0.25">
      <c r="L362" s="2">
        <v>361</v>
      </c>
      <c r="M362">
        <v>167.54216206313498</v>
      </c>
      <c r="N362">
        <f t="shared" si="18"/>
        <v>0.13788761558966356</v>
      </c>
    </row>
    <row r="363" spans="12:14" x14ac:dyDescent="0.25">
      <c r="L363" s="2">
        <v>362</v>
      </c>
      <c r="M363">
        <v>163.15780002388212</v>
      </c>
      <c r="N363">
        <f t="shared" si="18"/>
        <v>0.10811056600827351</v>
      </c>
    </row>
    <row r="364" spans="12:14" x14ac:dyDescent="0.25">
      <c r="L364" s="2">
        <v>363</v>
      </c>
      <c r="M364">
        <v>163.39424805606322</v>
      </c>
      <c r="N364">
        <f t="shared" si="18"/>
        <v>0.10971643813166199</v>
      </c>
    </row>
    <row r="365" spans="12:14" x14ac:dyDescent="0.25">
      <c r="L365" s="2">
        <v>364</v>
      </c>
      <c r="M365">
        <v>171.2416968967336</v>
      </c>
      <c r="N365">
        <f t="shared" si="18"/>
        <v>0.16301355892688818</v>
      </c>
    </row>
    <row r="366" spans="12:14" x14ac:dyDescent="0.25">
      <c r="L366" s="2">
        <v>365</v>
      </c>
      <c r="M366">
        <v>165.01144330985278</v>
      </c>
      <c r="N366">
        <f t="shared" si="18"/>
        <v>0.1206998612212129</v>
      </c>
    </row>
    <row r="367" spans="12:14" x14ac:dyDescent="0.25">
      <c r="L367" s="2">
        <v>366</v>
      </c>
      <c r="M367">
        <v>167.42933703217008</v>
      </c>
      <c r="N367">
        <f t="shared" si="18"/>
        <v>0.13712134754177296</v>
      </c>
    </row>
    <row r="368" spans="12:14" x14ac:dyDescent="0.25">
      <c r="L368" s="2">
        <v>367</v>
      </c>
      <c r="M368">
        <v>169.26872533070477</v>
      </c>
      <c r="N368">
        <f t="shared" si="18"/>
        <v>0.14961382787859989</v>
      </c>
    </row>
    <row r="369" spans="12:14" x14ac:dyDescent="0.25">
      <c r="L369" s="2">
        <v>368</v>
      </c>
      <c r="M369">
        <v>163.50907093168541</v>
      </c>
      <c r="N369">
        <f t="shared" si="18"/>
        <v>0.11049627483991475</v>
      </c>
    </row>
    <row r="370" spans="12:14" x14ac:dyDescent="0.25">
      <c r="L370" s="2">
        <v>369</v>
      </c>
      <c r="M370">
        <v>165.7100038375676</v>
      </c>
      <c r="N370">
        <f t="shared" si="18"/>
        <v>0.12544423937318472</v>
      </c>
    </row>
    <row r="371" spans="12:14" x14ac:dyDescent="0.25">
      <c r="L371" s="2">
        <v>370</v>
      </c>
      <c r="M371">
        <v>163.37873978363513</v>
      </c>
      <c r="N371">
        <f t="shared" si="18"/>
        <v>0.10961111138335089</v>
      </c>
    </row>
    <row r="372" spans="12:14" x14ac:dyDescent="0.25">
      <c r="L372" s="2">
        <v>371</v>
      </c>
      <c r="M372">
        <v>171.70682341221232</v>
      </c>
      <c r="N372">
        <f t="shared" si="18"/>
        <v>0.16617253512206331</v>
      </c>
    </row>
    <row r="373" spans="12:14" x14ac:dyDescent="0.25">
      <c r="L373" s="2">
        <v>372</v>
      </c>
      <c r="M373">
        <v>161.17576941395873</v>
      </c>
      <c r="N373">
        <f t="shared" si="18"/>
        <v>9.4649309110433233E-2</v>
      </c>
    </row>
    <row r="374" spans="12:14" x14ac:dyDescent="0.25">
      <c r="L374" s="2">
        <v>373</v>
      </c>
      <c r="M374">
        <v>172.09127036392783</v>
      </c>
      <c r="N374">
        <f t="shared" si="18"/>
        <v>0.16878356401068073</v>
      </c>
    </row>
    <row r="375" spans="12:14" x14ac:dyDescent="0.25">
      <c r="L375" s="2">
        <v>374</v>
      </c>
      <c r="M375">
        <v>164.10250472076723</v>
      </c>
      <c r="N375">
        <f t="shared" si="18"/>
        <v>0.11452666904608599</v>
      </c>
    </row>
    <row r="376" spans="12:14" x14ac:dyDescent="0.25">
      <c r="L376" s="2">
        <v>375</v>
      </c>
      <c r="M376">
        <v>170.49559154921411</v>
      </c>
      <c r="N376">
        <f t="shared" si="18"/>
        <v>0.15794627303053144</v>
      </c>
    </row>
    <row r="377" spans="12:14" x14ac:dyDescent="0.25">
      <c r="L377" s="2">
        <v>376</v>
      </c>
      <c r="M377">
        <v>165.80945317515028</v>
      </c>
      <c r="N377">
        <f t="shared" si="18"/>
        <v>0.12611966440184874</v>
      </c>
    </row>
    <row r="378" spans="12:14" x14ac:dyDescent="0.25">
      <c r="L378" s="2">
        <v>377</v>
      </c>
      <c r="M378">
        <v>169.00799299414635</v>
      </c>
      <c r="N378">
        <f t="shared" si="18"/>
        <v>0.14784302527524207</v>
      </c>
    </row>
    <row r="379" spans="12:14" x14ac:dyDescent="0.25">
      <c r="L379" s="2">
        <v>378</v>
      </c>
      <c r="M379">
        <v>163.97170883238033</v>
      </c>
      <c r="N379">
        <f t="shared" si="18"/>
        <v>0.11363834923611815</v>
      </c>
    </row>
    <row r="380" spans="12:14" x14ac:dyDescent="0.25">
      <c r="L380" s="2">
        <v>379</v>
      </c>
      <c r="M380">
        <v>163.47561492935739</v>
      </c>
      <c r="N380">
        <f t="shared" si="18"/>
        <v>0.11026905340354665</v>
      </c>
    </row>
    <row r="381" spans="12:14" x14ac:dyDescent="0.25">
      <c r="L381" s="2">
        <v>380</v>
      </c>
      <c r="M381">
        <v>158.02673681319382</v>
      </c>
      <c r="N381">
        <f t="shared" si="18"/>
        <v>7.3262183903416656E-2</v>
      </c>
    </row>
    <row r="382" spans="12:14" x14ac:dyDescent="0.25">
      <c r="L382" s="2">
        <v>381</v>
      </c>
      <c r="M382">
        <v>163.56406960650236</v>
      </c>
      <c r="N382">
        <f t="shared" si="18"/>
        <v>0.11086980655382717</v>
      </c>
    </row>
    <row r="383" spans="12:14" x14ac:dyDescent="0.25">
      <c r="L383" s="2">
        <v>382</v>
      </c>
      <c r="M383">
        <v>161.46374436465979</v>
      </c>
      <c r="N383">
        <f t="shared" si="18"/>
        <v>9.6605133996346293E-2</v>
      </c>
    </row>
    <row r="384" spans="12:14" x14ac:dyDescent="0.25">
      <c r="L384" s="2">
        <v>383</v>
      </c>
      <c r="M384">
        <v>164.77824972312979</v>
      </c>
      <c r="N384">
        <f t="shared" si="18"/>
        <v>0.11911609215019525</v>
      </c>
    </row>
    <row r="385" spans="12:14" x14ac:dyDescent="0.25">
      <c r="L385" s="2">
        <v>384</v>
      </c>
      <c r="M385">
        <v>165.92558505865313</v>
      </c>
      <c r="N385">
        <f t="shared" si="18"/>
        <v>0.12690839143261967</v>
      </c>
    </row>
    <row r="386" spans="12:14" x14ac:dyDescent="0.25">
      <c r="L386" s="2">
        <v>385</v>
      </c>
      <c r="M386">
        <v>171.07110530818758</v>
      </c>
      <c r="N386">
        <f t="shared" si="18"/>
        <v>0.16185496067591698</v>
      </c>
    </row>
    <row r="387" spans="12:14" x14ac:dyDescent="0.25">
      <c r="L387" s="2">
        <v>386</v>
      </c>
      <c r="M387">
        <v>162.58850857850877</v>
      </c>
      <c r="N387">
        <f t="shared" ref="N387:N450" si="19">M387/$B$2-1</f>
        <v>0.10424413813498767</v>
      </c>
    </row>
    <row r="388" spans="12:14" x14ac:dyDescent="0.25">
      <c r="L388" s="2">
        <v>387</v>
      </c>
      <c r="M388">
        <v>158.2386444225364</v>
      </c>
      <c r="N388">
        <f t="shared" si="19"/>
        <v>7.4701386080056054E-2</v>
      </c>
    </row>
    <row r="389" spans="12:14" x14ac:dyDescent="0.25">
      <c r="L389" s="2">
        <v>388</v>
      </c>
      <c r="M389">
        <v>167.2004860820733</v>
      </c>
      <c r="N389">
        <f t="shared" si="19"/>
        <v>0.13556707213596253</v>
      </c>
    </row>
    <row r="390" spans="12:14" x14ac:dyDescent="0.25">
      <c r="L390" s="2">
        <v>389</v>
      </c>
      <c r="M390">
        <v>160.73370592524682</v>
      </c>
      <c r="N390">
        <f t="shared" si="19"/>
        <v>9.1646968905941373E-2</v>
      </c>
    </row>
    <row r="391" spans="12:14" x14ac:dyDescent="0.25">
      <c r="L391" s="2">
        <v>390</v>
      </c>
      <c r="M391">
        <v>166.8024799632143</v>
      </c>
      <c r="N391">
        <f t="shared" si="19"/>
        <v>0.13286395413866758</v>
      </c>
    </row>
    <row r="392" spans="12:14" x14ac:dyDescent="0.25">
      <c r="L392" s="2">
        <v>391</v>
      </c>
      <c r="M392">
        <v>160.99440972660364</v>
      </c>
      <c r="N392">
        <f t="shared" si="19"/>
        <v>9.3417577708215571E-2</v>
      </c>
    </row>
    <row r="393" spans="12:14" x14ac:dyDescent="0.25">
      <c r="L393" s="2">
        <v>392</v>
      </c>
      <c r="M393">
        <v>162.67622410722072</v>
      </c>
      <c r="N393">
        <f t="shared" si="19"/>
        <v>0.10483987124829564</v>
      </c>
    </row>
    <row r="394" spans="12:14" x14ac:dyDescent="0.25">
      <c r="L394" s="2">
        <v>393</v>
      </c>
      <c r="M394">
        <v>166.78845249958141</v>
      </c>
      <c r="N394">
        <f t="shared" si="19"/>
        <v>0.13276868452444357</v>
      </c>
    </row>
    <row r="395" spans="12:14" x14ac:dyDescent="0.25">
      <c r="L395" s="2">
        <v>394</v>
      </c>
      <c r="M395">
        <v>167.76579908765066</v>
      </c>
      <c r="N395">
        <f t="shared" si="19"/>
        <v>0.13940647984120536</v>
      </c>
    </row>
    <row r="396" spans="12:14" x14ac:dyDescent="0.25">
      <c r="L396" s="2">
        <v>395</v>
      </c>
      <c r="M396">
        <v>170.40485188477587</v>
      </c>
      <c r="N396">
        <f t="shared" si="19"/>
        <v>0.15733000104779227</v>
      </c>
    </row>
    <row r="397" spans="12:14" x14ac:dyDescent="0.25">
      <c r="L397" s="2">
        <v>396</v>
      </c>
      <c r="M397">
        <v>170.17407699136893</v>
      </c>
      <c r="N397">
        <f t="shared" si="19"/>
        <v>0.15576265889365559</v>
      </c>
    </row>
    <row r="398" spans="12:14" x14ac:dyDescent="0.25">
      <c r="L398" s="2">
        <v>397</v>
      </c>
      <c r="M398">
        <v>170.89762792768997</v>
      </c>
      <c r="N398">
        <f t="shared" si="19"/>
        <v>0.16067676313792179</v>
      </c>
    </row>
    <row r="399" spans="12:14" x14ac:dyDescent="0.25">
      <c r="L399" s="2">
        <v>398</v>
      </c>
      <c r="M399">
        <v>166.90705026083231</v>
      </c>
      <c r="N399">
        <f t="shared" si="19"/>
        <v>0.13357415893221214</v>
      </c>
    </row>
    <row r="400" spans="12:14" x14ac:dyDescent="0.25">
      <c r="L400" s="2">
        <v>399</v>
      </c>
      <c r="M400">
        <v>167.65921380204682</v>
      </c>
      <c r="N400">
        <f t="shared" si="19"/>
        <v>0.13868258995582239</v>
      </c>
    </row>
    <row r="401" spans="12:14" x14ac:dyDescent="0.25">
      <c r="L401" s="2">
        <v>400</v>
      </c>
      <c r="M401">
        <v>166.49139474269705</v>
      </c>
      <c r="N401">
        <f t="shared" si="19"/>
        <v>0.13075117240384571</v>
      </c>
    </row>
    <row r="402" spans="12:14" x14ac:dyDescent="0.25">
      <c r="L402" s="2">
        <v>401</v>
      </c>
      <c r="M402">
        <v>163.74251765165241</v>
      </c>
      <c r="N402">
        <f t="shared" si="19"/>
        <v>0.11208176310316387</v>
      </c>
    </row>
    <row r="403" spans="12:14" x14ac:dyDescent="0.25">
      <c r="L403" s="2">
        <v>402</v>
      </c>
      <c r="M403">
        <v>166.43602837237205</v>
      </c>
      <c r="N403">
        <f t="shared" si="19"/>
        <v>0.13037514343097589</v>
      </c>
    </row>
    <row r="404" spans="12:14" x14ac:dyDescent="0.25">
      <c r="L404" s="2">
        <v>403</v>
      </c>
      <c r="M404">
        <v>160.93706764373758</v>
      </c>
      <c r="N404">
        <f t="shared" si="19"/>
        <v>9.3028130388556507E-2</v>
      </c>
    </row>
    <row r="405" spans="12:14" x14ac:dyDescent="0.25">
      <c r="L405" s="2">
        <v>404</v>
      </c>
      <c r="M405">
        <v>158.46418644096647</v>
      </c>
      <c r="N405">
        <f t="shared" si="19"/>
        <v>7.6233188382272887E-2</v>
      </c>
    </row>
    <row r="406" spans="12:14" x14ac:dyDescent="0.25">
      <c r="L406" s="2">
        <v>405</v>
      </c>
      <c r="M406">
        <v>159.96389030826072</v>
      </c>
      <c r="N406">
        <f t="shared" si="19"/>
        <v>8.6418651173441718E-2</v>
      </c>
    </row>
    <row r="407" spans="12:14" x14ac:dyDescent="0.25">
      <c r="L407" s="2">
        <v>406</v>
      </c>
      <c r="M407">
        <v>164.89325185423866</v>
      </c>
      <c r="N407">
        <f t="shared" si="19"/>
        <v>0.11989714629885717</v>
      </c>
    </row>
    <row r="408" spans="12:14" x14ac:dyDescent="0.25">
      <c r="L408" s="2">
        <v>407</v>
      </c>
      <c r="M408">
        <v>158.35017422037458</v>
      </c>
      <c r="N408">
        <f t="shared" si="19"/>
        <v>7.5458857358727371E-2</v>
      </c>
    </row>
    <row r="409" spans="12:14" x14ac:dyDescent="0.25">
      <c r="L409" s="2">
        <v>408</v>
      </c>
      <c r="M409">
        <v>163.44196626692428</v>
      </c>
      <c r="N409">
        <f t="shared" si="19"/>
        <v>0.11004052348730164</v>
      </c>
    </row>
    <row r="410" spans="12:14" x14ac:dyDescent="0.25">
      <c r="L410" s="2">
        <v>409</v>
      </c>
      <c r="M410">
        <v>166.05744120069849</v>
      </c>
      <c r="N410">
        <f t="shared" si="19"/>
        <v>0.12780391211365472</v>
      </c>
    </row>
    <row r="411" spans="12:14" x14ac:dyDescent="0.25">
      <c r="L411" s="2">
        <v>410</v>
      </c>
      <c r="M411">
        <v>162.84835650986062</v>
      </c>
      <c r="N411">
        <f t="shared" si="19"/>
        <v>0.10600893416830148</v>
      </c>
    </row>
    <row r="412" spans="12:14" x14ac:dyDescent="0.25">
      <c r="L412" s="2">
        <v>411</v>
      </c>
      <c r="M412">
        <v>163.45504266477255</v>
      </c>
      <c r="N412">
        <f t="shared" si="19"/>
        <v>0.11012933379621059</v>
      </c>
    </row>
    <row r="413" spans="12:14" x14ac:dyDescent="0.25">
      <c r="L413" s="2">
        <v>412</v>
      </c>
      <c r="M413">
        <v>167.69689889313517</v>
      </c>
      <c r="N413">
        <f t="shared" si="19"/>
        <v>0.13893853388010835</v>
      </c>
    </row>
    <row r="414" spans="12:14" x14ac:dyDescent="0.25">
      <c r="L414" s="2">
        <v>413</v>
      </c>
      <c r="M414">
        <v>162.96360913622229</v>
      </c>
      <c r="N414">
        <f t="shared" si="19"/>
        <v>0.10679168959288354</v>
      </c>
    </row>
    <row r="415" spans="12:14" x14ac:dyDescent="0.25">
      <c r="L415" s="2">
        <v>414</v>
      </c>
      <c r="M415">
        <v>167.84307066993642</v>
      </c>
      <c r="N415">
        <f t="shared" si="19"/>
        <v>0.13993128133258659</v>
      </c>
    </row>
    <row r="416" spans="12:14" x14ac:dyDescent="0.25">
      <c r="L416" s="2">
        <v>415</v>
      </c>
      <c r="M416">
        <v>165.2845478215103</v>
      </c>
      <c r="N416">
        <f t="shared" si="19"/>
        <v>0.1225546912995048</v>
      </c>
    </row>
    <row r="417" spans="12:14" x14ac:dyDescent="0.25">
      <c r="L417" s="2">
        <v>416</v>
      </c>
      <c r="M417">
        <v>167.35489239980436</v>
      </c>
      <c r="N417">
        <f t="shared" si="19"/>
        <v>0.13661574570297041</v>
      </c>
    </row>
    <row r="418" spans="12:14" x14ac:dyDescent="0.25">
      <c r="L418" s="2">
        <v>417</v>
      </c>
      <c r="M418">
        <v>164.80962886529238</v>
      </c>
      <c r="N418">
        <f t="shared" si="19"/>
        <v>0.11932920828057658</v>
      </c>
    </row>
    <row r="419" spans="12:14" x14ac:dyDescent="0.25">
      <c r="L419" s="2">
        <v>418</v>
      </c>
      <c r="M419">
        <v>162.76323275581674</v>
      </c>
      <c r="N419">
        <f t="shared" si="19"/>
        <v>0.10543080347972578</v>
      </c>
    </row>
    <row r="420" spans="12:14" x14ac:dyDescent="0.25">
      <c r="L420" s="2">
        <v>419</v>
      </c>
      <c r="M420">
        <v>167.57211331295227</v>
      </c>
      <c r="N420">
        <f t="shared" si="19"/>
        <v>0.13809103397593026</v>
      </c>
    </row>
    <row r="421" spans="12:14" x14ac:dyDescent="0.25">
      <c r="L421" s="2">
        <v>420</v>
      </c>
      <c r="M421">
        <v>167.15405386607043</v>
      </c>
      <c r="N421">
        <f t="shared" si="19"/>
        <v>0.13525172080646164</v>
      </c>
    </row>
    <row r="422" spans="12:14" x14ac:dyDescent="0.25">
      <c r="L422" s="2">
        <v>421</v>
      </c>
      <c r="M422">
        <v>159.78623746867063</v>
      </c>
      <c r="N422">
        <f t="shared" si="19"/>
        <v>8.5212095381427266E-2</v>
      </c>
    </row>
    <row r="423" spans="12:14" x14ac:dyDescent="0.25">
      <c r="L423" s="2">
        <v>422</v>
      </c>
      <c r="M423">
        <v>165.29608981361497</v>
      </c>
      <c r="N423">
        <f t="shared" si="19"/>
        <v>0.12263308046264676</v>
      </c>
    </row>
    <row r="424" spans="12:14" x14ac:dyDescent="0.25">
      <c r="L424" s="2">
        <v>423</v>
      </c>
      <c r="M424">
        <v>161.7646678591135</v>
      </c>
      <c r="N424">
        <f t="shared" si="19"/>
        <v>9.8648900850983212E-2</v>
      </c>
    </row>
    <row r="425" spans="12:14" x14ac:dyDescent="0.25">
      <c r="L425" s="2">
        <v>424</v>
      </c>
      <c r="M425">
        <v>166.49869291141604</v>
      </c>
      <c r="N425">
        <f t="shared" si="19"/>
        <v>0.13080073900666123</v>
      </c>
    </row>
    <row r="426" spans="12:14" x14ac:dyDescent="0.25">
      <c r="L426" s="2">
        <v>425</v>
      </c>
      <c r="M426">
        <v>164.9377295057719</v>
      </c>
      <c r="N426">
        <f t="shared" si="19"/>
        <v>0.12019922291185381</v>
      </c>
    </row>
    <row r="427" spans="12:14" x14ac:dyDescent="0.25">
      <c r="L427" s="2">
        <v>426</v>
      </c>
      <c r="M427">
        <v>161.37151019743939</v>
      </c>
      <c r="N427">
        <f t="shared" si="19"/>
        <v>9.597871187476259E-2</v>
      </c>
    </row>
    <row r="428" spans="12:14" x14ac:dyDescent="0.25">
      <c r="L428" s="2">
        <v>427</v>
      </c>
      <c r="M428">
        <v>161.390870821421</v>
      </c>
      <c r="N428">
        <f t="shared" si="19"/>
        <v>9.6110202443987047E-2</v>
      </c>
    </row>
    <row r="429" spans="12:14" x14ac:dyDescent="0.25">
      <c r="L429" s="2">
        <v>428</v>
      </c>
      <c r="M429">
        <v>169.65884103426217</v>
      </c>
      <c r="N429">
        <f t="shared" si="19"/>
        <v>0.15226335694196313</v>
      </c>
    </row>
    <row r="430" spans="12:14" x14ac:dyDescent="0.25">
      <c r="L430" s="2">
        <v>429</v>
      </c>
      <c r="M430">
        <v>167.26913568258209</v>
      </c>
      <c r="N430">
        <f t="shared" si="19"/>
        <v>0.13603331615043746</v>
      </c>
    </row>
    <row r="431" spans="12:14" x14ac:dyDescent="0.25">
      <c r="L431" s="2">
        <v>430</v>
      </c>
      <c r="M431">
        <v>161.34112996482719</v>
      </c>
      <c r="N431">
        <f t="shared" si="19"/>
        <v>9.5772379987776768E-2</v>
      </c>
    </row>
    <row r="432" spans="12:14" x14ac:dyDescent="0.25">
      <c r="L432" s="2">
        <v>431</v>
      </c>
      <c r="M432">
        <v>169.96281219311422</v>
      </c>
      <c r="N432">
        <f t="shared" si="19"/>
        <v>0.15432782246452126</v>
      </c>
    </row>
    <row r="433" spans="12:14" x14ac:dyDescent="0.25">
      <c r="L433" s="2">
        <v>432</v>
      </c>
      <c r="M433">
        <v>156.98501085723029</v>
      </c>
      <c r="N433">
        <f t="shared" si="19"/>
        <v>6.6187146494728344E-2</v>
      </c>
    </row>
    <row r="434" spans="12:14" x14ac:dyDescent="0.25">
      <c r="L434" s="2">
        <v>433</v>
      </c>
      <c r="M434">
        <v>166.33937885962632</v>
      </c>
      <c r="N434">
        <f t="shared" si="19"/>
        <v>0.12971873383083787</v>
      </c>
    </row>
    <row r="435" spans="12:14" x14ac:dyDescent="0.25">
      <c r="L435" s="2">
        <v>434</v>
      </c>
      <c r="M435">
        <v>167.79882274460121</v>
      </c>
      <c r="N435">
        <f t="shared" si="19"/>
        <v>0.13963076493937288</v>
      </c>
    </row>
    <row r="436" spans="12:14" x14ac:dyDescent="0.25">
      <c r="L436" s="2">
        <v>435</v>
      </c>
      <c r="M436">
        <v>160.98313177864929</v>
      </c>
      <c r="N436">
        <f t="shared" si="19"/>
        <v>9.3340981840354775E-2</v>
      </c>
    </row>
    <row r="437" spans="12:14" x14ac:dyDescent="0.25">
      <c r="L437" s="2">
        <v>436</v>
      </c>
      <c r="M437">
        <v>164.41417530615331</v>
      </c>
      <c r="N437">
        <f t="shared" si="19"/>
        <v>0.11664342637383696</v>
      </c>
    </row>
    <row r="438" spans="12:14" x14ac:dyDescent="0.25">
      <c r="L438" s="2">
        <v>437</v>
      </c>
      <c r="M438">
        <v>164.64299463899678</v>
      </c>
      <c r="N438">
        <f t="shared" si="19"/>
        <v>0.1181974870463498</v>
      </c>
    </row>
    <row r="439" spans="12:14" x14ac:dyDescent="0.25">
      <c r="L439" s="2">
        <v>438</v>
      </c>
      <c r="M439">
        <v>163.27804403563459</v>
      </c>
      <c r="N439">
        <f t="shared" si="19"/>
        <v>0.10892722117218612</v>
      </c>
    </row>
    <row r="440" spans="12:14" x14ac:dyDescent="0.25">
      <c r="L440" s="2">
        <v>439</v>
      </c>
      <c r="M440">
        <v>162.81852531963199</v>
      </c>
      <c r="N440">
        <f t="shared" si="19"/>
        <v>0.10580633118466176</v>
      </c>
    </row>
    <row r="441" spans="12:14" x14ac:dyDescent="0.25">
      <c r="L441" s="2">
        <v>440</v>
      </c>
      <c r="M441">
        <v>176.00693821370709</v>
      </c>
      <c r="N441">
        <f t="shared" si="19"/>
        <v>0.19537740700613782</v>
      </c>
    </row>
    <row r="442" spans="12:14" x14ac:dyDescent="0.25">
      <c r="L442" s="2">
        <v>441</v>
      </c>
      <c r="M442">
        <v>167.97045156803608</v>
      </c>
      <c r="N442">
        <f t="shared" si="19"/>
        <v>0.14079640772599977</v>
      </c>
    </row>
    <row r="443" spans="12:14" x14ac:dyDescent="0.25">
      <c r="L443" s="2">
        <v>442</v>
      </c>
      <c r="M443">
        <v>161.0735681543361</v>
      </c>
      <c r="N443">
        <f t="shared" si="19"/>
        <v>9.3955193992243169E-2</v>
      </c>
    </row>
    <row r="444" spans="12:14" x14ac:dyDescent="0.25">
      <c r="L444" s="2">
        <v>443</v>
      </c>
      <c r="M444">
        <v>168.72668063773159</v>
      </c>
      <c r="N444">
        <f t="shared" si="19"/>
        <v>0.14593245039346359</v>
      </c>
    </row>
    <row r="445" spans="12:14" x14ac:dyDescent="0.25">
      <c r="L445" s="2">
        <v>444</v>
      </c>
      <c r="M445">
        <v>160.25794974678362</v>
      </c>
      <c r="N445">
        <f t="shared" si="19"/>
        <v>8.8415799767097569E-2</v>
      </c>
    </row>
    <row r="446" spans="12:14" x14ac:dyDescent="0.25">
      <c r="L446" s="2">
        <v>445</v>
      </c>
      <c r="M446">
        <v>165.50637680847709</v>
      </c>
      <c r="N446">
        <f t="shared" si="19"/>
        <v>0.12406127599400807</v>
      </c>
    </row>
    <row r="447" spans="12:14" x14ac:dyDescent="0.25">
      <c r="L447" s="2">
        <v>446</v>
      </c>
      <c r="M447">
        <v>162.86758781164414</v>
      </c>
      <c r="N447">
        <f t="shared" si="19"/>
        <v>0.10613954642650381</v>
      </c>
    </row>
    <row r="448" spans="12:14" x14ac:dyDescent="0.25">
      <c r="L448" s="2">
        <v>447</v>
      </c>
      <c r="M448">
        <v>168.66046885790277</v>
      </c>
      <c r="N448">
        <f t="shared" si="19"/>
        <v>0.1454827632022182</v>
      </c>
    </row>
    <row r="449" spans="12:14" x14ac:dyDescent="0.25">
      <c r="L449" s="2">
        <v>448</v>
      </c>
      <c r="M449">
        <v>162.01445919282554</v>
      </c>
      <c r="N449">
        <f t="shared" si="19"/>
        <v>0.10034539599950265</v>
      </c>
    </row>
    <row r="450" spans="12:14" x14ac:dyDescent="0.25">
      <c r="L450" s="2">
        <v>449</v>
      </c>
      <c r="M450">
        <v>160.86502757704818</v>
      </c>
      <c r="N450">
        <f t="shared" si="19"/>
        <v>9.2538859516659633E-2</v>
      </c>
    </row>
    <row r="451" spans="12:14" x14ac:dyDescent="0.25">
      <c r="L451" s="2">
        <v>450</v>
      </c>
      <c r="M451">
        <v>165.34481245054155</v>
      </c>
      <c r="N451">
        <f t="shared" ref="N451:N514" si="20">M451/$B$2-1</f>
        <v>0.12296398752791871</v>
      </c>
    </row>
    <row r="452" spans="12:14" x14ac:dyDescent="0.25">
      <c r="L452" s="2">
        <v>451</v>
      </c>
      <c r="M452">
        <v>171.2031164711679</v>
      </c>
      <c r="N452">
        <f t="shared" si="20"/>
        <v>0.16275153420478361</v>
      </c>
    </row>
    <row r="453" spans="12:14" x14ac:dyDescent="0.25">
      <c r="L453" s="2">
        <v>452</v>
      </c>
      <c r="M453">
        <v>167.63275675764234</v>
      </c>
      <c r="N453">
        <f t="shared" si="20"/>
        <v>0.13850290298746626</v>
      </c>
    </row>
    <row r="454" spans="12:14" x14ac:dyDescent="0.25">
      <c r="L454" s="2">
        <v>453</v>
      </c>
      <c r="M454">
        <v>160.34728691456652</v>
      </c>
      <c r="N454">
        <f t="shared" si="20"/>
        <v>8.9022546484343046E-2</v>
      </c>
    </row>
    <row r="455" spans="12:14" x14ac:dyDescent="0.25">
      <c r="L455" s="2">
        <v>454</v>
      </c>
      <c r="M455">
        <v>163.83726841380644</v>
      </c>
      <c r="N455">
        <f t="shared" si="20"/>
        <v>0.1127252770550855</v>
      </c>
    </row>
    <row r="456" spans="12:14" x14ac:dyDescent="0.25">
      <c r="L456" s="2">
        <v>455</v>
      </c>
      <c r="M456">
        <v>163.0836548229656</v>
      </c>
      <c r="N456">
        <f t="shared" si="20"/>
        <v>0.1076069978028773</v>
      </c>
    </row>
    <row r="457" spans="12:14" x14ac:dyDescent="0.25">
      <c r="L457" s="2">
        <v>456</v>
      </c>
      <c r="M457">
        <v>160.61060007233377</v>
      </c>
      <c r="N457">
        <f t="shared" si="20"/>
        <v>9.081087712037883E-2</v>
      </c>
    </row>
    <row r="458" spans="12:14" x14ac:dyDescent="0.25">
      <c r="L458" s="2">
        <v>457</v>
      </c>
      <c r="M458">
        <v>164.48469243098688</v>
      </c>
      <c r="N458">
        <f t="shared" si="20"/>
        <v>0.11712235395867321</v>
      </c>
    </row>
    <row r="459" spans="12:14" x14ac:dyDescent="0.25">
      <c r="L459" s="2">
        <v>458</v>
      </c>
      <c r="M459">
        <v>158.34112325194221</v>
      </c>
      <c r="N459">
        <f t="shared" si="20"/>
        <v>7.5397386354882689E-2</v>
      </c>
    </row>
    <row r="460" spans="12:14" x14ac:dyDescent="0.25">
      <c r="L460" s="2">
        <v>459</v>
      </c>
      <c r="M460">
        <v>170.18209030613258</v>
      </c>
      <c r="N460">
        <f t="shared" si="20"/>
        <v>0.15581708251763815</v>
      </c>
    </row>
    <row r="461" spans="12:14" x14ac:dyDescent="0.25">
      <c r="L461" s="2">
        <v>460</v>
      </c>
      <c r="M461">
        <v>161.62277429325346</v>
      </c>
      <c r="N461">
        <f t="shared" si="20"/>
        <v>9.7685209507050619E-2</v>
      </c>
    </row>
    <row r="462" spans="12:14" x14ac:dyDescent="0.25">
      <c r="L462" s="2">
        <v>461</v>
      </c>
      <c r="M462">
        <v>166.08952092692564</v>
      </c>
      <c r="N462">
        <f t="shared" si="20"/>
        <v>0.12802178636534078</v>
      </c>
    </row>
    <row r="463" spans="12:14" x14ac:dyDescent="0.25">
      <c r="L463" s="2">
        <v>462</v>
      </c>
      <c r="M463">
        <v>162.11406315719756</v>
      </c>
      <c r="N463">
        <f t="shared" si="20"/>
        <v>0.10102187119909956</v>
      </c>
    </row>
    <row r="464" spans="12:14" x14ac:dyDescent="0.25">
      <c r="L464" s="2">
        <v>463</v>
      </c>
      <c r="M464">
        <v>170.37946525199109</v>
      </c>
      <c r="N464">
        <f t="shared" si="20"/>
        <v>0.15715758393981427</v>
      </c>
    </row>
    <row r="465" spans="12:14" x14ac:dyDescent="0.25">
      <c r="L465" s="2">
        <v>464</v>
      </c>
      <c r="M465">
        <v>162.10439946903975</v>
      </c>
      <c r="N465">
        <f t="shared" si="20"/>
        <v>0.10095623881773186</v>
      </c>
    </row>
    <row r="466" spans="12:14" x14ac:dyDescent="0.25">
      <c r="L466" s="2">
        <v>465</v>
      </c>
      <c r="M466">
        <v>163.83370515748172</v>
      </c>
      <c r="N466">
        <f t="shared" si="20"/>
        <v>0.11270107666759421</v>
      </c>
    </row>
    <row r="467" spans="12:14" x14ac:dyDescent="0.25">
      <c r="L467" s="2">
        <v>466</v>
      </c>
      <c r="M467">
        <v>164.2268151188089</v>
      </c>
      <c r="N467">
        <f t="shared" si="20"/>
        <v>0.11537094167978479</v>
      </c>
    </row>
    <row r="468" spans="12:14" x14ac:dyDescent="0.25">
      <c r="L468" s="2">
        <v>467</v>
      </c>
      <c r="M468">
        <v>162.92066668275271</v>
      </c>
      <c r="N468">
        <f t="shared" si="20"/>
        <v>0.10650003950681364</v>
      </c>
    </row>
    <row r="469" spans="12:14" x14ac:dyDescent="0.25">
      <c r="L469" s="2">
        <v>468</v>
      </c>
      <c r="M469">
        <v>162.70322026587854</v>
      </c>
      <c r="N469">
        <f t="shared" si="20"/>
        <v>0.10502321969161854</v>
      </c>
    </row>
    <row r="470" spans="12:14" x14ac:dyDescent="0.25">
      <c r="L470" s="2">
        <v>469</v>
      </c>
      <c r="M470">
        <v>171.27560147590992</v>
      </c>
      <c r="N470">
        <f t="shared" si="20"/>
        <v>0.16324382693991524</v>
      </c>
    </row>
    <row r="471" spans="12:14" x14ac:dyDescent="0.25">
      <c r="L471" s="2">
        <v>470</v>
      </c>
      <c r="M471">
        <v>165.75178943738774</v>
      </c>
      <c r="N471">
        <f t="shared" si="20"/>
        <v>0.12572803251492193</v>
      </c>
    </row>
    <row r="472" spans="12:14" x14ac:dyDescent="0.25">
      <c r="L472" s="2">
        <v>471</v>
      </c>
      <c r="M472">
        <v>163.76851444465251</v>
      </c>
      <c r="N472">
        <f t="shared" si="20"/>
        <v>0.11225832420536985</v>
      </c>
    </row>
    <row r="473" spans="12:14" x14ac:dyDescent="0.25">
      <c r="L473" s="2">
        <v>472</v>
      </c>
      <c r="M473">
        <v>167.77407652970132</v>
      </c>
      <c r="N473">
        <f t="shared" si="20"/>
        <v>0.13946269732510452</v>
      </c>
    </row>
    <row r="474" spans="12:14" x14ac:dyDescent="0.25">
      <c r="L474" s="2">
        <v>473</v>
      </c>
      <c r="M474">
        <v>166.35424765992261</v>
      </c>
      <c r="N474">
        <f t="shared" si="20"/>
        <v>0.12981971750866239</v>
      </c>
    </row>
    <row r="475" spans="12:14" x14ac:dyDescent="0.25">
      <c r="L475" s="2">
        <v>474</v>
      </c>
      <c r="M475">
        <v>160.87965904528014</v>
      </c>
      <c r="N475">
        <f t="shared" si="20"/>
        <v>9.2638231318324271E-2</v>
      </c>
    </row>
    <row r="476" spans="12:14" x14ac:dyDescent="0.25">
      <c r="L476" s="2">
        <v>475</v>
      </c>
      <c r="M476">
        <v>173.57267001204738</v>
      </c>
      <c r="N476">
        <f t="shared" si="20"/>
        <v>0.17884471096364241</v>
      </c>
    </row>
    <row r="477" spans="12:14" x14ac:dyDescent="0.25">
      <c r="L477" s="2">
        <v>476</v>
      </c>
      <c r="M477">
        <v>162.73610617681157</v>
      </c>
      <c r="N477">
        <f t="shared" si="20"/>
        <v>0.10524656926713605</v>
      </c>
    </row>
    <row r="478" spans="12:14" x14ac:dyDescent="0.25">
      <c r="L478" s="2">
        <v>477</v>
      </c>
      <c r="M478">
        <v>166.74878893427399</v>
      </c>
      <c r="N478">
        <f t="shared" si="20"/>
        <v>0.13249930349701944</v>
      </c>
    </row>
    <row r="479" spans="12:14" x14ac:dyDescent="0.25">
      <c r="L479" s="2">
        <v>478</v>
      </c>
      <c r="M479">
        <v>170.29771688915687</v>
      </c>
      <c r="N479">
        <f t="shared" si="20"/>
        <v>0.15660237772474384</v>
      </c>
    </row>
    <row r="480" spans="12:14" x14ac:dyDescent="0.25">
      <c r="L480" s="2">
        <v>479</v>
      </c>
      <c r="M480">
        <v>160.81059928557912</v>
      </c>
      <c r="N480">
        <f t="shared" si="20"/>
        <v>9.2169201646439269E-2</v>
      </c>
    </row>
    <row r="481" spans="12:14" x14ac:dyDescent="0.25">
      <c r="L481" s="2">
        <v>480</v>
      </c>
      <c r="M481">
        <v>158.80045868782904</v>
      </c>
      <c r="N481">
        <f t="shared" si="20"/>
        <v>7.8517031568128504E-2</v>
      </c>
    </row>
    <row r="482" spans="12:14" x14ac:dyDescent="0.25">
      <c r="L482" s="2">
        <v>481</v>
      </c>
      <c r="M482">
        <v>168.13717244436256</v>
      </c>
      <c r="N482">
        <f t="shared" si="20"/>
        <v>0.1419287174568522</v>
      </c>
    </row>
    <row r="483" spans="12:14" x14ac:dyDescent="0.25">
      <c r="L483" s="2">
        <v>482</v>
      </c>
      <c r="M483">
        <v>160.88820151784356</v>
      </c>
      <c r="N483">
        <f t="shared" si="20"/>
        <v>9.2696248796532377E-2</v>
      </c>
    </row>
    <row r="484" spans="12:14" x14ac:dyDescent="0.25">
      <c r="L484" s="2">
        <v>483</v>
      </c>
      <c r="M484">
        <v>163.06476836018408</v>
      </c>
      <c r="N484">
        <f t="shared" si="20"/>
        <v>0.107478727570258</v>
      </c>
    </row>
    <row r="485" spans="12:14" x14ac:dyDescent="0.25">
      <c r="L485" s="2">
        <v>484</v>
      </c>
      <c r="M485">
        <v>171.24275917158621</v>
      </c>
      <c r="N485">
        <f t="shared" si="20"/>
        <v>0.16302077352519739</v>
      </c>
    </row>
    <row r="486" spans="12:14" x14ac:dyDescent="0.25">
      <c r="L486" s="2">
        <v>485</v>
      </c>
      <c r="M486">
        <v>157.30541159686021</v>
      </c>
      <c r="N486">
        <f t="shared" si="20"/>
        <v>6.8363195968849766E-2</v>
      </c>
    </row>
    <row r="487" spans="12:14" x14ac:dyDescent="0.25">
      <c r="L487" s="2">
        <v>486</v>
      </c>
      <c r="M487">
        <v>160.73829197367837</v>
      </c>
      <c r="N487">
        <f t="shared" si="20"/>
        <v>9.1678115738777155E-2</v>
      </c>
    </row>
    <row r="488" spans="12:14" x14ac:dyDescent="0.25">
      <c r="L488" s="2">
        <v>487</v>
      </c>
      <c r="M488">
        <v>168.5459871917929</v>
      </c>
      <c r="N488">
        <f t="shared" si="20"/>
        <v>0.14470524386932682</v>
      </c>
    </row>
    <row r="489" spans="12:14" x14ac:dyDescent="0.25">
      <c r="L489" s="2">
        <v>488</v>
      </c>
      <c r="M489">
        <v>173.44479534757596</v>
      </c>
      <c r="N489">
        <f t="shared" si="20"/>
        <v>0.17797623108217309</v>
      </c>
    </row>
    <row r="490" spans="12:14" x14ac:dyDescent="0.25">
      <c r="L490" s="2">
        <v>489</v>
      </c>
      <c r="M490">
        <v>166.11775920421351</v>
      </c>
      <c r="N490">
        <f t="shared" si="20"/>
        <v>0.12821357084284646</v>
      </c>
    </row>
    <row r="491" spans="12:14" x14ac:dyDescent="0.25">
      <c r="L491" s="2">
        <v>490</v>
      </c>
      <c r="M491">
        <v>166.18928063013166</v>
      </c>
      <c r="N491">
        <f t="shared" si="20"/>
        <v>0.12869931928848799</v>
      </c>
    </row>
    <row r="492" spans="12:14" x14ac:dyDescent="0.25">
      <c r="L492" s="2">
        <v>491</v>
      </c>
      <c r="M492">
        <v>163.32962798309103</v>
      </c>
      <c r="N492">
        <f t="shared" si="20"/>
        <v>0.10927756125525012</v>
      </c>
    </row>
    <row r="493" spans="12:14" x14ac:dyDescent="0.25">
      <c r="L493" s="2">
        <v>492</v>
      </c>
      <c r="M493">
        <v>165.74618336348635</v>
      </c>
      <c r="N493">
        <f t="shared" si="20"/>
        <v>0.12568995802676963</v>
      </c>
    </row>
    <row r="494" spans="12:14" x14ac:dyDescent="0.25">
      <c r="L494" s="2">
        <v>493</v>
      </c>
      <c r="M494">
        <v>164.6994730525237</v>
      </c>
      <c r="N494">
        <f t="shared" si="20"/>
        <v>0.1185810686267057</v>
      </c>
    </row>
    <row r="495" spans="12:14" x14ac:dyDescent="0.25">
      <c r="L495" s="2">
        <v>494</v>
      </c>
      <c r="M495">
        <v>169.2201633537104</v>
      </c>
      <c r="N495">
        <f t="shared" si="20"/>
        <v>0.14928401195925156</v>
      </c>
    </row>
    <row r="496" spans="12:14" x14ac:dyDescent="0.25">
      <c r="L496" s="2">
        <v>495</v>
      </c>
      <c r="M496">
        <v>167.17661808210775</v>
      </c>
      <c r="N496">
        <f t="shared" si="20"/>
        <v>0.13540496904957955</v>
      </c>
    </row>
    <row r="497" spans="12:14" x14ac:dyDescent="0.25">
      <c r="L497" s="2">
        <v>496</v>
      </c>
      <c r="M497">
        <v>162.58003524808476</v>
      </c>
      <c r="N497">
        <f t="shared" si="20"/>
        <v>0.10418659024594557</v>
      </c>
    </row>
    <row r="498" spans="12:14" x14ac:dyDescent="0.25">
      <c r="L498" s="2">
        <v>497</v>
      </c>
      <c r="M498">
        <v>165.0332849555794</v>
      </c>
      <c r="N498">
        <f t="shared" si="20"/>
        <v>0.12084820202015201</v>
      </c>
    </row>
    <row r="499" spans="12:14" x14ac:dyDescent="0.25">
      <c r="L499" s="2">
        <v>498</v>
      </c>
      <c r="M499">
        <v>162.58612272526847</v>
      </c>
      <c r="N499">
        <f t="shared" si="20"/>
        <v>0.10422793425638588</v>
      </c>
    </row>
    <row r="500" spans="12:14" x14ac:dyDescent="0.25">
      <c r="L500" s="2">
        <v>499</v>
      </c>
      <c r="M500">
        <v>171.00279876251591</v>
      </c>
      <c r="N500">
        <f t="shared" si="20"/>
        <v>0.16139104656960268</v>
      </c>
    </row>
    <row r="501" spans="12:14" x14ac:dyDescent="0.25">
      <c r="L501" s="2">
        <v>500</v>
      </c>
      <c r="M501">
        <v>170.81832957042275</v>
      </c>
      <c r="N501">
        <f t="shared" si="20"/>
        <v>0.16013819650156091</v>
      </c>
    </row>
    <row r="502" spans="12:14" x14ac:dyDescent="0.25">
      <c r="L502" s="2">
        <v>501</v>
      </c>
      <c r="M502">
        <v>164.90658067902746</v>
      </c>
      <c r="N502">
        <f t="shared" si="20"/>
        <v>0.11998767100303165</v>
      </c>
    </row>
    <row r="503" spans="12:14" x14ac:dyDescent="0.25">
      <c r="L503" s="2">
        <v>502</v>
      </c>
      <c r="M503">
        <v>163.47195350617903</v>
      </c>
      <c r="N503">
        <f t="shared" si="20"/>
        <v>0.11024418630120802</v>
      </c>
    </row>
    <row r="504" spans="12:14" x14ac:dyDescent="0.25">
      <c r="L504" s="2">
        <v>503</v>
      </c>
      <c r="M504">
        <v>165.33498469069659</v>
      </c>
      <c r="N504">
        <f t="shared" si="20"/>
        <v>0.12289724082918418</v>
      </c>
    </row>
    <row r="505" spans="12:14" x14ac:dyDescent="0.25">
      <c r="L505" s="2">
        <v>504</v>
      </c>
      <c r="M505">
        <v>168.87504425589185</v>
      </c>
      <c r="N505">
        <f t="shared" si="20"/>
        <v>0.14694008406387682</v>
      </c>
    </row>
    <row r="506" spans="12:14" x14ac:dyDescent="0.25">
      <c r="L506" s="2">
        <v>505</v>
      </c>
      <c r="M506">
        <v>166.61023697929801</v>
      </c>
      <c r="N506">
        <f t="shared" si="20"/>
        <v>0.13155830720246575</v>
      </c>
    </row>
    <row r="507" spans="12:14" x14ac:dyDescent="0.25">
      <c r="L507" s="2">
        <v>506</v>
      </c>
      <c r="M507">
        <v>166.80537031666401</v>
      </c>
      <c r="N507">
        <f t="shared" si="20"/>
        <v>0.13288358440578718</v>
      </c>
    </row>
    <row r="508" spans="12:14" x14ac:dyDescent="0.25">
      <c r="L508" s="2">
        <v>507</v>
      </c>
      <c r="M508">
        <v>169.53993500613231</v>
      </c>
      <c r="N508">
        <f t="shared" si="20"/>
        <v>0.15145578889364741</v>
      </c>
    </row>
    <row r="509" spans="12:14" x14ac:dyDescent="0.25">
      <c r="L509" s="2">
        <v>508</v>
      </c>
      <c r="M509">
        <v>167.3937516007928</v>
      </c>
      <c r="N509">
        <f t="shared" si="20"/>
        <v>0.13687966376999294</v>
      </c>
    </row>
    <row r="510" spans="12:14" x14ac:dyDescent="0.25">
      <c r="L510" s="2">
        <v>509</v>
      </c>
      <c r="M510">
        <v>164.86126603576901</v>
      </c>
      <c r="N510">
        <f t="shared" si="20"/>
        <v>0.11967990983573085</v>
      </c>
    </row>
    <row r="511" spans="12:14" x14ac:dyDescent="0.25">
      <c r="L511" s="2">
        <v>510</v>
      </c>
      <c r="M511">
        <v>166.45716498589394</v>
      </c>
      <c r="N511">
        <f t="shared" si="20"/>
        <v>0.13051869589840215</v>
      </c>
    </row>
    <row r="512" spans="12:14" x14ac:dyDescent="0.25">
      <c r="L512" s="2">
        <v>511</v>
      </c>
      <c r="M512">
        <v>166.61512073758846</v>
      </c>
      <c r="N512">
        <f t="shared" si="20"/>
        <v>0.13159147597627063</v>
      </c>
    </row>
    <row r="513" spans="12:14" x14ac:dyDescent="0.25">
      <c r="L513" s="2">
        <v>512</v>
      </c>
      <c r="M513">
        <v>168.11942833100068</v>
      </c>
      <c r="N513">
        <f t="shared" si="20"/>
        <v>0.14180820566092289</v>
      </c>
    </row>
    <row r="514" spans="12:14" x14ac:dyDescent="0.25">
      <c r="L514" s="2">
        <v>513</v>
      </c>
      <c r="M514">
        <v>164.9332523846345</v>
      </c>
      <c r="N514">
        <f t="shared" si="20"/>
        <v>0.12016881587500405</v>
      </c>
    </row>
    <row r="515" spans="12:14" x14ac:dyDescent="0.25">
      <c r="L515" s="2">
        <v>514</v>
      </c>
      <c r="M515">
        <v>167.72226157598428</v>
      </c>
      <c r="N515">
        <f t="shared" ref="N515:N578" si="21">M515/$B$2-1</f>
        <v>0.13911078832852142</v>
      </c>
    </row>
    <row r="516" spans="12:14" x14ac:dyDescent="0.25">
      <c r="L516" s="2">
        <v>515</v>
      </c>
      <c r="M516">
        <v>166.15774841235165</v>
      </c>
      <c r="N516">
        <f t="shared" si="21"/>
        <v>0.12848516352218931</v>
      </c>
    </row>
    <row r="517" spans="12:14" x14ac:dyDescent="0.25">
      <c r="L517" s="2">
        <v>516</v>
      </c>
      <c r="M517">
        <v>171.27842898104612</v>
      </c>
      <c r="N517">
        <f t="shared" si="21"/>
        <v>0.16326303036332734</v>
      </c>
    </row>
    <row r="518" spans="12:14" x14ac:dyDescent="0.25">
      <c r="L518" s="2">
        <v>517</v>
      </c>
      <c r="M518">
        <v>162.7829776660453</v>
      </c>
      <c r="N518">
        <f t="shared" si="21"/>
        <v>0.1055649039863884</v>
      </c>
    </row>
    <row r="519" spans="12:14" x14ac:dyDescent="0.25">
      <c r="L519" s="2">
        <v>518</v>
      </c>
      <c r="M519">
        <v>163.98673190116531</v>
      </c>
      <c r="N519">
        <f t="shared" si="21"/>
        <v>0.11374038065142345</v>
      </c>
    </row>
    <row r="520" spans="12:14" x14ac:dyDescent="0.25">
      <c r="L520" s="2">
        <v>519</v>
      </c>
      <c r="M520">
        <v>162.67827138709131</v>
      </c>
      <c r="N520">
        <f t="shared" si="21"/>
        <v>0.10485377565529208</v>
      </c>
    </row>
    <row r="521" spans="12:14" x14ac:dyDescent="0.25">
      <c r="L521" s="2">
        <v>520</v>
      </c>
      <c r="M521">
        <v>165.73896624291174</v>
      </c>
      <c r="N521">
        <f t="shared" si="21"/>
        <v>0.12564094187453101</v>
      </c>
    </row>
    <row r="522" spans="12:14" x14ac:dyDescent="0.25">
      <c r="L522" s="2">
        <v>521</v>
      </c>
      <c r="M522">
        <v>164.10343771126369</v>
      </c>
      <c r="N522">
        <f t="shared" si="21"/>
        <v>0.11453300559038215</v>
      </c>
    </row>
    <row r="523" spans="12:14" x14ac:dyDescent="0.25">
      <c r="L523" s="2">
        <v>522</v>
      </c>
      <c r="M523">
        <v>163.60808648048706</v>
      </c>
      <c r="N523">
        <f t="shared" si="21"/>
        <v>0.11116875372728741</v>
      </c>
    </row>
    <row r="524" spans="12:14" x14ac:dyDescent="0.25">
      <c r="L524" s="2">
        <v>523</v>
      </c>
      <c r="M524">
        <v>165.69815799383403</v>
      </c>
      <c r="N524">
        <f t="shared" si="21"/>
        <v>0.12536378655632574</v>
      </c>
    </row>
    <row r="525" spans="12:14" x14ac:dyDescent="0.25">
      <c r="L525" s="2">
        <v>524</v>
      </c>
      <c r="M525">
        <v>166.44945270820298</v>
      </c>
      <c r="N525">
        <f t="shared" si="21"/>
        <v>0.13046631681265763</v>
      </c>
    </row>
    <row r="526" spans="12:14" x14ac:dyDescent="0.25">
      <c r="L526" s="2">
        <v>525</v>
      </c>
      <c r="M526">
        <v>174.24422749935414</v>
      </c>
      <c r="N526">
        <f t="shared" si="21"/>
        <v>0.18340569393385686</v>
      </c>
    </row>
    <row r="527" spans="12:14" x14ac:dyDescent="0.25">
      <c r="L527" s="2">
        <v>526</v>
      </c>
      <c r="M527">
        <v>161.7331820882807</v>
      </c>
      <c r="N527">
        <f t="shared" si="21"/>
        <v>9.8435060536063324E-2</v>
      </c>
    </row>
    <row r="528" spans="12:14" x14ac:dyDescent="0.25">
      <c r="L528" s="2">
        <v>527</v>
      </c>
      <c r="M528">
        <v>163.54656022411152</v>
      </c>
      <c r="N528">
        <f t="shared" si="21"/>
        <v>0.11075088896834417</v>
      </c>
    </row>
    <row r="529" spans="12:14" x14ac:dyDescent="0.25">
      <c r="L529" s="2">
        <v>528</v>
      </c>
      <c r="M529">
        <v>165.08705992526072</v>
      </c>
      <c r="N529">
        <f t="shared" si="21"/>
        <v>0.12121342275787894</v>
      </c>
    </row>
    <row r="530" spans="12:14" x14ac:dyDescent="0.25">
      <c r="L530" s="2">
        <v>529</v>
      </c>
      <c r="M530">
        <v>170.38863983677334</v>
      </c>
      <c r="N530">
        <f t="shared" si="21"/>
        <v>0.15721989450256069</v>
      </c>
    </row>
    <row r="531" spans="12:14" x14ac:dyDescent="0.25">
      <c r="L531" s="2">
        <v>530</v>
      </c>
      <c r="M531">
        <v>163.01693603054628</v>
      </c>
      <c r="N531">
        <f t="shared" si="21"/>
        <v>0.1071538671599026</v>
      </c>
    </row>
    <row r="532" spans="12:14" x14ac:dyDescent="0.25">
      <c r="L532" s="2">
        <v>531</v>
      </c>
      <c r="M532">
        <v>166.44474827880714</v>
      </c>
      <c r="N532">
        <f t="shared" si="21"/>
        <v>0.13043436597782265</v>
      </c>
    </row>
    <row r="533" spans="12:14" x14ac:dyDescent="0.25">
      <c r="L533" s="2">
        <v>532</v>
      </c>
      <c r="M533">
        <v>172.60894457484264</v>
      </c>
      <c r="N533">
        <f t="shared" si="21"/>
        <v>0.17229942572725654</v>
      </c>
    </row>
    <row r="534" spans="12:14" x14ac:dyDescent="0.25">
      <c r="L534" s="2">
        <v>533</v>
      </c>
      <c r="M534">
        <v>167.43007827712157</v>
      </c>
      <c r="N534">
        <f t="shared" si="21"/>
        <v>0.13712638181756387</v>
      </c>
    </row>
    <row r="535" spans="12:14" x14ac:dyDescent="0.25">
      <c r="L535" s="2">
        <v>534</v>
      </c>
      <c r="M535">
        <v>167.04789804521047</v>
      </c>
      <c r="N535">
        <f t="shared" si="21"/>
        <v>0.13453074769502615</v>
      </c>
    </row>
    <row r="536" spans="12:14" x14ac:dyDescent="0.25">
      <c r="L536" s="2">
        <v>535</v>
      </c>
      <c r="M536">
        <v>169.45941221678979</v>
      </c>
      <c r="N536">
        <f t="shared" si="21"/>
        <v>0.15090890634398169</v>
      </c>
    </row>
    <row r="537" spans="12:14" x14ac:dyDescent="0.25">
      <c r="L537" s="2">
        <v>536</v>
      </c>
      <c r="M537">
        <v>173.84369423260009</v>
      </c>
      <c r="N537">
        <f t="shared" si="21"/>
        <v>0.18068541243421055</v>
      </c>
    </row>
    <row r="538" spans="12:14" x14ac:dyDescent="0.25">
      <c r="L538" s="2">
        <v>537</v>
      </c>
      <c r="M538">
        <v>167.09704156561807</v>
      </c>
      <c r="N538">
        <f t="shared" si="21"/>
        <v>0.13486451325331705</v>
      </c>
    </row>
    <row r="539" spans="12:14" x14ac:dyDescent="0.25">
      <c r="L539" s="2">
        <v>538</v>
      </c>
      <c r="M539">
        <v>162.34828047948898</v>
      </c>
      <c r="N539">
        <f t="shared" si="21"/>
        <v>0.1026125931231221</v>
      </c>
    </row>
    <row r="540" spans="12:14" x14ac:dyDescent="0.25">
      <c r="L540" s="2">
        <v>539</v>
      </c>
      <c r="M540">
        <v>166.56290077222087</v>
      </c>
      <c r="N540">
        <f t="shared" si="21"/>
        <v>0.13123681628257566</v>
      </c>
    </row>
    <row r="541" spans="12:14" x14ac:dyDescent="0.25">
      <c r="L541" s="2">
        <v>540</v>
      </c>
      <c r="M541">
        <v>160.62036547459766</v>
      </c>
      <c r="N541">
        <f t="shared" si="21"/>
        <v>9.0877200308288719E-2</v>
      </c>
    </row>
    <row r="542" spans="12:14" x14ac:dyDescent="0.25">
      <c r="L542" s="2">
        <v>541</v>
      </c>
      <c r="M542">
        <v>161.47462938528568</v>
      </c>
      <c r="N542">
        <f t="shared" si="21"/>
        <v>9.6679061239573372E-2</v>
      </c>
    </row>
    <row r="543" spans="12:14" x14ac:dyDescent="0.25">
      <c r="L543" s="2">
        <v>542</v>
      </c>
      <c r="M543">
        <v>171.34453979075664</v>
      </c>
      <c r="N543">
        <f t="shared" si="21"/>
        <v>0.16371203180093485</v>
      </c>
    </row>
    <row r="544" spans="12:14" x14ac:dyDescent="0.25">
      <c r="L544" s="2">
        <v>543</v>
      </c>
      <c r="M544">
        <v>160.94221356301824</v>
      </c>
      <c r="N544">
        <f t="shared" si="21"/>
        <v>9.30630796678793E-2</v>
      </c>
    </row>
    <row r="545" spans="12:14" x14ac:dyDescent="0.25">
      <c r="L545" s="2">
        <v>544</v>
      </c>
      <c r="M545">
        <v>163.57818393433885</v>
      </c>
      <c r="N545">
        <f t="shared" si="21"/>
        <v>0.11096566611926284</v>
      </c>
    </row>
    <row r="546" spans="12:14" x14ac:dyDescent="0.25">
      <c r="L546" s="2">
        <v>545</v>
      </c>
      <c r="M546">
        <v>168.54448528328678</v>
      </c>
      <c r="N546">
        <f t="shared" si="21"/>
        <v>0.14469504343340178</v>
      </c>
    </row>
    <row r="547" spans="12:14" x14ac:dyDescent="0.25">
      <c r="L547" s="2">
        <v>546</v>
      </c>
      <c r="M547">
        <v>164.81747632822928</v>
      </c>
      <c r="N547">
        <f t="shared" si="21"/>
        <v>0.11938250549710849</v>
      </c>
    </row>
    <row r="548" spans="12:14" x14ac:dyDescent="0.25">
      <c r="L548" s="2">
        <v>547</v>
      </c>
      <c r="M548">
        <v>172.57383379355642</v>
      </c>
      <c r="N548">
        <f t="shared" si="21"/>
        <v>0.17206096561245743</v>
      </c>
    </row>
    <row r="549" spans="12:14" x14ac:dyDescent="0.25">
      <c r="L549" s="2">
        <v>548</v>
      </c>
      <c r="M549">
        <v>173.21146000608428</v>
      </c>
      <c r="N549">
        <f t="shared" si="21"/>
        <v>0.17639149926247311</v>
      </c>
    </row>
    <row r="550" spans="12:14" x14ac:dyDescent="0.25">
      <c r="L550" s="2">
        <v>549</v>
      </c>
      <c r="M550">
        <v>162.68801368171694</v>
      </c>
      <c r="N550">
        <f t="shared" si="21"/>
        <v>0.10491994190422571</v>
      </c>
    </row>
    <row r="551" spans="12:14" x14ac:dyDescent="0.25">
      <c r="L551" s="2">
        <v>550</v>
      </c>
      <c r="M551">
        <v>164.05323488909909</v>
      </c>
      <c r="N551">
        <f t="shared" si="21"/>
        <v>0.11419204562600482</v>
      </c>
    </row>
    <row r="552" spans="12:14" x14ac:dyDescent="0.25">
      <c r="L552" s="2">
        <v>551</v>
      </c>
      <c r="M552">
        <v>168.04437019094453</v>
      </c>
      <c r="N552">
        <f t="shared" si="21"/>
        <v>0.14129843709301526</v>
      </c>
    </row>
    <row r="553" spans="12:14" x14ac:dyDescent="0.25">
      <c r="L553" s="2">
        <v>552</v>
      </c>
      <c r="M553">
        <v>163.77602618316027</v>
      </c>
      <c r="N553">
        <f t="shared" si="21"/>
        <v>0.11230934129930192</v>
      </c>
    </row>
    <row r="554" spans="12:14" x14ac:dyDescent="0.25">
      <c r="L554" s="2">
        <v>553</v>
      </c>
      <c r="M554">
        <v>168.32402229422394</v>
      </c>
      <c r="N554">
        <f t="shared" si="21"/>
        <v>0.14319773611767106</v>
      </c>
    </row>
    <row r="555" spans="12:14" x14ac:dyDescent="0.25">
      <c r="L555" s="2">
        <v>554</v>
      </c>
      <c r="M555">
        <v>164.28935329076575</v>
      </c>
      <c r="N555">
        <f t="shared" si="21"/>
        <v>0.11579567901452492</v>
      </c>
    </row>
    <row r="556" spans="12:14" x14ac:dyDescent="0.25">
      <c r="L556" s="2">
        <v>555</v>
      </c>
      <c r="M556">
        <v>159.92259533249381</v>
      </c>
      <c r="N556">
        <f t="shared" si="21"/>
        <v>8.613819017823543E-2</v>
      </c>
    </row>
    <row r="557" spans="12:14" x14ac:dyDescent="0.25">
      <c r="L557" s="2">
        <v>556</v>
      </c>
      <c r="M557">
        <v>165.6584754222678</v>
      </c>
      <c r="N557">
        <f t="shared" si="21"/>
        <v>0.12509427644505622</v>
      </c>
    </row>
    <row r="558" spans="12:14" x14ac:dyDescent="0.25">
      <c r="L558" s="2">
        <v>557</v>
      </c>
      <c r="M558">
        <v>164.40418063611887</v>
      </c>
      <c r="N558">
        <f t="shared" si="21"/>
        <v>0.11657554607962295</v>
      </c>
    </row>
    <row r="559" spans="12:14" x14ac:dyDescent="0.25">
      <c r="L559" s="2">
        <v>558</v>
      </c>
      <c r="M559">
        <v>164.54820243526899</v>
      </c>
      <c r="N559">
        <f t="shared" si="21"/>
        <v>0.11755369163779061</v>
      </c>
    </row>
    <row r="560" spans="12:14" x14ac:dyDescent="0.25">
      <c r="L560" s="2">
        <v>559</v>
      </c>
      <c r="M560">
        <v>166.97905170464247</v>
      </c>
      <c r="N560">
        <f t="shared" si="21"/>
        <v>0.1340631674910564</v>
      </c>
    </row>
    <row r="561" spans="12:14" x14ac:dyDescent="0.25">
      <c r="L561" s="2">
        <v>560</v>
      </c>
      <c r="M561">
        <v>164.45738605129065</v>
      </c>
      <c r="N561">
        <f t="shared" si="21"/>
        <v>0.11693689860283718</v>
      </c>
    </row>
    <row r="562" spans="12:14" x14ac:dyDescent="0.25">
      <c r="L562" s="2">
        <v>561</v>
      </c>
      <c r="M562">
        <v>173.21760743522964</v>
      </c>
      <c r="N562">
        <f t="shared" si="21"/>
        <v>0.17643325044561475</v>
      </c>
    </row>
    <row r="563" spans="12:14" x14ac:dyDescent="0.25">
      <c r="L563" s="2">
        <v>562</v>
      </c>
      <c r="M563">
        <v>168.00183123373344</v>
      </c>
      <c r="N563">
        <f t="shared" si="21"/>
        <v>0.14100952741204575</v>
      </c>
    </row>
    <row r="564" spans="12:14" x14ac:dyDescent="0.25">
      <c r="L564" s="2">
        <v>563</v>
      </c>
      <c r="M564">
        <v>170.15929314096837</v>
      </c>
      <c r="N564">
        <f t="shared" si="21"/>
        <v>0.1556622521657347</v>
      </c>
    </row>
    <row r="565" spans="12:14" x14ac:dyDescent="0.25">
      <c r="L565" s="2">
        <v>564</v>
      </c>
      <c r="M565">
        <v>167.09980563794267</v>
      </c>
      <c r="N565">
        <f t="shared" si="21"/>
        <v>0.13488328586331577</v>
      </c>
    </row>
    <row r="566" spans="12:14" x14ac:dyDescent="0.25">
      <c r="L566" s="2">
        <v>565</v>
      </c>
      <c r="M566">
        <v>166.01600149036759</v>
      </c>
      <c r="N566">
        <f t="shared" si="21"/>
        <v>0.12752246813204127</v>
      </c>
    </row>
    <row r="567" spans="12:14" x14ac:dyDescent="0.25">
      <c r="L567" s="2">
        <v>566</v>
      </c>
      <c r="M567">
        <v>161.18609022535992</v>
      </c>
      <c r="N567">
        <f t="shared" si="21"/>
        <v>9.4719404442447752E-2</v>
      </c>
    </row>
    <row r="568" spans="12:14" x14ac:dyDescent="0.25">
      <c r="L568" s="2">
        <v>567</v>
      </c>
      <c r="M568">
        <v>164.34452757817795</v>
      </c>
      <c r="N568">
        <f t="shared" si="21"/>
        <v>0.11617040342760543</v>
      </c>
    </row>
    <row r="569" spans="12:14" x14ac:dyDescent="0.25">
      <c r="L569" s="2">
        <v>568</v>
      </c>
      <c r="M569">
        <v>169.84302545414866</v>
      </c>
      <c r="N569">
        <f t="shared" si="21"/>
        <v>0.15351427293703335</v>
      </c>
    </row>
    <row r="570" spans="12:14" x14ac:dyDescent="0.25">
      <c r="L570" s="2">
        <v>569</v>
      </c>
      <c r="M570">
        <v>166.32714238325599</v>
      </c>
      <c r="N570">
        <f t="shared" si="21"/>
        <v>0.12963562797408645</v>
      </c>
    </row>
    <row r="571" spans="12:14" x14ac:dyDescent="0.25">
      <c r="L571" s="2">
        <v>570</v>
      </c>
      <c r="M571">
        <v>159.3801450614242</v>
      </c>
      <c r="N571">
        <f t="shared" si="21"/>
        <v>8.245405814888529E-2</v>
      </c>
    </row>
    <row r="572" spans="12:14" x14ac:dyDescent="0.25">
      <c r="L572" s="2">
        <v>571</v>
      </c>
      <c r="M572">
        <v>168.11245333164501</v>
      </c>
      <c r="N572">
        <f t="shared" si="21"/>
        <v>0.14176083391110295</v>
      </c>
    </row>
    <row r="573" spans="12:14" x14ac:dyDescent="0.25">
      <c r="L573" s="2">
        <v>572</v>
      </c>
      <c r="M573">
        <v>161.22834242405779</v>
      </c>
      <c r="N573">
        <f t="shared" si="21"/>
        <v>9.5006366560148159E-2</v>
      </c>
    </row>
    <row r="574" spans="12:14" x14ac:dyDescent="0.25">
      <c r="L574" s="2">
        <v>573</v>
      </c>
      <c r="M574">
        <v>167.26663042634706</v>
      </c>
      <c r="N574">
        <f t="shared" si="21"/>
        <v>0.13601630132856446</v>
      </c>
    </row>
    <row r="575" spans="12:14" x14ac:dyDescent="0.25">
      <c r="L575" s="2">
        <v>574</v>
      </c>
      <c r="M575">
        <v>162.21409654332842</v>
      </c>
      <c r="N575">
        <f t="shared" si="21"/>
        <v>0.10170126288070458</v>
      </c>
    </row>
    <row r="576" spans="12:14" x14ac:dyDescent="0.25">
      <c r="L576" s="2">
        <v>575</v>
      </c>
      <c r="M576">
        <v>162.80260903225894</v>
      </c>
      <c r="N576">
        <f t="shared" si="21"/>
        <v>0.10569823334191608</v>
      </c>
    </row>
    <row r="577" spans="12:14" x14ac:dyDescent="0.25">
      <c r="L577" s="2">
        <v>576</v>
      </c>
      <c r="M577">
        <v>162.21737465870359</v>
      </c>
      <c r="N577">
        <f t="shared" si="21"/>
        <v>0.10172352669085205</v>
      </c>
    </row>
    <row r="578" spans="12:14" x14ac:dyDescent="0.25">
      <c r="L578" s="2">
        <v>577</v>
      </c>
      <c r="M578">
        <v>166.45773882764453</v>
      </c>
      <c r="N578">
        <f t="shared" si="21"/>
        <v>0.13052259323035287</v>
      </c>
    </row>
    <row r="579" spans="12:14" x14ac:dyDescent="0.25">
      <c r="L579" s="2">
        <v>578</v>
      </c>
      <c r="M579">
        <v>164.32745437815157</v>
      </c>
      <c r="N579">
        <f t="shared" ref="N579:N642" si="22">M579/$B$2-1</f>
        <v>0.11605444823979316</v>
      </c>
    </row>
    <row r="580" spans="12:14" x14ac:dyDescent="0.25">
      <c r="L580" s="2">
        <v>579</v>
      </c>
      <c r="M580">
        <v>169.01996150494935</v>
      </c>
      <c r="N580">
        <f t="shared" si="22"/>
        <v>0.14792431120382332</v>
      </c>
    </row>
    <row r="581" spans="12:14" x14ac:dyDescent="0.25">
      <c r="L581" s="2">
        <v>580</v>
      </c>
      <c r="M581">
        <v>160.29952395796539</v>
      </c>
      <c r="N581">
        <f t="shared" si="22"/>
        <v>8.8698157231327013E-2</v>
      </c>
    </row>
    <row r="582" spans="12:14" x14ac:dyDescent="0.25">
      <c r="L582" s="2">
        <v>581</v>
      </c>
      <c r="M582">
        <v>164.90406636054547</v>
      </c>
      <c r="N582">
        <f t="shared" si="22"/>
        <v>0.11997059463355519</v>
      </c>
    </row>
    <row r="583" spans="12:14" x14ac:dyDescent="0.25">
      <c r="L583" s="2">
        <v>582</v>
      </c>
      <c r="M583">
        <v>161.40221628037199</v>
      </c>
      <c r="N583">
        <f t="shared" si="22"/>
        <v>9.6187256822864109E-2</v>
      </c>
    </row>
    <row r="584" spans="12:14" x14ac:dyDescent="0.25">
      <c r="L584" s="2">
        <v>583</v>
      </c>
      <c r="M584">
        <v>167.01896102019759</v>
      </c>
      <c r="N584">
        <f t="shared" si="22"/>
        <v>0.13433421756799002</v>
      </c>
    </row>
    <row r="585" spans="12:14" x14ac:dyDescent="0.25">
      <c r="L585" s="2">
        <v>584</v>
      </c>
      <c r="M585">
        <v>163.110352739013</v>
      </c>
      <c r="N585">
        <f t="shared" si="22"/>
        <v>0.10778832068696986</v>
      </c>
    </row>
    <row r="586" spans="12:14" x14ac:dyDescent="0.25">
      <c r="L586" s="2">
        <v>585</v>
      </c>
      <c r="M586">
        <v>166.82371273795167</v>
      </c>
      <c r="N586">
        <f t="shared" si="22"/>
        <v>0.13300815969934998</v>
      </c>
    </row>
    <row r="587" spans="12:14" x14ac:dyDescent="0.25">
      <c r="L587" s="2">
        <v>586</v>
      </c>
      <c r="M587">
        <v>161.46750456188011</v>
      </c>
      <c r="N587">
        <f t="shared" si="22"/>
        <v>9.6630671937342649E-2</v>
      </c>
    </row>
    <row r="588" spans="12:14" x14ac:dyDescent="0.25">
      <c r="L588" s="2">
        <v>587</v>
      </c>
      <c r="M588">
        <v>165.50083410454027</v>
      </c>
      <c r="N588">
        <f t="shared" si="22"/>
        <v>0.12402363189243437</v>
      </c>
    </row>
    <row r="589" spans="12:14" x14ac:dyDescent="0.25">
      <c r="L589" s="2">
        <v>588</v>
      </c>
      <c r="M589">
        <v>165.70116779391438</v>
      </c>
      <c r="N589">
        <f t="shared" si="22"/>
        <v>0.12538422806307636</v>
      </c>
    </row>
    <row r="590" spans="12:14" x14ac:dyDescent="0.25">
      <c r="L590" s="2">
        <v>589</v>
      </c>
      <c r="M590">
        <v>164.3602544617537</v>
      </c>
      <c r="N590">
        <f t="shared" si="22"/>
        <v>0.11627721490617482</v>
      </c>
    </row>
    <row r="591" spans="12:14" x14ac:dyDescent="0.25">
      <c r="L591" s="2">
        <v>590</v>
      </c>
      <c r="M591">
        <v>162.22232171819147</v>
      </c>
      <c r="N591">
        <f t="shared" si="22"/>
        <v>0.1017571253841929</v>
      </c>
    </row>
    <row r="592" spans="12:14" x14ac:dyDescent="0.25">
      <c r="L592" s="2">
        <v>591</v>
      </c>
      <c r="M592">
        <v>165.76699894898564</v>
      </c>
      <c r="N592">
        <f t="shared" si="22"/>
        <v>0.1258313301844356</v>
      </c>
    </row>
    <row r="593" spans="12:14" x14ac:dyDescent="0.25">
      <c r="L593" s="2">
        <v>592</v>
      </c>
      <c r="M593">
        <v>165.85616802446356</v>
      </c>
      <c r="N593">
        <f t="shared" si="22"/>
        <v>0.12643693527768773</v>
      </c>
    </row>
    <row r="594" spans="12:14" x14ac:dyDescent="0.25">
      <c r="L594" s="2">
        <v>593</v>
      </c>
      <c r="M594">
        <v>162.29304670784859</v>
      </c>
      <c r="N594">
        <f t="shared" si="22"/>
        <v>0.10223746471402229</v>
      </c>
    </row>
    <row r="595" spans="12:14" x14ac:dyDescent="0.25">
      <c r="L595" s="2">
        <v>594</v>
      </c>
      <c r="M595">
        <v>165.07106798951216</v>
      </c>
      <c r="N595">
        <f t="shared" si="22"/>
        <v>0.12110481113789318</v>
      </c>
    </row>
    <row r="596" spans="12:14" x14ac:dyDescent="0.25">
      <c r="L596" s="2">
        <v>595</v>
      </c>
      <c r="M596">
        <v>164.75545036017306</v>
      </c>
      <c r="N596">
        <f t="shared" si="22"/>
        <v>0.11896124687165543</v>
      </c>
    </row>
    <row r="597" spans="12:14" x14ac:dyDescent="0.25">
      <c r="L597" s="2">
        <v>596</v>
      </c>
      <c r="M597">
        <v>171.63734147909497</v>
      </c>
      <c r="N597">
        <f t="shared" si="22"/>
        <v>0.16570063819637082</v>
      </c>
    </row>
    <row r="598" spans="12:14" x14ac:dyDescent="0.25">
      <c r="L598" s="2">
        <v>597</v>
      </c>
      <c r="M598">
        <v>169.42069266269385</v>
      </c>
      <c r="N598">
        <f t="shared" si="22"/>
        <v>0.15064593670968573</v>
      </c>
    </row>
    <row r="599" spans="12:14" x14ac:dyDescent="0.25">
      <c r="L599" s="2">
        <v>598</v>
      </c>
      <c r="M599">
        <v>167.56264713238261</v>
      </c>
      <c r="N599">
        <f t="shared" si="22"/>
        <v>0.1380267429968447</v>
      </c>
    </row>
    <row r="600" spans="12:14" x14ac:dyDescent="0.25">
      <c r="L600" s="2">
        <v>599</v>
      </c>
      <c r="M600">
        <v>166.55988058885563</v>
      </c>
      <c r="N600">
        <f t="shared" si="22"/>
        <v>0.1312163042561949</v>
      </c>
    </row>
    <row r="601" spans="12:14" x14ac:dyDescent="0.25">
      <c r="L601" s="2">
        <v>600</v>
      </c>
      <c r="M601">
        <v>166.72754974759587</v>
      </c>
      <c r="N601">
        <f t="shared" si="22"/>
        <v>0.13235505438868378</v>
      </c>
    </row>
    <row r="602" spans="12:14" x14ac:dyDescent="0.25">
      <c r="L602" s="2">
        <v>601</v>
      </c>
      <c r="M602">
        <v>157.97493775816034</v>
      </c>
      <c r="N602">
        <f t="shared" si="22"/>
        <v>7.2910382885117642E-2</v>
      </c>
    </row>
    <row r="603" spans="12:14" x14ac:dyDescent="0.25">
      <c r="L603" s="2">
        <v>602</v>
      </c>
      <c r="M603">
        <v>166.62603395664351</v>
      </c>
      <c r="N603">
        <f t="shared" si="22"/>
        <v>0.13166559473334072</v>
      </c>
    </row>
    <row r="604" spans="12:14" x14ac:dyDescent="0.25">
      <c r="L604" s="2">
        <v>603</v>
      </c>
      <c r="M604">
        <v>164.8715171199261</v>
      </c>
      <c r="N604">
        <f t="shared" si="22"/>
        <v>0.11974953160475366</v>
      </c>
    </row>
    <row r="605" spans="12:14" x14ac:dyDescent="0.25">
      <c r="L605" s="2">
        <v>604</v>
      </c>
      <c r="M605">
        <v>156.79226813233674</v>
      </c>
      <c r="N605">
        <f t="shared" si="22"/>
        <v>6.4878105493044735E-2</v>
      </c>
    </row>
    <row r="606" spans="12:14" x14ac:dyDescent="0.25">
      <c r="L606" s="2">
        <v>605</v>
      </c>
      <c r="M606">
        <v>168.0841605184747</v>
      </c>
      <c r="N606">
        <f t="shared" si="22"/>
        <v>0.14156867904500681</v>
      </c>
    </row>
    <row r="607" spans="12:14" x14ac:dyDescent="0.25">
      <c r="L607" s="2">
        <v>606</v>
      </c>
      <c r="M607">
        <v>166.74697798766778</v>
      </c>
      <c r="N607">
        <f t="shared" si="22"/>
        <v>0.13248700418268355</v>
      </c>
    </row>
    <row r="608" spans="12:14" x14ac:dyDescent="0.25">
      <c r="L608" s="2">
        <v>607</v>
      </c>
      <c r="M608">
        <v>164.4406494246696</v>
      </c>
      <c r="N608">
        <f t="shared" si="22"/>
        <v>0.11682322930357358</v>
      </c>
    </row>
    <row r="609" spans="12:14" x14ac:dyDescent="0.25">
      <c r="L609" s="2">
        <v>608</v>
      </c>
      <c r="M609">
        <v>167.03374891870246</v>
      </c>
      <c r="N609">
        <f t="shared" si="22"/>
        <v>0.13443465178921565</v>
      </c>
    </row>
    <row r="610" spans="12:14" x14ac:dyDescent="0.25">
      <c r="L610" s="2">
        <v>609</v>
      </c>
      <c r="M610">
        <v>169.3325384742831</v>
      </c>
      <c r="N610">
        <f t="shared" si="22"/>
        <v>0.15004722437352069</v>
      </c>
    </row>
    <row r="611" spans="12:14" x14ac:dyDescent="0.25">
      <c r="L611" s="2">
        <v>610</v>
      </c>
      <c r="M611">
        <v>164.30974093321188</v>
      </c>
      <c r="N611">
        <f t="shared" si="22"/>
        <v>0.11593414473303354</v>
      </c>
    </row>
    <row r="612" spans="12:14" x14ac:dyDescent="0.25">
      <c r="L612" s="2">
        <v>611</v>
      </c>
      <c r="M612">
        <v>165.39595341848641</v>
      </c>
      <c r="N612">
        <f t="shared" si="22"/>
        <v>0.12331131904947212</v>
      </c>
    </row>
    <row r="613" spans="12:14" x14ac:dyDescent="0.25">
      <c r="L613" s="2">
        <v>612</v>
      </c>
      <c r="M613">
        <v>165.64591377948221</v>
      </c>
      <c r="N613">
        <f t="shared" si="22"/>
        <v>0.12500896217203272</v>
      </c>
    </row>
    <row r="614" spans="12:14" x14ac:dyDescent="0.25">
      <c r="L614" s="2">
        <v>613</v>
      </c>
      <c r="M614">
        <v>167.34270271233925</v>
      </c>
      <c r="N614">
        <f t="shared" si="22"/>
        <v>0.13653295762005646</v>
      </c>
    </row>
    <row r="615" spans="12:14" x14ac:dyDescent="0.25">
      <c r="L615" s="2">
        <v>614</v>
      </c>
      <c r="M615">
        <v>169.8345005466438</v>
      </c>
      <c r="N615">
        <f t="shared" si="22"/>
        <v>0.15345637475454366</v>
      </c>
    </row>
    <row r="616" spans="12:14" x14ac:dyDescent="0.25">
      <c r="L616" s="2">
        <v>615</v>
      </c>
      <c r="M616">
        <v>165.10072576672812</v>
      </c>
      <c r="N616">
        <f t="shared" si="22"/>
        <v>0.12130623636115878</v>
      </c>
    </row>
    <row r="617" spans="12:14" x14ac:dyDescent="0.25">
      <c r="L617" s="2">
        <v>616</v>
      </c>
      <c r="M617">
        <v>166.91846258656167</v>
      </c>
      <c r="N617">
        <f t="shared" si="22"/>
        <v>0.1336516674468009</v>
      </c>
    </row>
    <row r="618" spans="12:14" x14ac:dyDescent="0.25">
      <c r="L618" s="2">
        <v>617</v>
      </c>
      <c r="M618">
        <v>160.24299144378784</v>
      </c>
      <c r="N618">
        <f t="shared" si="22"/>
        <v>8.8314208218322587E-2</v>
      </c>
    </row>
    <row r="619" spans="12:14" x14ac:dyDescent="0.25">
      <c r="L619" s="2">
        <v>618</v>
      </c>
      <c r="M619">
        <v>162.97733572268348</v>
      </c>
      <c r="N619">
        <f t="shared" si="22"/>
        <v>0.10688491575486081</v>
      </c>
    </row>
    <row r="620" spans="12:14" x14ac:dyDescent="0.25">
      <c r="L620" s="2">
        <v>619</v>
      </c>
      <c r="M620">
        <v>164.40619773310286</v>
      </c>
      <c r="N620">
        <f t="shared" si="22"/>
        <v>0.11658924549503746</v>
      </c>
    </row>
    <row r="621" spans="12:14" x14ac:dyDescent="0.25">
      <c r="L621" s="2">
        <v>620</v>
      </c>
      <c r="M621">
        <v>160.38887216007427</v>
      </c>
      <c r="N621">
        <f t="shared" si="22"/>
        <v>8.9304978889845232E-2</v>
      </c>
    </row>
    <row r="622" spans="12:14" x14ac:dyDescent="0.25">
      <c r="L622" s="2">
        <v>621</v>
      </c>
      <c r="M622">
        <v>165.15605011119374</v>
      </c>
      <c r="N622">
        <f t="shared" si="22"/>
        <v>0.12168197990912799</v>
      </c>
    </row>
    <row r="623" spans="12:14" x14ac:dyDescent="0.25">
      <c r="L623" s="2">
        <v>622</v>
      </c>
      <c r="M623">
        <v>166.59899132745338</v>
      </c>
      <c r="N623">
        <f t="shared" si="22"/>
        <v>0.13148193067845737</v>
      </c>
    </row>
    <row r="624" spans="12:14" x14ac:dyDescent="0.25">
      <c r="L624" s="2">
        <v>623</v>
      </c>
      <c r="M624">
        <v>157.19269234872718</v>
      </c>
      <c r="N624">
        <f t="shared" si="22"/>
        <v>6.7597646360860297E-2</v>
      </c>
    </row>
    <row r="625" spans="12:14" x14ac:dyDescent="0.25">
      <c r="L625" s="2">
        <v>624</v>
      </c>
      <c r="M625">
        <v>165.91761841932743</v>
      </c>
      <c r="N625">
        <f t="shared" si="22"/>
        <v>0.12685428481184458</v>
      </c>
    </row>
    <row r="626" spans="12:14" x14ac:dyDescent="0.25">
      <c r="L626" s="2">
        <v>625</v>
      </c>
      <c r="M626">
        <v>163.58652360853017</v>
      </c>
      <c r="N626">
        <f t="shared" si="22"/>
        <v>0.11102230626203946</v>
      </c>
    </row>
    <row r="627" spans="12:14" x14ac:dyDescent="0.25">
      <c r="L627" s="2">
        <v>626</v>
      </c>
      <c r="M627">
        <v>169.19837718679736</v>
      </c>
      <c r="N627">
        <f t="shared" si="22"/>
        <v>0.14913604795296065</v>
      </c>
    </row>
    <row r="628" spans="12:14" x14ac:dyDescent="0.25">
      <c r="L628" s="2">
        <v>627</v>
      </c>
      <c r="M628">
        <v>160.28472861844017</v>
      </c>
      <c r="N628">
        <f t="shared" si="22"/>
        <v>8.8597672473300193E-2</v>
      </c>
    </row>
    <row r="629" spans="12:14" x14ac:dyDescent="0.25">
      <c r="L629" s="2">
        <v>628</v>
      </c>
      <c r="M629">
        <v>163.62865161123273</v>
      </c>
      <c r="N629">
        <f t="shared" si="22"/>
        <v>0.11130842488408943</v>
      </c>
    </row>
    <row r="630" spans="12:14" x14ac:dyDescent="0.25">
      <c r="L630" s="2">
        <v>629</v>
      </c>
      <c r="M630">
        <v>159.39773980594424</v>
      </c>
      <c r="N630">
        <f t="shared" si="22"/>
        <v>8.2573555484017458E-2</v>
      </c>
    </row>
    <row r="631" spans="12:14" x14ac:dyDescent="0.25">
      <c r="L631" s="2">
        <v>630</v>
      </c>
      <c r="M631">
        <v>165.70024301974308</v>
      </c>
      <c r="N631">
        <f t="shared" si="22"/>
        <v>0.12537794732117957</v>
      </c>
    </row>
    <row r="632" spans="12:14" x14ac:dyDescent="0.25">
      <c r="L632" s="2">
        <v>631</v>
      </c>
      <c r="M632">
        <v>170.25190266164819</v>
      </c>
      <c r="N632">
        <f t="shared" si="22"/>
        <v>0.15629122355639602</v>
      </c>
    </row>
    <row r="633" spans="12:14" x14ac:dyDescent="0.25">
      <c r="L633" s="2">
        <v>632</v>
      </c>
      <c r="M633">
        <v>164.3435257147402</v>
      </c>
      <c r="N633">
        <f t="shared" si="22"/>
        <v>0.11616359912244256</v>
      </c>
    </row>
    <row r="634" spans="12:14" x14ac:dyDescent="0.25">
      <c r="L634" s="2">
        <v>633</v>
      </c>
      <c r="M634">
        <v>167.79115668532262</v>
      </c>
      <c r="N634">
        <f t="shared" si="22"/>
        <v>0.13957869975287851</v>
      </c>
    </row>
    <row r="635" spans="12:14" x14ac:dyDescent="0.25">
      <c r="L635" s="2">
        <v>634</v>
      </c>
      <c r="M635">
        <v>165.11097001681793</v>
      </c>
      <c r="N635">
        <f t="shared" si="22"/>
        <v>0.12137581171559275</v>
      </c>
    </row>
    <row r="636" spans="12:14" x14ac:dyDescent="0.25">
      <c r="L636" s="2">
        <v>635</v>
      </c>
      <c r="M636">
        <v>161.95177595824944</v>
      </c>
      <c r="N636">
        <f t="shared" si="22"/>
        <v>9.9919673450319157E-2</v>
      </c>
    </row>
    <row r="637" spans="12:14" x14ac:dyDescent="0.25">
      <c r="L637" s="2">
        <v>636</v>
      </c>
      <c r="M637">
        <v>165.00908982329227</v>
      </c>
      <c r="N637">
        <f t="shared" si="22"/>
        <v>0.1206838771657508</v>
      </c>
    </row>
    <row r="638" spans="12:14" x14ac:dyDescent="0.25">
      <c r="L638" s="2">
        <v>637</v>
      </c>
      <c r="M638">
        <v>162.94231842439953</v>
      </c>
      <c r="N638">
        <f t="shared" si="22"/>
        <v>0.10664709054383303</v>
      </c>
    </row>
    <row r="639" spans="12:14" x14ac:dyDescent="0.25">
      <c r="L639" s="2">
        <v>638</v>
      </c>
      <c r="M639">
        <v>165.74234375848621</v>
      </c>
      <c r="N639">
        <f t="shared" si="22"/>
        <v>0.12566388077597734</v>
      </c>
    </row>
    <row r="640" spans="12:14" x14ac:dyDescent="0.25">
      <c r="L640" s="2">
        <v>639</v>
      </c>
      <c r="M640">
        <v>160.50398488604839</v>
      </c>
      <c r="N640">
        <f t="shared" si="22"/>
        <v>9.0086784160051447E-2</v>
      </c>
    </row>
    <row r="641" spans="12:14" x14ac:dyDescent="0.25">
      <c r="L641" s="2">
        <v>640</v>
      </c>
      <c r="M641">
        <v>168.40685192867468</v>
      </c>
      <c r="N641">
        <f t="shared" si="22"/>
        <v>0.14376028595040991</v>
      </c>
    </row>
    <row r="642" spans="12:14" x14ac:dyDescent="0.25">
      <c r="L642" s="2">
        <v>641</v>
      </c>
      <c r="M642">
        <v>165.75142945575882</v>
      </c>
      <c r="N642">
        <f t="shared" si="22"/>
        <v>0.1257255876459269</v>
      </c>
    </row>
    <row r="643" spans="12:14" x14ac:dyDescent="0.25">
      <c r="L643" s="2">
        <v>642</v>
      </c>
      <c r="M643">
        <v>159.84019370034065</v>
      </c>
      <c r="N643">
        <f t="shared" ref="N643:N706" si="23">M643/$B$2-1</f>
        <v>8.5578547187021625E-2</v>
      </c>
    </row>
    <row r="644" spans="12:14" x14ac:dyDescent="0.25">
      <c r="L644" s="2">
        <v>643</v>
      </c>
      <c r="M644">
        <v>165.65094565422569</v>
      </c>
      <c r="N644">
        <f t="shared" si="23"/>
        <v>0.12504313690084912</v>
      </c>
    </row>
    <row r="645" spans="12:14" x14ac:dyDescent="0.25">
      <c r="L645" s="2">
        <v>644</v>
      </c>
      <c r="M645">
        <v>160.74654633937553</v>
      </c>
      <c r="N645">
        <f t="shared" si="23"/>
        <v>9.1734176496175213E-2</v>
      </c>
    </row>
    <row r="646" spans="12:14" x14ac:dyDescent="0.25">
      <c r="L646" s="2">
        <v>645</v>
      </c>
      <c r="M646">
        <v>158.99848198749595</v>
      </c>
      <c r="N646">
        <f t="shared" si="23"/>
        <v>7.9861936382024101E-2</v>
      </c>
    </row>
    <row r="647" spans="12:14" x14ac:dyDescent="0.25">
      <c r="L647" s="2">
        <v>646</v>
      </c>
      <c r="M647">
        <v>166.87996631506184</v>
      </c>
      <c r="N647">
        <f t="shared" si="23"/>
        <v>0.13339021426960285</v>
      </c>
    </row>
    <row r="648" spans="12:14" x14ac:dyDescent="0.25">
      <c r="L648" s="2">
        <v>647</v>
      </c>
      <c r="M648">
        <v>163.60897086695323</v>
      </c>
      <c r="N648">
        <f t="shared" si="23"/>
        <v>0.11117476017005279</v>
      </c>
    </row>
    <row r="649" spans="12:14" x14ac:dyDescent="0.25">
      <c r="L649" s="2">
        <v>648</v>
      </c>
      <c r="M649">
        <v>163.56873807260422</v>
      </c>
      <c r="N649">
        <f t="shared" si="23"/>
        <v>0.11090151313857999</v>
      </c>
    </row>
    <row r="650" spans="12:14" x14ac:dyDescent="0.25">
      <c r="L650" s="2">
        <v>649</v>
      </c>
      <c r="M650">
        <v>171.41356881352712</v>
      </c>
      <c r="N650">
        <f t="shared" si="23"/>
        <v>0.16418085271836569</v>
      </c>
    </row>
    <row r="651" spans="12:14" x14ac:dyDescent="0.25">
      <c r="L651" s="2">
        <v>650</v>
      </c>
      <c r="M651">
        <v>162.82474942133638</v>
      </c>
      <c r="N651">
        <f t="shared" si="23"/>
        <v>0.10584860310093869</v>
      </c>
    </row>
    <row r="652" spans="12:14" x14ac:dyDescent="0.25">
      <c r="L652" s="2">
        <v>651</v>
      </c>
      <c r="M652">
        <v>171.95896579874588</v>
      </c>
      <c r="N652">
        <f t="shared" si="23"/>
        <v>0.16788499779694299</v>
      </c>
    </row>
    <row r="653" spans="12:14" x14ac:dyDescent="0.25">
      <c r="L653" s="2">
        <v>652</v>
      </c>
      <c r="M653">
        <v>162.00120685932433</v>
      </c>
      <c r="N653">
        <f t="shared" si="23"/>
        <v>0.10025539079733137</v>
      </c>
    </row>
    <row r="654" spans="12:14" x14ac:dyDescent="0.25">
      <c r="L654" s="2">
        <v>653</v>
      </c>
      <c r="M654">
        <v>162.22940868821377</v>
      </c>
      <c r="N654">
        <f t="shared" si="23"/>
        <v>0.10180525759951786</v>
      </c>
    </row>
    <row r="655" spans="12:14" x14ac:dyDescent="0.25">
      <c r="L655" s="2">
        <v>654</v>
      </c>
      <c r="M655">
        <v>167.4267574748684</v>
      </c>
      <c r="N655">
        <f t="shared" si="23"/>
        <v>0.13710382809310917</v>
      </c>
    </row>
    <row r="656" spans="12:14" x14ac:dyDescent="0.25">
      <c r="L656" s="2">
        <v>655</v>
      </c>
      <c r="M656">
        <v>162.03821156530699</v>
      </c>
      <c r="N656">
        <f t="shared" si="23"/>
        <v>0.10050671378455855</v>
      </c>
    </row>
    <row r="657" spans="12:14" x14ac:dyDescent="0.25">
      <c r="L657" s="2">
        <v>656</v>
      </c>
      <c r="M657">
        <v>169.14870284228209</v>
      </c>
      <c r="N657">
        <f t="shared" si="23"/>
        <v>0.14879867722346529</v>
      </c>
    </row>
    <row r="658" spans="12:14" x14ac:dyDescent="0.25">
      <c r="L658" s="2">
        <v>657</v>
      </c>
      <c r="M658">
        <v>164.17021604478126</v>
      </c>
      <c r="N658">
        <f t="shared" si="23"/>
        <v>0.11498654061561786</v>
      </c>
    </row>
    <row r="659" spans="12:14" x14ac:dyDescent="0.25">
      <c r="L659" s="2">
        <v>658</v>
      </c>
      <c r="M659">
        <v>169.00785345769347</v>
      </c>
      <c r="N659">
        <f t="shared" si="23"/>
        <v>0.14784207759258305</v>
      </c>
    </row>
    <row r="660" spans="12:14" x14ac:dyDescent="0.25">
      <c r="L660" s="2">
        <v>659</v>
      </c>
      <c r="M660">
        <v>162.54954536476345</v>
      </c>
      <c r="N660">
        <f t="shared" si="23"/>
        <v>0.10397951364979274</v>
      </c>
    </row>
    <row r="661" spans="12:14" x14ac:dyDescent="0.25">
      <c r="L661" s="2">
        <v>660</v>
      </c>
      <c r="M661">
        <v>166.07928581569121</v>
      </c>
      <c r="N661">
        <f t="shared" si="23"/>
        <v>0.12795227307880785</v>
      </c>
    </row>
    <row r="662" spans="12:14" x14ac:dyDescent="0.25">
      <c r="L662" s="2">
        <v>661</v>
      </c>
      <c r="M662">
        <v>167.55995221631449</v>
      </c>
      <c r="N662">
        <f t="shared" si="23"/>
        <v>0.13800844007189017</v>
      </c>
    </row>
    <row r="663" spans="12:14" x14ac:dyDescent="0.25">
      <c r="L663" s="2">
        <v>662</v>
      </c>
      <c r="M663">
        <v>161.55068186371307</v>
      </c>
      <c r="N663">
        <f t="shared" si="23"/>
        <v>9.7195583005031061E-2</v>
      </c>
    </row>
    <row r="664" spans="12:14" x14ac:dyDescent="0.25">
      <c r="L664" s="2">
        <v>663</v>
      </c>
      <c r="M664">
        <v>165.87341786608158</v>
      </c>
      <c r="N664">
        <f t="shared" si="23"/>
        <v>0.12655409015325048</v>
      </c>
    </row>
    <row r="665" spans="12:14" x14ac:dyDescent="0.25">
      <c r="L665" s="2">
        <v>664</v>
      </c>
      <c r="M665">
        <v>163.04888430271461</v>
      </c>
      <c r="N665">
        <f t="shared" si="23"/>
        <v>0.10737084862171598</v>
      </c>
    </row>
    <row r="666" spans="12:14" x14ac:dyDescent="0.25">
      <c r="L666" s="2">
        <v>665</v>
      </c>
      <c r="M666">
        <v>164.4190157266417</v>
      </c>
      <c r="N666">
        <f t="shared" si="23"/>
        <v>0.1166763008124867</v>
      </c>
    </row>
    <row r="667" spans="12:14" x14ac:dyDescent="0.25">
      <c r="L667" s="2">
        <v>666</v>
      </c>
      <c r="M667">
        <v>169.21287724937446</v>
      </c>
      <c r="N667">
        <f t="shared" si="23"/>
        <v>0.1492345272934954</v>
      </c>
    </row>
    <row r="668" spans="12:14" x14ac:dyDescent="0.25">
      <c r="L668" s="2">
        <v>667</v>
      </c>
      <c r="M668">
        <v>164.60534890840106</v>
      </c>
      <c r="N668">
        <f t="shared" si="23"/>
        <v>0.11794181044472785</v>
      </c>
    </row>
    <row r="669" spans="12:14" x14ac:dyDescent="0.25">
      <c r="L669" s="2">
        <v>668</v>
      </c>
      <c r="M669">
        <v>165.89756772848929</v>
      </c>
      <c r="N669">
        <f t="shared" si="23"/>
        <v>0.12671810755050461</v>
      </c>
    </row>
    <row r="670" spans="12:14" x14ac:dyDescent="0.25">
      <c r="L670" s="2">
        <v>669</v>
      </c>
      <c r="M670">
        <v>161.39435630571529</v>
      </c>
      <c r="N670">
        <f t="shared" si="23"/>
        <v>9.6133874631118665E-2</v>
      </c>
    </row>
    <row r="671" spans="12:14" x14ac:dyDescent="0.25">
      <c r="L671" s="2">
        <v>670</v>
      </c>
      <c r="M671">
        <v>167.00699026949582</v>
      </c>
      <c r="N671">
        <f t="shared" si="23"/>
        <v>0.13425291642680182</v>
      </c>
    </row>
    <row r="672" spans="12:14" x14ac:dyDescent="0.25">
      <c r="L672" s="2">
        <v>671</v>
      </c>
      <c r="M672">
        <v>164.27891402457934</v>
      </c>
      <c r="N672">
        <f t="shared" si="23"/>
        <v>0.11572477917914581</v>
      </c>
    </row>
    <row r="673" spans="12:14" x14ac:dyDescent="0.25">
      <c r="L673" s="2">
        <v>672</v>
      </c>
      <c r="M673">
        <v>163.16745933795031</v>
      </c>
      <c r="N673">
        <f t="shared" si="23"/>
        <v>0.10817616868235813</v>
      </c>
    </row>
    <row r="674" spans="12:14" x14ac:dyDescent="0.25">
      <c r="L674" s="2">
        <v>673</v>
      </c>
      <c r="M674">
        <v>167.72132346679308</v>
      </c>
      <c r="N674">
        <f t="shared" si="23"/>
        <v>0.13910441701984566</v>
      </c>
    </row>
    <row r="675" spans="12:14" x14ac:dyDescent="0.25">
      <c r="L675" s="2">
        <v>674</v>
      </c>
      <c r="M675">
        <v>169.66320056774472</v>
      </c>
      <c r="N675">
        <f t="shared" si="23"/>
        <v>0.15229296536469383</v>
      </c>
    </row>
    <row r="676" spans="12:14" x14ac:dyDescent="0.25">
      <c r="L676" s="2">
        <v>675</v>
      </c>
      <c r="M676">
        <v>168.37691078156519</v>
      </c>
      <c r="N676">
        <f t="shared" si="23"/>
        <v>0.14355693617819187</v>
      </c>
    </row>
    <row r="677" spans="12:14" x14ac:dyDescent="0.25">
      <c r="L677" s="2">
        <v>676</v>
      </c>
      <c r="M677">
        <v>159.01765533014537</v>
      </c>
      <c r="N677">
        <f t="shared" si="23"/>
        <v>7.9992155002110987E-2</v>
      </c>
    </row>
    <row r="678" spans="12:14" x14ac:dyDescent="0.25">
      <c r="L678" s="2">
        <v>677</v>
      </c>
      <c r="M678">
        <v>159.92472992137965</v>
      </c>
      <c r="N678">
        <f t="shared" si="23"/>
        <v>8.6152687557448315E-2</v>
      </c>
    </row>
    <row r="679" spans="12:14" x14ac:dyDescent="0.25">
      <c r="L679" s="2">
        <v>678</v>
      </c>
      <c r="M679">
        <v>166.94571737126759</v>
      </c>
      <c r="N679">
        <f t="shared" si="23"/>
        <v>0.13383677238755465</v>
      </c>
    </row>
    <row r="680" spans="12:14" x14ac:dyDescent="0.25">
      <c r="L680" s="2">
        <v>679</v>
      </c>
      <c r="M680">
        <v>165.6621227120423</v>
      </c>
      <c r="N680">
        <f t="shared" si="23"/>
        <v>0.12511904755827197</v>
      </c>
    </row>
    <row r="681" spans="12:14" x14ac:dyDescent="0.25">
      <c r="L681" s="2">
        <v>680</v>
      </c>
      <c r="M681">
        <v>166.7571755615233</v>
      </c>
      <c r="N681">
        <f t="shared" si="23"/>
        <v>0.1325562625285015</v>
      </c>
    </row>
    <row r="682" spans="12:14" x14ac:dyDescent="0.25">
      <c r="L682" s="2">
        <v>681</v>
      </c>
      <c r="M682">
        <v>163.01395605811001</v>
      </c>
      <c r="N682">
        <f t="shared" si="23"/>
        <v>0.10713362823205141</v>
      </c>
    </row>
    <row r="683" spans="12:14" x14ac:dyDescent="0.25">
      <c r="L683" s="2">
        <v>682</v>
      </c>
      <c r="M683">
        <v>164.97562735526211</v>
      </c>
      <c r="N683">
        <f t="shared" si="23"/>
        <v>0.12045661181660083</v>
      </c>
    </row>
    <row r="684" spans="12:14" x14ac:dyDescent="0.25">
      <c r="L684" s="2">
        <v>683</v>
      </c>
      <c r="M684">
        <v>163.25449384382534</v>
      </c>
      <c r="N684">
        <f t="shared" si="23"/>
        <v>0.1087672765273604</v>
      </c>
    </row>
    <row r="685" spans="12:14" x14ac:dyDescent="0.25">
      <c r="L685" s="2">
        <v>684</v>
      </c>
      <c r="M685">
        <v>171.76654515108879</v>
      </c>
      <c r="N685">
        <f t="shared" si="23"/>
        <v>0.166578144230912</v>
      </c>
    </row>
    <row r="686" spans="12:14" x14ac:dyDescent="0.25">
      <c r="L686" s="2">
        <v>685</v>
      </c>
      <c r="M686">
        <v>164.65187766340733</v>
      </c>
      <c r="N686">
        <f t="shared" si="23"/>
        <v>0.118257817433288</v>
      </c>
    </row>
    <row r="687" spans="12:14" x14ac:dyDescent="0.25">
      <c r="L687" s="2">
        <v>686</v>
      </c>
      <c r="M687">
        <v>160.68435589384745</v>
      </c>
      <c r="N687">
        <f t="shared" si="23"/>
        <v>9.131180079740786E-2</v>
      </c>
    </row>
    <row r="688" spans="12:14" x14ac:dyDescent="0.25">
      <c r="L688" s="2">
        <v>687</v>
      </c>
      <c r="M688">
        <v>160.08309878089588</v>
      </c>
      <c r="N688">
        <f t="shared" si="23"/>
        <v>8.7228273318784355E-2</v>
      </c>
    </row>
    <row r="689" spans="12:14" x14ac:dyDescent="0.25">
      <c r="L689" s="2">
        <v>688</v>
      </c>
      <c r="M689">
        <v>165.70313277933062</v>
      </c>
      <c r="N689">
        <f t="shared" si="23"/>
        <v>0.12539757355499548</v>
      </c>
    </row>
    <row r="690" spans="12:14" x14ac:dyDescent="0.25">
      <c r="L690" s="2">
        <v>689</v>
      </c>
      <c r="M690">
        <v>170.96476054533181</v>
      </c>
      <c r="N690">
        <f t="shared" si="23"/>
        <v>0.16113270433669902</v>
      </c>
    </row>
    <row r="691" spans="12:14" x14ac:dyDescent="0.25">
      <c r="L691" s="2">
        <v>690</v>
      </c>
      <c r="M691">
        <v>160.9434650771974</v>
      </c>
      <c r="N691">
        <f t="shared" si="23"/>
        <v>9.3071579513336999E-2</v>
      </c>
    </row>
    <row r="692" spans="12:14" x14ac:dyDescent="0.25">
      <c r="L692" s="2">
        <v>691</v>
      </c>
      <c r="M692">
        <v>172.77160131928201</v>
      </c>
      <c r="N692">
        <f t="shared" si="23"/>
        <v>0.17340413329943138</v>
      </c>
    </row>
    <row r="693" spans="12:14" x14ac:dyDescent="0.25">
      <c r="L693" s="2">
        <v>692</v>
      </c>
      <c r="M693">
        <v>170.18825305596567</v>
      </c>
      <c r="N693">
        <f t="shared" si="23"/>
        <v>0.15585893775351867</v>
      </c>
    </row>
    <row r="694" spans="12:14" x14ac:dyDescent="0.25">
      <c r="L694" s="2">
        <v>693</v>
      </c>
      <c r="M694">
        <v>171.94116079972355</v>
      </c>
      <c r="N694">
        <f t="shared" si="23"/>
        <v>0.16776407248695757</v>
      </c>
    </row>
    <row r="695" spans="12:14" x14ac:dyDescent="0.25">
      <c r="L695" s="2">
        <v>694</v>
      </c>
      <c r="M695">
        <v>168.61151231813005</v>
      </c>
      <c r="N695">
        <f t="shared" si="23"/>
        <v>0.14515026755083382</v>
      </c>
    </row>
    <row r="696" spans="12:14" x14ac:dyDescent="0.25">
      <c r="L696" s="2">
        <v>695</v>
      </c>
      <c r="M696">
        <v>160.49043882353962</v>
      </c>
      <c r="N696">
        <f t="shared" si="23"/>
        <v>8.9994784053458066E-2</v>
      </c>
    </row>
    <row r="697" spans="12:14" x14ac:dyDescent="0.25">
      <c r="L697" s="2">
        <v>696</v>
      </c>
      <c r="M697">
        <v>163.65309448236036</v>
      </c>
      <c r="N697">
        <f t="shared" si="23"/>
        <v>0.11147443229382481</v>
      </c>
    </row>
    <row r="698" spans="12:14" x14ac:dyDescent="0.25">
      <c r="L698" s="2">
        <v>697</v>
      </c>
      <c r="M698">
        <v>167.48769966076881</v>
      </c>
      <c r="N698">
        <f t="shared" si="23"/>
        <v>0.13751772605019119</v>
      </c>
    </row>
    <row r="699" spans="12:14" x14ac:dyDescent="0.25">
      <c r="L699" s="2">
        <v>698</v>
      </c>
      <c r="M699">
        <v>169.37393367300464</v>
      </c>
      <c r="N699">
        <f t="shared" si="23"/>
        <v>0.15032836604789135</v>
      </c>
    </row>
    <row r="700" spans="12:14" x14ac:dyDescent="0.25">
      <c r="L700" s="2">
        <v>699</v>
      </c>
      <c r="M700">
        <v>164.71843355442488</v>
      </c>
      <c r="N700">
        <f t="shared" si="23"/>
        <v>0.11870984170706378</v>
      </c>
    </row>
    <row r="701" spans="12:14" x14ac:dyDescent="0.25">
      <c r="L701" s="2">
        <v>700</v>
      </c>
      <c r="M701">
        <v>165.41804061129903</v>
      </c>
      <c r="N701">
        <f t="shared" si="23"/>
        <v>0.12346132751811734</v>
      </c>
    </row>
    <row r="702" spans="12:14" x14ac:dyDescent="0.25">
      <c r="L702" s="2">
        <v>701</v>
      </c>
      <c r="M702">
        <v>164.29686041793357</v>
      </c>
      <c r="N702">
        <f t="shared" si="23"/>
        <v>0.11584666478985306</v>
      </c>
    </row>
    <row r="703" spans="12:14" x14ac:dyDescent="0.25">
      <c r="L703" s="2">
        <v>702</v>
      </c>
      <c r="M703">
        <v>167.65942361450456</v>
      </c>
      <c r="N703">
        <f t="shared" si="23"/>
        <v>0.13868401492846405</v>
      </c>
    </row>
    <row r="704" spans="12:14" x14ac:dyDescent="0.25">
      <c r="L704" s="2">
        <v>703</v>
      </c>
      <c r="M704">
        <v>165.01898792451448</v>
      </c>
      <c r="N704">
        <f t="shared" si="23"/>
        <v>0.12075110159845415</v>
      </c>
    </row>
    <row r="705" spans="12:14" x14ac:dyDescent="0.25">
      <c r="L705" s="2">
        <v>704</v>
      </c>
      <c r="M705">
        <v>173.43534664158048</v>
      </c>
      <c r="N705">
        <f t="shared" si="23"/>
        <v>0.17791205878426775</v>
      </c>
    </row>
    <row r="706" spans="12:14" x14ac:dyDescent="0.25">
      <c r="L706" s="2">
        <v>705</v>
      </c>
      <c r="M706">
        <v>163.40375485196034</v>
      </c>
      <c r="N706">
        <f t="shared" si="23"/>
        <v>0.10978100495580967</v>
      </c>
    </row>
    <row r="707" spans="12:14" x14ac:dyDescent="0.25">
      <c r="L707" s="2">
        <v>706</v>
      </c>
      <c r="M707">
        <v>163.59180910245237</v>
      </c>
      <c r="N707">
        <f t="shared" ref="N707:N770" si="24">M707/$B$2-1</f>
        <v>0.11105820348338535</v>
      </c>
    </row>
    <row r="708" spans="12:14" x14ac:dyDescent="0.25">
      <c r="L708" s="2">
        <v>707</v>
      </c>
      <c r="M708">
        <v>170.60548495942061</v>
      </c>
      <c r="N708">
        <f t="shared" si="24"/>
        <v>0.15869263053821214</v>
      </c>
    </row>
    <row r="709" spans="12:14" x14ac:dyDescent="0.25">
      <c r="L709" s="2">
        <v>708</v>
      </c>
      <c r="M709">
        <v>164.08460306987109</v>
      </c>
      <c r="N709">
        <f t="shared" si="24"/>
        <v>0.11440508731046495</v>
      </c>
    </row>
    <row r="710" spans="12:14" x14ac:dyDescent="0.25">
      <c r="L710" s="2">
        <v>709</v>
      </c>
      <c r="M710">
        <v>164.95991711543783</v>
      </c>
      <c r="N710">
        <f t="shared" si="24"/>
        <v>0.12034991337655554</v>
      </c>
    </row>
    <row r="711" spans="12:14" x14ac:dyDescent="0.25">
      <c r="L711" s="2">
        <v>710</v>
      </c>
      <c r="M711">
        <v>165.13417498770909</v>
      </c>
      <c r="N711">
        <f t="shared" si="24"/>
        <v>0.12153341174099541</v>
      </c>
    </row>
    <row r="712" spans="12:14" x14ac:dyDescent="0.25">
      <c r="L712" s="2">
        <v>711</v>
      </c>
      <c r="M712">
        <v>160.35684303301645</v>
      </c>
      <c r="N712">
        <f t="shared" si="24"/>
        <v>8.9087448289974391E-2</v>
      </c>
    </row>
    <row r="713" spans="12:14" x14ac:dyDescent="0.25">
      <c r="L713" s="2">
        <v>712</v>
      </c>
      <c r="M713">
        <v>160.41581890874448</v>
      </c>
      <c r="N713">
        <f t="shared" si="24"/>
        <v>8.9487991757858154E-2</v>
      </c>
    </row>
    <row r="714" spans="12:14" x14ac:dyDescent="0.25">
      <c r="L714" s="2">
        <v>713</v>
      </c>
      <c r="M714">
        <v>163.50924444297684</v>
      </c>
      <c r="N714">
        <f t="shared" si="24"/>
        <v>0.11049745326776383</v>
      </c>
    </row>
    <row r="715" spans="12:14" x14ac:dyDescent="0.25">
      <c r="L715" s="2">
        <v>714</v>
      </c>
      <c r="M715">
        <v>164.6311055908867</v>
      </c>
      <c r="N715">
        <f t="shared" si="24"/>
        <v>0.11811674080051526</v>
      </c>
    </row>
    <row r="716" spans="12:14" x14ac:dyDescent="0.25">
      <c r="L716" s="2">
        <v>715</v>
      </c>
      <c r="M716">
        <v>164.90691846762172</v>
      </c>
      <c r="N716">
        <f t="shared" si="24"/>
        <v>0.11998996514471738</v>
      </c>
    </row>
    <row r="717" spans="12:14" x14ac:dyDescent="0.25">
      <c r="L717" s="2">
        <v>716</v>
      </c>
      <c r="M717">
        <v>163.87948062699689</v>
      </c>
      <c r="N717">
        <f t="shared" si="24"/>
        <v>0.11301196760524057</v>
      </c>
    </row>
    <row r="718" spans="12:14" x14ac:dyDescent="0.25">
      <c r="L718" s="2">
        <v>717</v>
      </c>
      <c r="M718">
        <v>162.54964040653635</v>
      </c>
      <c r="N718">
        <f t="shared" si="24"/>
        <v>0.10398015914018788</v>
      </c>
    </row>
    <row r="719" spans="12:14" x14ac:dyDescent="0.25">
      <c r="L719" s="2">
        <v>718</v>
      </c>
      <c r="M719">
        <v>162.59607261618763</v>
      </c>
      <c r="N719">
        <f t="shared" si="24"/>
        <v>0.10429551042655083</v>
      </c>
    </row>
    <row r="720" spans="12:14" x14ac:dyDescent="0.25">
      <c r="L720" s="2">
        <v>719</v>
      </c>
      <c r="M720">
        <v>166.77145888567418</v>
      </c>
      <c r="N720">
        <f t="shared" si="24"/>
        <v>0.13265326985764547</v>
      </c>
    </row>
    <row r="721" spans="12:14" x14ac:dyDescent="0.25">
      <c r="L721" s="2">
        <v>720</v>
      </c>
      <c r="M721">
        <v>165.65122956855541</v>
      </c>
      <c r="N721">
        <f t="shared" si="24"/>
        <v>0.12504506514742109</v>
      </c>
    </row>
    <row r="722" spans="12:14" x14ac:dyDescent="0.25">
      <c r="L722" s="2">
        <v>721</v>
      </c>
      <c r="M722">
        <v>166.05617545050032</v>
      </c>
      <c r="N722">
        <f t="shared" si="24"/>
        <v>0.12779531558214763</v>
      </c>
    </row>
    <row r="723" spans="12:14" x14ac:dyDescent="0.25">
      <c r="L723" s="2">
        <v>722</v>
      </c>
      <c r="M723">
        <v>168.06830002968027</v>
      </c>
      <c r="N723">
        <f t="shared" si="24"/>
        <v>0.14146096016664123</v>
      </c>
    </row>
    <row r="724" spans="12:14" x14ac:dyDescent="0.25">
      <c r="L724" s="2">
        <v>723</v>
      </c>
      <c r="M724">
        <v>166.84778856272877</v>
      </c>
      <c r="N724">
        <f t="shared" si="24"/>
        <v>0.13317167425897858</v>
      </c>
    </row>
    <row r="725" spans="12:14" x14ac:dyDescent="0.25">
      <c r="L725" s="2">
        <v>724</v>
      </c>
      <c r="M725">
        <v>162.37645201161345</v>
      </c>
      <c r="N725">
        <f t="shared" si="24"/>
        <v>0.10280392429088248</v>
      </c>
    </row>
    <row r="726" spans="12:14" x14ac:dyDescent="0.25">
      <c r="L726" s="2">
        <v>725</v>
      </c>
      <c r="M726">
        <v>167.39166975606184</v>
      </c>
      <c r="N726">
        <f t="shared" si="24"/>
        <v>0.13686552461058499</v>
      </c>
    </row>
    <row r="727" spans="12:14" x14ac:dyDescent="0.25">
      <c r="L727" s="2">
        <v>726</v>
      </c>
      <c r="M727">
        <v>168.23130484938039</v>
      </c>
      <c r="N727">
        <f t="shared" si="24"/>
        <v>0.14256803174393351</v>
      </c>
    </row>
    <row r="728" spans="12:14" x14ac:dyDescent="0.25">
      <c r="L728" s="2">
        <v>727</v>
      </c>
      <c r="M728">
        <v>167.70214192074542</v>
      </c>
      <c r="N728">
        <f t="shared" si="24"/>
        <v>0.13897414268515451</v>
      </c>
    </row>
    <row r="729" spans="12:14" x14ac:dyDescent="0.25">
      <c r="L729" s="2">
        <v>728</v>
      </c>
      <c r="M729">
        <v>168.24535666547393</v>
      </c>
      <c r="N729">
        <f t="shared" si="24"/>
        <v>0.14266346675153097</v>
      </c>
    </row>
    <row r="730" spans="12:14" x14ac:dyDescent="0.25">
      <c r="L730" s="2">
        <v>729</v>
      </c>
      <c r="M730">
        <v>161.03924889397274</v>
      </c>
      <c r="N730">
        <f t="shared" si="24"/>
        <v>9.3722109610002935E-2</v>
      </c>
    </row>
    <row r="731" spans="12:14" x14ac:dyDescent="0.25">
      <c r="L731" s="2">
        <v>730</v>
      </c>
      <c r="M731">
        <v>161.60294637262069</v>
      </c>
      <c r="N731">
        <f t="shared" si="24"/>
        <v>9.7550545222830465E-2</v>
      </c>
    </row>
    <row r="732" spans="12:14" x14ac:dyDescent="0.25">
      <c r="L732" s="2">
        <v>731</v>
      </c>
      <c r="M732">
        <v>176.46389389613913</v>
      </c>
      <c r="N732">
        <f t="shared" si="24"/>
        <v>0.19848088976838607</v>
      </c>
    </row>
    <row r="733" spans="12:14" x14ac:dyDescent="0.25">
      <c r="L733" s="2">
        <v>732</v>
      </c>
      <c r="M733">
        <v>164.51787980802763</v>
      </c>
      <c r="N733">
        <f t="shared" si="24"/>
        <v>0.11734775098628414</v>
      </c>
    </row>
    <row r="734" spans="12:14" x14ac:dyDescent="0.25">
      <c r="L734" s="2">
        <v>733</v>
      </c>
      <c r="M734">
        <v>165.00688141076722</v>
      </c>
      <c r="N734">
        <f t="shared" si="24"/>
        <v>0.12066887840226692</v>
      </c>
    </row>
    <row r="735" spans="12:14" x14ac:dyDescent="0.25">
      <c r="L735" s="2">
        <v>734</v>
      </c>
      <c r="M735">
        <v>161.77488939076605</v>
      </c>
      <c r="N735">
        <f t="shared" si="24"/>
        <v>9.8718321909757822E-2</v>
      </c>
    </row>
    <row r="736" spans="12:14" x14ac:dyDescent="0.25">
      <c r="L736" s="2">
        <v>735</v>
      </c>
      <c r="M736">
        <v>166.51209987706429</v>
      </c>
      <c r="N736">
        <f t="shared" si="24"/>
        <v>0.13089179441615273</v>
      </c>
    </row>
    <row r="737" spans="12:14" x14ac:dyDescent="0.25">
      <c r="L737" s="2">
        <v>736</v>
      </c>
      <c r="M737">
        <v>168.24977129435749</v>
      </c>
      <c r="N737">
        <f t="shared" si="24"/>
        <v>0.14269344936290573</v>
      </c>
    </row>
    <row r="738" spans="12:14" x14ac:dyDescent="0.25">
      <c r="L738" s="2">
        <v>737</v>
      </c>
      <c r="M738">
        <v>168.51014750176381</v>
      </c>
      <c r="N738">
        <f t="shared" si="24"/>
        <v>0.14446183326194006</v>
      </c>
    </row>
    <row r="739" spans="12:14" x14ac:dyDescent="0.25">
      <c r="L739" s="2">
        <v>738</v>
      </c>
      <c r="M739">
        <v>166.45457914284904</v>
      </c>
      <c r="N739">
        <f t="shared" si="24"/>
        <v>0.13050113375917438</v>
      </c>
    </row>
    <row r="740" spans="12:14" x14ac:dyDescent="0.25">
      <c r="L740" s="2">
        <v>739</v>
      </c>
      <c r="M740">
        <v>168.09043824067152</v>
      </c>
      <c r="N740">
        <f t="shared" si="24"/>
        <v>0.14161131513286618</v>
      </c>
    </row>
    <row r="741" spans="12:14" x14ac:dyDescent="0.25">
      <c r="L741" s="2">
        <v>740</v>
      </c>
      <c r="M741">
        <v>159.3145347597297</v>
      </c>
      <c r="N741">
        <f t="shared" si="24"/>
        <v>8.2008455986217976E-2</v>
      </c>
    </row>
    <row r="742" spans="12:14" x14ac:dyDescent="0.25">
      <c r="L742" s="2">
        <v>741</v>
      </c>
      <c r="M742">
        <v>168.30099792654619</v>
      </c>
      <c r="N742">
        <f t="shared" si="24"/>
        <v>0.14304136268596479</v>
      </c>
    </row>
    <row r="743" spans="12:14" x14ac:dyDescent="0.25">
      <c r="L743" s="2">
        <v>742</v>
      </c>
      <c r="M743">
        <v>165.36784511120842</v>
      </c>
      <c r="N743">
        <f t="shared" si="24"/>
        <v>0.12312041728269918</v>
      </c>
    </row>
    <row r="744" spans="12:14" x14ac:dyDescent="0.25">
      <c r="L744" s="2">
        <v>743</v>
      </c>
      <c r="M744">
        <v>167.41996016456613</v>
      </c>
      <c r="N744">
        <f t="shared" si="24"/>
        <v>0.13705766314503265</v>
      </c>
    </row>
    <row r="745" spans="12:14" x14ac:dyDescent="0.25">
      <c r="L745" s="2">
        <v>744</v>
      </c>
      <c r="M745">
        <v>167.20905663620843</v>
      </c>
      <c r="N745">
        <f t="shared" si="24"/>
        <v>0.13562528033435872</v>
      </c>
    </row>
    <row r="746" spans="12:14" x14ac:dyDescent="0.25">
      <c r="L746" s="2">
        <v>745</v>
      </c>
      <c r="M746">
        <v>166.59794942465049</v>
      </c>
      <c r="N746">
        <f t="shared" si="24"/>
        <v>0.13147485443996643</v>
      </c>
    </row>
    <row r="747" spans="12:14" x14ac:dyDescent="0.25">
      <c r="L747" s="2">
        <v>746</v>
      </c>
      <c r="M747">
        <v>170.71214489866932</v>
      </c>
      <c r="N747">
        <f t="shared" si="24"/>
        <v>0.15941702744497355</v>
      </c>
    </row>
    <row r="748" spans="12:14" x14ac:dyDescent="0.25">
      <c r="L748" s="2">
        <v>747</v>
      </c>
      <c r="M748">
        <v>174.32440236499673</v>
      </c>
      <c r="N748">
        <f t="shared" si="24"/>
        <v>0.18395021350775309</v>
      </c>
    </row>
    <row r="749" spans="12:14" x14ac:dyDescent="0.25">
      <c r="L749" s="2">
        <v>748</v>
      </c>
      <c r="M749">
        <v>165.13729969073108</v>
      </c>
      <c r="N749">
        <f t="shared" si="24"/>
        <v>0.12155463362823471</v>
      </c>
    </row>
    <row r="750" spans="12:14" x14ac:dyDescent="0.25">
      <c r="L750" s="2">
        <v>749</v>
      </c>
      <c r="M750">
        <v>162.82574001959659</v>
      </c>
      <c r="N750">
        <f t="shared" si="24"/>
        <v>0.10585533089696586</v>
      </c>
    </row>
    <row r="751" spans="12:14" x14ac:dyDescent="0.25">
      <c r="L751" s="2">
        <v>750</v>
      </c>
      <c r="M751">
        <v>162.26996357980707</v>
      </c>
      <c r="N751">
        <f t="shared" si="24"/>
        <v>0.10208069220252969</v>
      </c>
    </row>
    <row r="752" spans="12:14" x14ac:dyDescent="0.25">
      <c r="L752" s="2">
        <v>751</v>
      </c>
      <c r="M752">
        <v>165.3264932661763</v>
      </c>
      <c r="N752">
        <f t="shared" si="24"/>
        <v>0.12283957005138491</v>
      </c>
    </row>
    <row r="753" spans="12:14" x14ac:dyDescent="0.25">
      <c r="L753" s="2">
        <v>752</v>
      </c>
      <c r="M753">
        <v>164.43580676423682</v>
      </c>
      <c r="N753">
        <f t="shared" si="24"/>
        <v>0.11679033965200691</v>
      </c>
    </row>
    <row r="754" spans="12:14" x14ac:dyDescent="0.25">
      <c r="L754" s="2">
        <v>753</v>
      </c>
      <c r="M754">
        <v>165.30586370445312</v>
      </c>
      <c r="N754">
        <f t="shared" si="24"/>
        <v>0.12269946130197651</v>
      </c>
    </row>
    <row r="755" spans="12:14" x14ac:dyDescent="0.25">
      <c r="L755" s="2">
        <v>754</v>
      </c>
      <c r="M755">
        <v>171.49878831652154</v>
      </c>
      <c r="N755">
        <f t="shared" si="24"/>
        <v>0.16475963370023883</v>
      </c>
    </row>
    <row r="756" spans="12:14" x14ac:dyDescent="0.25">
      <c r="L756" s="2">
        <v>755</v>
      </c>
      <c r="M756">
        <v>165.41610110431023</v>
      </c>
      <c r="N756">
        <f t="shared" si="24"/>
        <v>0.12344815506674323</v>
      </c>
    </row>
    <row r="757" spans="12:14" x14ac:dyDescent="0.25">
      <c r="L757" s="2">
        <v>756</v>
      </c>
      <c r="M757">
        <v>166.99031114548146</v>
      </c>
      <c r="N757">
        <f t="shared" si="24"/>
        <v>0.13413963766507941</v>
      </c>
    </row>
    <row r="758" spans="12:14" x14ac:dyDescent="0.25">
      <c r="L758" s="2">
        <v>757</v>
      </c>
      <c r="M758">
        <v>159.98863228329338</v>
      </c>
      <c r="N758">
        <f t="shared" si="24"/>
        <v>8.6586689992018462E-2</v>
      </c>
    </row>
    <row r="759" spans="12:14" x14ac:dyDescent="0.25">
      <c r="L759" s="2">
        <v>758</v>
      </c>
      <c r="M759">
        <v>167.19091944444085</v>
      </c>
      <c r="N759">
        <f t="shared" si="24"/>
        <v>0.13550209888773201</v>
      </c>
    </row>
    <row r="760" spans="12:14" x14ac:dyDescent="0.25">
      <c r="L760" s="2">
        <v>759</v>
      </c>
      <c r="M760">
        <v>165.93165879364071</v>
      </c>
      <c r="N760">
        <f t="shared" si="24"/>
        <v>0.12694964211088267</v>
      </c>
    </row>
    <row r="761" spans="12:14" x14ac:dyDescent="0.25">
      <c r="L761" s="2">
        <v>760</v>
      </c>
      <c r="M761">
        <v>163.92910309534332</v>
      </c>
      <c r="N761">
        <f t="shared" si="24"/>
        <v>0.11334898600998766</v>
      </c>
    </row>
    <row r="762" spans="12:14" x14ac:dyDescent="0.25">
      <c r="L762" s="2">
        <v>761</v>
      </c>
      <c r="M762">
        <v>169.43864205530389</v>
      </c>
      <c r="N762">
        <f t="shared" si="24"/>
        <v>0.15076784269028676</v>
      </c>
    </row>
    <row r="763" spans="12:14" x14ac:dyDescent="0.25">
      <c r="L763" s="2">
        <v>762</v>
      </c>
      <c r="M763">
        <v>164.90704501827386</v>
      </c>
      <c r="N763">
        <f t="shared" si="24"/>
        <v>0.11999082463237132</v>
      </c>
    </row>
    <row r="764" spans="12:14" x14ac:dyDescent="0.25">
      <c r="L764" s="2">
        <v>763</v>
      </c>
      <c r="M764">
        <v>158.53212220201144</v>
      </c>
      <c r="N764">
        <f t="shared" si="24"/>
        <v>7.6694584249419329E-2</v>
      </c>
    </row>
    <row r="765" spans="12:14" x14ac:dyDescent="0.25">
      <c r="L765" s="2">
        <v>764</v>
      </c>
      <c r="M765">
        <v>158.29122191279131</v>
      </c>
      <c r="N765">
        <f t="shared" si="24"/>
        <v>7.5058473957418714E-2</v>
      </c>
    </row>
    <row r="766" spans="12:14" x14ac:dyDescent="0.25">
      <c r="L766" s="2">
        <v>765</v>
      </c>
      <c r="M766">
        <v>165.07013747687921</v>
      </c>
      <c r="N766">
        <f t="shared" si="24"/>
        <v>0.12109849142237716</v>
      </c>
    </row>
    <row r="767" spans="12:14" x14ac:dyDescent="0.25">
      <c r="L767" s="2">
        <v>766</v>
      </c>
      <c r="M767">
        <v>170.62079962076103</v>
      </c>
      <c r="N767">
        <f t="shared" si="24"/>
        <v>0.15879664234790614</v>
      </c>
    </row>
    <row r="768" spans="12:14" x14ac:dyDescent="0.25">
      <c r="L768" s="2">
        <v>767</v>
      </c>
      <c r="M768">
        <v>162.8938428006841</v>
      </c>
      <c r="N768">
        <f t="shared" si="24"/>
        <v>0.10631786110567543</v>
      </c>
    </row>
    <row r="769" spans="12:14" x14ac:dyDescent="0.25">
      <c r="L769" s="2">
        <v>768</v>
      </c>
      <c r="M769">
        <v>165.54229462996844</v>
      </c>
      <c r="N769">
        <f t="shared" si="24"/>
        <v>0.12430521724288934</v>
      </c>
    </row>
    <row r="770" spans="12:14" x14ac:dyDescent="0.25">
      <c r="L770" s="2">
        <v>769</v>
      </c>
      <c r="M770">
        <v>167.83301342655605</v>
      </c>
      <c r="N770">
        <f t="shared" si="24"/>
        <v>0.13986297606214859</v>
      </c>
    </row>
    <row r="771" spans="12:14" x14ac:dyDescent="0.25">
      <c r="L771" s="2">
        <v>770</v>
      </c>
      <c r="M771">
        <v>166.911715047581</v>
      </c>
      <c r="N771">
        <f t="shared" ref="N771:N834" si="25">M771/$B$2-1</f>
        <v>0.13360584052808822</v>
      </c>
    </row>
    <row r="772" spans="12:14" x14ac:dyDescent="0.25">
      <c r="L772" s="2">
        <v>771</v>
      </c>
      <c r="M772">
        <v>167.60227746723604</v>
      </c>
      <c r="N772">
        <f t="shared" si="25"/>
        <v>0.13829589833467781</v>
      </c>
    </row>
    <row r="773" spans="12:14" x14ac:dyDescent="0.25">
      <c r="L773" s="2">
        <v>772</v>
      </c>
      <c r="M773">
        <v>165.12921407197268</v>
      </c>
      <c r="N773">
        <f t="shared" si="25"/>
        <v>0.1214997189408733</v>
      </c>
    </row>
    <row r="774" spans="12:14" x14ac:dyDescent="0.25">
      <c r="L774" s="2">
        <v>773</v>
      </c>
      <c r="M774">
        <v>164.56643524093897</v>
      </c>
      <c r="N774">
        <f t="shared" si="25"/>
        <v>0.11767752246051533</v>
      </c>
    </row>
    <row r="775" spans="12:14" x14ac:dyDescent="0.25">
      <c r="L775" s="2">
        <v>774</v>
      </c>
      <c r="M775">
        <v>166.33104698044713</v>
      </c>
      <c r="N775">
        <f t="shared" si="25"/>
        <v>0.12966214662905018</v>
      </c>
    </row>
    <row r="776" spans="12:14" x14ac:dyDescent="0.25">
      <c r="L776" s="2">
        <v>775</v>
      </c>
      <c r="M776">
        <v>161.37105073642962</v>
      </c>
      <c r="N776">
        <f t="shared" si="25"/>
        <v>9.5975591376695535E-2</v>
      </c>
    </row>
    <row r="777" spans="12:14" x14ac:dyDescent="0.25">
      <c r="L777" s="2">
        <v>776</v>
      </c>
      <c r="M777">
        <v>168.26517251335491</v>
      </c>
      <c r="N777">
        <f t="shared" si="25"/>
        <v>0.14279804904185434</v>
      </c>
    </row>
    <row r="778" spans="12:14" x14ac:dyDescent="0.25">
      <c r="L778" s="2">
        <v>777</v>
      </c>
      <c r="M778">
        <v>158.85565794507946</v>
      </c>
      <c r="N778">
        <f t="shared" si="25"/>
        <v>7.889192556759439E-2</v>
      </c>
    </row>
    <row r="779" spans="12:14" x14ac:dyDescent="0.25">
      <c r="L779" s="2">
        <v>778</v>
      </c>
      <c r="M779">
        <v>172.67559890868952</v>
      </c>
      <c r="N779">
        <f t="shared" si="25"/>
        <v>0.17275211859020989</v>
      </c>
    </row>
    <row r="780" spans="12:14" x14ac:dyDescent="0.25">
      <c r="L780" s="2">
        <v>779</v>
      </c>
      <c r="M780">
        <v>164.94220586998156</v>
      </c>
      <c r="N780">
        <f t="shared" si="25"/>
        <v>0.12022962480791577</v>
      </c>
    </row>
    <row r="781" spans="12:14" x14ac:dyDescent="0.25">
      <c r="L781" s="2">
        <v>780</v>
      </c>
      <c r="M781">
        <v>165.99634107505014</v>
      </c>
      <c r="N781">
        <f t="shared" si="25"/>
        <v>0.12738894148518654</v>
      </c>
    </row>
    <row r="782" spans="12:14" x14ac:dyDescent="0.25">
      <c r="L782" s="2">
        <v>781</v>
      </c>
      <c r="M782">
        <v>163.05831471597995</v>
      </c>
      <c r="N782">
        <f t="shared" si="25"/>
        <v>0.10743489668181261</v>
      </c>
    </row>
    <row r="783" spans="12:14" x14ac:dyDescent="0.25">
      <c r="L783" s="2">
        <v>782</v>
      </c>
      <c r="M783">
        <v>161.94660834814204</v>
      </c>
      <c r="N783">
        <f t="shared" si="25"/>
        <v>9.9884576854506912E-2</v>
      </c>
    </row>
    <row r="784" spans="12:14" x14ac:dyDescent="0.25">
      <c r="L784" s="2">
        <v>783</v>
      </c>
      <c r="M784">
        <v>165.65076457356415</v>
      </c>
      <c r="N784">
        <f t="shared" si="25"/>
        <v>0.12504190706449236</v>
      </c>
    </row>
    <row r="785" spans="12:14" x14ac:dyDescent="0.25">
      <c r="L785" s="2">
        <v>784</v>
      </c>
      <c r="M785">
        <v>168.65267584509022</v>
      </c>
      <c r="N785">
        <f t="shared" si="25"/>
        <v>0.14542983579183777</v>
      </c>
    </row>
    <row r="786" spans="12:14" x14ac:dyDescent="0.25">
      <c r="L786" s="2">
        <v>785</v>
      </c>
      <c r="M786">
        <v>159.84643758834585</v>
      </c>
      <c r="N786">
        <f t="shared" si="25"/>
        <v>8.5620953484915496E-2</v>
      </c>
    </row>
    <row r="787" spans="12:14" x14ac:dyDescent="0.25">
      <c r="L787" s="2">
        <v>786</v>
      </c>
      <c r="M787">
        <v>158.1582111658926</v>
      </c>
      <c r="N787">
        <f t="shared" si="25"/>
        <v>7.4155111605085144E-2</v>
      </c>
    </row>
    <row r="788" spans="12:14" x14ac:dyDescent="0.25">
      <c r="L788" s="2">
        <v>787</v>
      </c>
      <c r="M788">
        <v>156.68126213787454</v>
      </c>
      <c r="N788">
        <f t="shared" si="25"/>
        <v>6.4124191703230027E-2</v>
      </c>
    </row>
    <row r="789" spans="12:14" x14ac:dyDescent="0.25">
      <c r="L789" s="2">
        <v>788</v>
      </c>
      <c r="M789">
        <v>168.92709691036552</v>
      </c>
      <c r="N789">
        <f t="shared" si="25"/>
        <v>0.14729360744064812</v>
      </c>
    </row>
    <row r="790" spans="12:14" x14ac:dyDescent="0.25">
      <c r="L790" s="2">
        <v>789</v>
      </c>
      <c r="M790">
        <v>164.19596440851518</v>
      </c>
      <c r="N790">
        <f t="shared" si="25"/>
        <v>0.11516141447336059</v>
      </c>
    </row>
    <row r="791" spans="12:14" x14ac:dyDescent="0.25">
      <c r="L791" s="2">
        <v>790</v>
      </c>
      <c r="M791">
        <v>162.5063626918799</v>
      </c>
      <c r="N791">
        <f t="shared" si="25"/>
        <v>0.10368623207769678</v>
      </c>
    </row>
    <row r="792" spans="12:14" x14ac:dyDescent="0.25">
      <c r="L792" s="2">
        <v>791</v>
      </c>
      <c r="M792">
        <v>164.8512306183701</v>
      </c>
      <c r="N792">
        <f t="shared" si="25"/>
        <v>0.1196117527997056</v>
      </c>
    </row>
    <row r="793" spans="12:14" x14ac:dyDescent="0.25">
      <c r="L793" s="2">
        <v>792</v>
      </c>
      <c r="M793">
        <v>170.3191535474466</v>
      </c>
      <c r="N793">
        <f t="shared" si="25"/>
        <v>0.15674796799102153</v>
      </c>
    </row>
    <row r="794" spans="12:14" x14ac:dyDescent="0.25">
      <c r="L794" s="2">
        <v>793</v>
      </c>
      <c r="M794">
        <v>167.00148824266788</v>
      </c>
      <c r="N794">
        <f t="shared" si="25"/>
        <v>0.13421554858988816</v>
      </c>
    </row>
    <row r="795" spans="12:14" x14ac:dyDescent="0.25">
      <c r="L795" s="2">
        <v>794</v>
      </c>
      <c r="M795">
        <v>168.43402553933001</v>
      </c>
      <c r="N795">
        <f t="shared" si="25"/>
        <v>0.14394483958547566</v>
      </c>
    </row>
    <row r="796" spans="12:14" x14ac:dyDescent="0.25">
      <c r="L796" s="2">
        <v>795</v>
      </c>
      <c r="M796">
        <v>168.97210015342395</v>
      </c>
      <c r="N796">
        <f t="shared" si="25"/>
        <v>0.1475992536869839</v>
      </c>
    </row>
    <row r="797" spans="12:14" x14ac:dyDescent="0.25">
      <c r="L797" s="2">
        <v>796</v>
      </c>
      <c r="M797">
        <v>167.18629679407405</v>
      </c>
      <c r="N797">
        <f t="shared" si="25"/>
        <v>0.13547070346738654</v>
      </c>
    </row>
    <row r="798" spans="12:14" x14ac:dyDescent="0.25">
      <c r="L798" s="2">
        <v>797</v>
      </c>
      <c r="M798">
        <v>163.06617787660895</v>
      </c>
      <c r="N798">
        <f t="shared" si="25"/>
        <v>0.10748830051156477</v>
      </c>
    </row>
    <row r="799" spans="12:14" x14ac:dyDescent="0.25">
      <c r="L799" s="2">
        <v>798</v>
      </c>
      <c r="M799">
        <v>168.05815869292417</v>
      </c>
      <c r="N799">
        <f t="shared" si="25"/>
        <v>0.14139208376348278</v>
      </c>
    </row>
    <row r="800" spans="12:14" x14ac:dyDescent="0.25">
      <c r="L800" s="2">
        <v>799</v>
      </c>
      <c r="M800">
        <v>166.80510380453626</v>
      </c>
      <c r="N800">
        <f t="shared" si="25"/>
        <v>0.13288177434886883</v>
      </c>
    </row>
    <row r="801" spans="12:14" x14ac:dyDescent="0.25">
      <c r="L801" s="2">
        <v>800</v>
      </c>
      <c r="M801">
        <v>163.64421259271265</v>
      </c>
      <c r="N801">
        <f t="shared" si="25"/>
        <v>0.11141410961379794</v>
      </c>
    </row>
    <row r="802" spans="12:14" x14ac:dyDescent="0.25">
      <c r="L802" s="2">
        <v>801</v>
      </c>
      <c r="M802">
        <v>166.65851272952111</v>
      </c>
      <c r="N802">
        <f t="shared" si="25"/>
        <v>0.13188617916994971</v>
      </c>
    </row>
    <row r="803" spans="12:14" x14ac:dyDescent="0.25">
      <c r="L803" s="2">
        <v>802</v>
      </c>
      <c r="M803">
        <v>160.75424057630141</v>
      </c>
      <c r="N803">
        <f t="shared" si="25"/>
        <v>9.1786433055369265E-2</v>
      </c>
    </row>
    <row r="804" spans="12:14" x14ac:dyDescent="0.25">
      <c r="L804" s="2">
        <v>803</v>
      </c>
      <c r="M804">
        <v>163.67533889978458</v>
      </c>
      <c r="N804">
        <f t="shared" si="25"/>
        <v>0.1116255085769009</v>
      </c>
    </row>
    <row r="805" spans="12:14" x14ac:dyDescent="0.25">
      <c r="L805" s="2">
        <v>804</v>
      </c>
      <c r="M805">
        <v>160.06171018458838</v>
      </c>
      <c r="N805">
        <f t="shared" si="25"/>
        <v>8.7083009472636919E-2</v>
      </c>
    </row>
    <row r="806" spans="12:14" x14ac:dyDescent="0.25">
      <c r="L806" s="2">
        <v>805</v>
      </c>
      <c r="M806">
        <v>164.16722973589378</v>
      </c>
      <c r="N806">
        <f t="shared" si="25"/>
        <v>0.11496625865281196</v>
      </c>
    </row>
    <row r="807" spans="12:14" x14ac:dyDescent="0.25">
      <c r="L807" s="2">
        <v>806</v>
      </c>
      <c r="M807">
        <v>175.71386192710713</v>
      </c>
      <c r="N807">
        <f t="shared" si="25"/>
        <v>0.1933869356355975</v>
      </c>
    </row>
    <row r="808" spans="12:14" x14ac:dyDescent="0.25">
      <c r="L808" s="2">
        <v>807</v>
      </c>
      <c r="M808">
        <v>164.34226922338598</v>
      </c>
      <c r="N808">
        <f t="shared" si="25"/>
        <v>0.11615506547375709</v>
      </c>
    </row>
    <row r="809" spans="12:14" x14ac:dyDescent="0.25">
      <c r="L809" s="2">
        <v>808</v>
      </c>
      <c r="M809">
        <v>157.9323157510488</v>
      </c>
      <c r="N809">
        <f t="shared" si="25"/>
        <v>7.262090915834607E-2</v>
      </c>
    </row>
    <row r="810" spans="12:14" x14ac:dyDescent="0.25">
      <c r="L810" s="2">
        <v>809</v>
      </c>
      <c r="M810">
        <v>172.02706248028727</v>
      </c>
      <c r="N810">
        <f t="shared" si="25"/>
        <v>0.16834748657967391</v>
      </c>
    </row>
    <row r="811" spans="12:14" x14ac:dyDescent="0.25">
      <c r="L811" s="2">
        <v>810</v>
      </c>
      <c r="M811">
        <v>158.79838923413516</v>
      </c>
      <c r="N811">
        <f t="shared" si="25"/>
        <v>7.850297656429972E-2</v>
      </c>
    </row>
    <row r="812" spans="12:14" x14ac:dyDescent="0.25">
      <c r="L812" s="2">
        <v>811</v>
      </c>
      <c r="M812">
        <v>167.3645254097994</v>
      </c>
      <c r="N812">
        <f t="shared" si="25"/>
        <v>0.13668116972901401</v>
      </c>
    </row>
    <row r="813" spans="12:14" x14ac:dyDescent="0.25">
      <c r="L813" s="2">
        <v>812</v>
      </c>
      <c r="M813">
        <v>169.80382086862747</v>
      </c>
      <c r="N813">
        <f t="shared" si="25"/>
        <v>0.15324800913937464</v>
      </c>
    </row>
    <row r="814" spans="12:14" x14ac:dyDescent="0.25">
      <c r="L814" s="2">
        <v>813</v>
      </c>
      <c r="M814">
        <v>165.9121159964767</v>
      </c>
      <c r="N814">
        <f t="shared" si="25"/>
        <v>0.12681691428528286</v>
      </c>
    </row>
    <row r="815" spans="12:14" x14ac:dyDescent="0.25">
      <c r="L815" s="2">
        <v>814</v>
      </c>
      <c r="M815">
        <v>167.27855945072065</v>
      </c>
      <c r="N815">
        <f t="shared" si="25"/>
        <v>0.136097319079163</v>
      </c>
    </row>
    <row r="816" spans="12:14" x14ac:dyDescent="0.25">
      <c r="L816" s="2">
        <v>815</v>
      </c>
      <c r="M816">
        <v>163.33633249591762</v>
      </c>
      <c r="N816">
        <f t="shared" si="25"/>
        <v>0.10932309595541145</v>
      </c>
    </row>
    <row r="817" spans="12:14" x14ac:dyDescent="0.25">
      <c r="L817" s="2">
        <v>816</v>
      </c>
      <c r="M817">
        <v>158.97657726515288</v>
      </c>
      <c r="N817">
        <f t="shared" si="25"/>
        <v>7.9713167188824263E-2</v>
      </c>
    </row>
    <row r="818" spans="12:14" x14ac:dyDescent="0.25">
      <c r="L818" s="2">
        <v>817</v>
      </c>
      <c r="M818">
        <v>162.32047632366894</v>
      </c>
      <c r="N818">
        <f t="shared" si="25"/>
        <v>0.10242375704639994</v>
      </c>
    </row>
    <row r="819" spans="12:14" x14ac:dyDescent="0.25">
      <c r="L819" s="2">
        <v>818</v>
      </c>
      <c r="M819">
        <v>162.19254377544331</v>
      </c>
      <c r="N819">
        <f t="shared" si="25"/>
        <v>0.10155488403876922</v>
      </c>
    </row>
    <row r="820" spans="12:14" x14ac:dyDescent="0.25">
      <c r="L820" s="2">
        <v>819</v>
      </c>
      <c r="M820">
        <v>162.58228265146369</v>
      </c>
      <c r="N820">
        <f t="shared" si="25"/>
        <v>0.10420185382163671</v>
      </c>
    </row>
    <row r="821" spans="12:14" x14ac:dyDescent="0.25">
      <c r="L821" s="2">
        <v>820</v>
      </c>
      <c r="M821">
        <v>161.42049039116586</v>
      </c>
      <c r="N821">
        <f t="shared" si="25"/>
        <v>9.631136817550634E-2</v>
      </c>
    </row>
    <row r="822" spans="12:14" x14ac:dyDescent="0.25">
      <c r="L822" s="2">
        <v>821</v>
      </c>
      <c r="M822">
        <v>162.74514714320534</v>
      </c>
      <c r="N822">
        <f t="shared" si="25"/>
        <v>0.1053079723406416</v>
      </c>
    </row>
    <row r="823" spans="12:14" x14ac:dyDescent="0.25">
      <c r="L823" s="2">
        <v>822</v>
      </c>
      <c r="M823">
        <v>166.03747386761191</v>
      </c>
      <c r="N823">
        <f t="shared" si="25"/>
        <v>0.12766830098893367</v>
      </c>
    </row>
    <row r="824" spans="12:14" x14ac:dyDescent="0.25">
      <c r="L824" s="2">
        <v>823</v>
      </c>
      <c r="M824">
        <v>167.56511081603264</v>
      </c>
      <c r="N824">
        <f t="shared" si="25"/>
        <v>0.13804347547229789</v>
      </c>
    </row>
    <row r="825" spans="12:14" x14ac:dyDescent="0.25">
      <c r="L825" s="2">
        <v>824</v>
      </c>
      <c r="M825">
        <v>172.26425226301922</v>
      </c>
      <c r="N825">
        <f t="shared" si="25"/>
        <v>0.16995839641270671</v>
      </c>
    </row>
    <row r="826" spans="12:14" x14ac:dyDescent="0.25">
      <c r="L826" s="2">
        <v>825</v>
      </c>
      <c r="M826">
        <v>169.58762453674632</v>
      </c>
      <c r="N826">
        <f t="shared" si="25"/>
        <v>0.15177967946310611</v>
      </c>
    </row>
    <row r="827" spans="12:14" x14ac:dyDescent="0.25">
      <c r="L827" s="2">
        <v>826</v>
      </c>
      <c r="M827">
        <v>167.69674405056276</v>
      </c>
      <c r="N827">
        <f t="shared" si="25"/>
        <v>0.13893748224365265</v>
      </c>
    </row>
    <row r="828" spans="12:14" x14ac:dyDescent="0.25">
      <c r="L828" s="2">
        <v>827</v>
      </c>
      <c r="M828">
        <v>170.72267791542697</v>
      </c>
      <c r="N828">
        <f t="shared" si="25"/>
        <v>0.1594885640013588</v>
      </c>
    </row>
    <row r="829" spans="12:14" x14ac:dyDescent="0.25">
      <c r="L829" s="2">
        <v>828</v>
      </c>
      <c r="M829">
        <v>166.08760414658715</v>
      </c>
      <c r="N829">
        <f t="shared" si="25"/>
        <v>0.1280087682654063</v>
      </c>
    </row>
    <row r="830" spans="12:14" x14ac:dyDescent="0.25">
      <c r="L830" s="2">
        <v>829</v>
      </c>
      <c r="M830">
        <v>165.44694595119228</v>
      </c>
      <c r="N830">
        <f t="shared" si="25"/>
        <v>0.12365764245093147</v>
      </c>
    </row>
    <row r="831" spans="12:14" x14ac:dyDescent="0.25">
      <c r="L831" s="2">
        <v>830</v>
      </c>
      <c r="M831">
        <v>168.40903369670275</v>
      </c>
      <c r="N831">
        <f t="shared" si="25"/>
        <v>0.1437751037538133</v>
      </c>
    </row>
    <row r="832" spans="12:14" x14ac:dyDescent="0.25">
      <c r="L832" s="2">
        <v>831</v>
      </c>
      <c r="M832">
        <v>167.57902237483128</v>
      </c>
      <c r="N832">
        <f t="shared" si="25"/>
        <v>0.13813795790153005</v>
      </c>
    </row>
    <row r="833" spans="12:14" x14ac:dyDescent="0.25">
      <c r="L833" s="2">
        <v>832</v>
      </c>
      <c r="M833">
        <v>163.7369920103074</v>
      </c>
      <c r="N833">
        <f t="shared" si="25"/>
        <v>0.11204423488473059</v>
      </c>
    </row>
    <row r="834" spans="12:14" x14ac:dyDescent="0.25">
      <c r="L834" s="2">
        <v>833</v>
      </c>
      <c r="M834">
        <v>167.7827020327702</v>
      </c>
      <c r="N834">
        <f t="shared" si="25"/>
        <v>0.13952127871739073</v>
      </c>
    </row>
    <row r="835" spans="12:14" x14ac:dyDescent="0.25">
      <c r="L835" s="2">
        <v>834</v>
      </c>
      <c r="M835">
        <v>167.5668028275901</v>
      </c>
      <c r="N835">
        <f t="shared" ref="N835:N898" si="26">M835/$B$2-1</f>
        <v>0.13805496702148745</v>
      </c>
    </row>
    <row r="836" spans="12:14" x14ac:dyDescent="0.25">
      <c r="L836" s="2">
        <v>835</v>
      </c>
      <c r="M836">
        <v>163.0703106665006</v>
      </c>
      <c r="N836">
        <f t="shared" si="26"/>
        <v>0.1075163689713341</v>
      </c>
    </row>
    <row r="837" spans="12:14" x14ac:dyDescent="0.25">
      <c r="L837" s="2">
        <v>836</v>
      </c>
      <c r="M837">
        <v>166.71821175399234</v>
      </c>
      <c r="N837">
        <f t="shared" si="26"/>
        <v>0.13229163401052291</v>
      </c>
    </row>
    <row r="838" spans="12:14" x14ac:dyDescent="0.25">
      <c r="L838" s="2">
        <v>837</v>
      </c>
      <c r="M838">
        <v>171.40512292869667</v>
      </c>
      <c r="N838">
        <f t="shared" si="26"/>
        <v>0.16412349123017123</v>
      </c>
    </row>
    <row r="839" spans="12:14" x14ac:dyDescent="0.25">
      <c r="L839" s="2">
        <v>838</v>
      </c>
      <c r="M839">
        <v>162.25340240013077</v>
      </c>
      <c r="N839">
        <f t="shared" si="26"/>
        <v>0.10196821447739368</v>
      </c>
    </row>
    <row r="840" spans="12:14" x14ac:dyDescent="0.25">
      <c r="L840" s="2">
        <v>839</v>
      </c>
      <c r="M840">
        <v>158.37380896533352</v>
      </c>
      <c r="N840">
        <f t="shared" si="26"/>
        <v>7.5619376258896809E-2</v>
      </c>
    </row>
    <row r="841" spans="12:14" x14ac:dyDescent="0.25">
      <c r="L841" s="2">
        <v>840</v>
      </c>
      <c r="M841">
        <v>164.77815485911935</v>
      </c>
      <c r="N841">
        <f t="shared" si="26"/>
        <v>0.1191154478671006</v>
      </c>
    </row>
    <row r="842" spans="12:14" x14ac:dyDescent="0.25">
      <c r="L842" s="2">
        <v>841</v>
      </c>
      <c r="M842">
        <v>160.43224167344741</v>
      </c>
      <c r="N842">
        <f t="shared" si="26"/>
        <v>8.9599529417030421E-2</v>
      </c>
    </row>
    <row r="843" spans="12:14" x14ac:dyDescent="0.25">
      <c r="L843" s="2">
        <v>842</v>
      </c>
      <c r="M843">
        <v>166.34698063458293</v>
      </c>
      <c r="N843">
        <f t="shared" si="26"/>
        <v>0.1297703624207589</v>
      </c>
    </row>
    <row r="844" spans="12:14" x14ac:dyDescent="0.25">
      <c r="L844" s="2">
        <v>843</v>
      </c>
      <c r="M844">
        <v>164.17128911666913</v>
      </c>
      <c r="N844">
        <f t="shared" si="26"/>
        <v>0.11499382854360451</v>
      </c>
    </row>
    <row r="845" spans="12:14" x14ac:dyDescent="0.25">
      <c r="L845" s="2">
        <v>844</v>
      </c>
      <c r="M845">
        <v>163.44440896840123</v>
      </c>
      <c r="N845">
        <f t="shared" si="26"/>
        <v>0.11005711345919278</v>
      </c>
    </row>
    <row r="846" spans="12:14" x14ac:dyDescent="0.25">
      <c r="L846" s="2">
        <v>845</v>
      </c>
      <c r="M846">
        <v>170.80985368652796</v>
      </c>
      <c r="N846">
        <f t="shared" si="26"/>
        <v>0.16008063127024075</v>
      </c>
    </row>
    <row r="847" spans="12:14" x14ac:dyDescent="0.25">
      <c r="L847" s="2">
        <v>846</v>
      </c>
      <c r="M847">
        <v>167.47569366426873</v>
      </c>
      <c r="N847">
        <f t="shared" si="26"/>
        <v>0.13743618553190018</v>
      </c>
    </row>
    <row r="848" spans="12:14" x14ac:dyDescent="0.25">
      <c r="L848" s="2">
        <v>847</v>
      </c>
      <c r="M848">
        <v>167.99044275867763</v>
      </c>
      <c r="N848">
        <f t="shared" si="26"/>
        <v>0.1409321808828683</v>
      </c>
    </row>
    <row r="849" spans="12:14" x14ac:dyDescent="0.25">
      <c r="L849" s="2">
        <v>848</v>
      </c>
      <c r="M849">
        <v>163.86035175297681</v>
      </c>
      <c r="N849">
        <f t="shared" si="26"/>
        <v>0.11288205100049109</v>
      </c>
    </row>
    <row r="850" spans="12:14" x14ac:dyDescent="0.25">
      <c r="L850" s="2">
        <v>849</v>
      </c>
      <c r="M850">
        <v>161.896002842039</v>
      </c>
      <c r="N850">
        <f t="shared" si="26"/>
        <v>9.9540882002022046E-2</v>
      </c>
    </row>
    <row r="851" spans="12:14" x14ac:dyDescent="0.25">
      <c r="L851" s="2">
        <v>850</v>
      </c>
      <c r="M851">
        <v>168.05632541761636</v>
      </c>
      <c r="N851">
        <f t="shared" si="26"/>
        <v>0.14137963280043553</v>
      </c>
    </row>
    <row r="852" spans="12:14" x14ac:dyDescent="0.25">
      <c r="L852" s="2">
        <v>851</v>
      </c>
      <c r="M852">
        <v>163.8549421406158</v>
      </c>
      <c r="N852">
        <f t="shared" si="26"/>
        <v>0.11284531081023141</v>
      </c>
    </row>
    <row r="853" spans="12:14" x14ac:dyDescent="0.25">
      <c r="L853" s="2">
        <v>852</v>
      </c>
      <c r="M853">
        <v>163.35155165370995</v>
      </c>
      <c r="N853">
        <f t="shared" si="26"/>
        <v>0.10942645913849525</v>
      </c>
    </row>
    <row r="854" spans="12:14" x14ac:dyDescent="0.25">
      <c r="L854" s="2">
        <v>853</v>
      </c>
      <c r="M854">
        <v>166.322572105646</v>
      </c>
      <c r="N854">
        <f t="shared" si="26"/>
        <v>0.1296045882511403</v>
      </c>
    </row>
    <row r="855" spans="12:14" x14ac:dyDescent="0.25">
      <c r="L855" s="2">
        <v>854</v>
      </c>
      <c r="M855">
        <v>169.43683089616303</v>
      </c>
      <c r="N855">
        <f t="shared" si="26"/>
        <v>0.15075554193249019</v>
      </c>
    </row>
    <row r="856" spans="12:14" x14ac:dyDescent="0.25">
      <c r="L856" s="2">
        <v>855</v>
      </c>
      <c r="M856">
        <v>161.92175849128921</v>
      </c>
      <c r="N856">
        <f t="shared" si="26"/>
        <v>9.9715805340436781E-2</v>
      </c>
    </row>
    <row r="857" spans="12:14" x14ac:dyDescent="0.25">
      <c r="L857" s="2">
        <v>856</v>
      </c>
      <c r="M857">
        <v>168.89836424997341</v>
      </c>
      <c r="N857">
        <f t="shared" si="26"/>
        <v>0.14709846528645532</v>
      </c>
    </row>
    <row r="858" spans="12:14" x14ac:dyDescent="0.25">
      <c r="L858" s="2">
        <v>857</v>
      </c>
      <c r="M858">
        <v>164.24097258923052</v>
      </c>
      <c r="N858">
        <f t="shared" si="26"/>
        <v>0.11546709425453061</v>
      </c>
    </row>
    <row r="859" spans="12:14" x14ac:dyDescent="0.25">
      <c r="L859" s="2">
        <v>858</v>
      </c>
      <c r="M859">
        <v>164.19337345769483</v>
      </c>
      <c r="N859">
        <f t="shared" si="26"/>
        <v>0.11514381764391302</v>
      </c>
    </row>
    <row r="860" spans="12:14" x14ac:dyDescent="0.25">
      <c r="L860" s="2">
        <v>859</v>
      </c>
      <c r="M860">
        <v>168.23616613040303</v>
      </c>
      <c r="N860">
        <f t="shared" si="26"/>
        <v>0.14260104786001704</v>
      </c>
    </row>
    <row r="861" spans="12:14" x14ac:dyDescent="0.25">
      <c r="L861" s="2">
        <v>860</v>
      </c>
      <c r="M861">
        <v>168.39184461638533</v>
      </c>
      <c r="N861">
        <f t="shared" si="26"/>
        <v>0.14365836154769784</v>
      </c>
    </row>
    <row r="862" spans="12:14" x14ac:dyDescent="0.25">
      <c r="L862" s="2">
        <v>861</v>
      </c>
      <c r="M862">
        <v>166.34704968828601</v>
      </c>
      <c r="N862">
        <f t="shared" si="26"/>
        <v>0.12977083140929624</v>
      </c>
    </row>
    <row r="863" spans="12:14" x14ac:dyDescent="0.25">
      <c r="L863" s="2">
        <v>862</v>
      </c>
      <c r="M863">
        <v>167.31155388424958</v>
      </c>
      <c r="N863">
        <f t="shared" si="26"/>
        <v>0.13632140570209805</v>
      </c>
    </row>
    <row r="864" spans="12:14" x14ac:dyDescent="0.25">
      <c r="L864" s="2">
        <v>863</v>
      </c>
      <c r="M864">
        <v>169.19130006677545</v>
      </c>
      <c r="N864">
        <f t="shared" si="26"/>
        <v>0.14908798263538436</v>
      </c>
    </row>
    <row r="865" spans="12:14" x14ac:dyDescent="0.25">
      <c r="L865" s="2">
        <v>864</v>
      </c>
      <c r="M865">
        <v>166.70130958439464</v>
      </c>
      <c r="N865">
        <f t="shared" si="26"/>
        <v>0.13217684040141009</v>
      </c>
    </row>
    <row r="866" spans="12:14" x14ac:dyDescent="0.25">
      <c r="L866" s="2">
        <v>865</v>
      </c>
      <c r="M866">
        <v>160.14430427878372</v>
      </c>
      <c r="N866">
        <f t="shared" si="26"/>
        <v>8.7643959598554089E-2</v>
      </c>
    </row>
    <row r="867" spans="12:14" x14ac:dyDescent="0.25">
      <c r="L867" s="2">
        <v>866</v>
      </c>
      <c r="M867">
        <v>160.64613654747674</v>
      </c>
      <c r="N867">
        <f t="shared" si="26"/>
        <v>9.105222839858218E-2</v>
      </c>
    </row>
    <row r="868" spans="12:14" x14ac:dyDescent="0.25">
      <c r="L868" s="2">
        <v>867</v>
      </c>
      <c r="M868">
        <v>158.27161078359185</v>
      </c>
      <c r="N868">
        <f t="shared" si="26"/>
        <v>7.4925282044595143E-2</v>
      </c>
    </row>
    <row r="869" spans="12:14" x14ac:dyDescent="0.25">
      <c r="L869" s="2">
        <v>868</v>
      </c>
      <c r="M869">
        <v>158.44144390905677</v>
      </c>
      <c r="N869">
        <f t="shared" si="26"/>
        <v>7.6078729080276686E-2</v>
      </c>
    </row>
    <row r="870" spans="12:14" x14ac:dyDescent="0.25">
      <c r="L870" s="2">
        <v>869</v>
      </c>
      <c r="M870">
        <v>167.7576512627441</v>
      </c>
      <c r="N870">
        <f t="shared" si="26"/>
        <v>0.1393511426714984</v>
      </c>
    </row>
    <row r="871" spans="12:14" x14ac:dyDescent="0.25">
      <c r="L871" s="2">
        <v>870</v>
      </c>
      <c r="M871">
        <v>167.76129757907285</v>
      </c>
      <c r="N871">
        <f t="shared" si="26"/>
        <v>0.13937590717341175</v>
      </c>
    </row>
    <row r="872" spans="12:14" x14ac:dyDescent="0.25">
      <c r="L872" s="2">
        <v>871</v>
      </c>
      <c r="M872">
        <v>158.33750270128212</v>
      </c>
      <c r="N872">
        <f t="shared" si="26"/>
        <v>7.5372796844356049E-2</v>
      </c>
    </row>
    <row r="873" spans="12:14" x14ac:dyDescent="0.25">
      <c r="L873" s="2">
        <v>872</v>
      </c>
      <c r="M873">
        <v>165.71334659197601</v>
      </c>
      <c r="N873">
        <f t="shared" si="26"/>
        <v>0.12546694218898025</v>
      </c>
    </row>
    <row r="874" spans="12:14" x14ac:dyDescent="0.25">
      <c r="L874" s="2">
        <v>873</v>
      </c>
      <c r="M874">
        <v>171.50680145184816</v>
      </c>
      <c r="N874">
        <f t="shared" si="26"/>
        <v>0.16481405610554822</v>
      </c>
    </row>
    <row r="875" spans="12:14" x14ac:dyDescent="0.25">
      <c r="L875" s="2">
        <v>874</v>
      </c>
      <c r="M875">
        <v>168.89681328274401</v>
      </c>
      <c r="N875">
        <f t="shared" si="26"/>
        <v>0.14708793166088441</v>
      </c>
    </row>
    <row r="876" spans="12:14" x14ac:dyDescent="0.25">
      <c r="L876" s="2">
        <v>875</v>
      </c>
      <c r="M876">
        <v>159.01345166499212</v>
      </c>
      <c r="N876">
        <f t="shared" si="26"/>
        <v>7.9963605182417519E-2</v>
      </c>
    </row>
    <row r="877" spans="12:14" x14ac:dyDescent="0.25">
      <c r="L877" s="2">
        <v>876</v>
      </c>
      <c r="M877">
        <v>163.82572633408705</v>
      </c>
      <c r="N877">
        <f t="shared" si="26"/>
        <v>0.11264688729689509</v>
      </c>
    </row>
    <row r="878" spans="12:14" x14ac:dyDescent="0.25">
      <c r="L878" s="2">
        <v>877</v>
      </c>
      <c r="M878">
        <v>169.20825677911606</v>
      </c>
      <c r="N878">
        <f t="shared" si="26"/>
        <v>0.14920314667968171</v>
      </c>
    </row>
    <row r="879" spans="12:14" x14ac:dyDescent="0.25">
      <c r="L879" s="2">
        <v>878</v>
      </c>
      <c r="M879">
        <v>168.31232855663936</v>
      </c>
      <c r="N879">
        <f t="shared" si="26"/>
        <v>0.14311831635243943</v>
      </c>
    </row>
    <row r="880" spans="12:14" x14ac:dyDescent="0.25">
      <c r="L880" s="2">
        <v>879</v>
      </c>
      <c r="M880">
        <v>166.13607411937187</v>
      </c>
      <c r="N880">
        <f t="shared" si="26"/>
        <v>0.12833795932442404</v>
      </c>
    </row>
    <row r="881" spans="12:14" x14ac:dyDescent="0.25">
      <c r="L881" s="2">
        <v>880</v>
      </c>
      <c r="M881">
        <v>166.37467288303591</v>
      </c>
      <c r="N881">
        <f t="shared" si="26"/>
        <v>0.1299584384618846</v>
      </c>
    </row>
    <row r="882" spans="12:14" x14ac:dyDescent="0.25">
      <c r="L882" s="2">
        <v>881</v>
      </c>
      <c r="M882">
        <v>166.01478192610509</v>
      </c>
      <c r="N882">
        <f t="shared" si="26"/>
        <v>0.1275141852792141</v>
      </c>
    </row>
    <row r="883" spans="12:14" x14ac:dyDescent="0.25">
      <c r="L883" s="2">
        <v>882</v>
      </c>
      <c r="M883">
        <v>165.39908436811606</v>
      </c>
      <c r="N883">
        <f t="shared" si="26"/>
        <v>0.12333258336148001</v>
      </c>
    </row>
    <row r="884" spans="12:14" x14ac:dyDescent="0.25">
      <c r="L884" s="2">
        <v>883</v>
      </c>
      <c r="M884">
        <v>169.28676676448208</v>
      </c>
      <c r="N884">
        <f t="shared" si="26"/>
        <v>0.1497363589705345</v>
      </c>
    </row>
    <row r="885" spans="12:14" x14ac:dyDescent="0.25">
      <c r="L885" s="2">
        <v>884</v>
      </c>
      <c r="M885">
        <v>167.62018174040142</v>
      </c>
      <c r="N885">
        <f t="shared" si="26"/>
        <v>0.13841749787983204</v>
      </c>
    </row>
    <row r="886" spans="12:14" x14ac:dyDescent="0.25">
      <c r="L886" s="2">
        <v>885</v>
      </c>
      <c r="M886">
        <v>158.01706510800602</v>
      </c>
      <c r="N886">
        <f t="shared" si="26"/>
        <v>7.3196497073192646E-2</v>
      </c>
    </row>
    <row r="887" spans="12:14" x14ac:dyDescent="0.25">
      <c r="L887" s="2">
        <v>886</v>
      </c>
      <c r="M887">
        <v>162.44913521180607</v>
      </c>
      <c r="N887">
        <f t="shared" si="26"/>
        <v>0.10329756310001659</v>
      </c>
    </row>
    <row r="888" spans="12:14" x14ac:dyDescent="0.25">
      <c r="L888" s="2">
        <v>887</v>
      </c>
      <c r="M888">
        <v>156.76879362850505</v>
      </c>
      <c r="N888">
        <f t="shared" si="26"/>
        <v>6.4718674894422401E-2</v>
      </c>
    </row>
    <row r="889" spans="12:14" x14ac:dyDescent="0.25">
      <c r="L889" s="2">
        <v>888</v>
      </c>
      <c r="M889">
        <v>162.05782254640053</v>
      </c>
      <c r="N889">
        <f t="shared" si="26"/>
        <v>0.10063990469149875</v>
      </c>
    </row>
    <row r="890" spans="12:14" x14ac:dyDescent="0.25">
      <c r="L890" s="2">
        <v>889</v>
      </c>
      <c r="M890">
        <v>159.72579063306316</v>
      </c>
      <c r="N890">
        <f t="shared" si="26"/>
        <v>8.4801561669838765E-2</v>
      </c>
    </row>
    <row r="891" spans="12:14" x14ac:dyDescent="0.25">
      <c r="L891" s="2">
        <v>890</v>
      </c>
      <c r="M891">
        <v>171.85674854705923</v>
      </c>
      <c r="N891">
        <f t="shared" si="26"/>
        <v>0.16719077406626193</v>
      </c>
    </row>
    <row r="892" spans="12:14" x14ac:dyDescent="0.25">
      <c r="L892" s="2">
        <v>891</v>
      </c>
      <c r="M892">
        <v>162.05899755135948</v>
      </c>
      <c r="N892">
        <f t="shared" si="26"/>
        <v>0.10064788491316112</v>
      </c>
    </row>
    <row r="893" spans="12:14" x14ac:dyDescent="0.25">
      <c r="L893" s="2">
        <v>892</v>
      </c>
      <c r="M893">
        <v>167.89185719154739</v>
      </c>
      <c r="N893">
        <f t="shared" si="26"/>
        <v>0.14026262228023367</v>
      </c>
    </row>
    <row r="894" spans="12:14" x14ac:dyDescent="0.25">
      <c r="L894" s="2">
        <v>893</v>
      </c>
      <c r="M894">
        <v>173.67176745408938</v>
      </c>
      <c r="N894">
        <f t="shared" si="26"/>
        <v>0.17951774604118742</v>
      </c>
    </row>
    <row r="895" spans="12:14" x14ac:dyDescent="0.25">
      <c r="L895" s="2">
        <v>894</v>
      </c>
      <c r="M895">
        <v>167.20112054901523</v>
      </c>
      <c r="N895">
        <f t="shared" si="26"/>
        <v>0.13557138121295442</v>
      </c>
    </row>
    <row r="896" spans="12:14" x14ac:dyDescent="0.25">
      <c r="L896" s="2">
        <v>895</v>
      </c>
      <c r="M896">
        <v>162.07317271150731</v>
      </c>
      <c r="N896">
        <f t="shared" si="26"/>
        <v>0.10074415763032429</v>
      </c>
    </row>
    <row r="897" spans="12:14" x14ac:dyDescent="0.25">
      <c r="L897" s="2">
        <v>896</v>
      </c>
      <c r="M897">
        <v>161.87526846763583</v>
      </c>
      <c r="N897">
        <f t="shared" si="26"/>
        <v>9.9400061401644146E-2</v>
      </c>
    </row>
    <row r="898" spans="12:14" x14ac:dyDescent="0.25">
      <c r="L898" s="2">
        <v>897</v>
      </c>
      <c r="M898">
        <v>163.11695144462072</v>
      </c>
      <c r="N898">
        <f t="shared" si="26"/>
        <v>0.10783313678160233</v>
      </c>
    </row>
    <row r="899" spans="12:14" x14ac:dyDescent="0.25">
      <c r="L899" s="2">
        <v>898</v>
      </c>
      <c r="M899">
        <v>164.03624596920255</v>
      </c>
      <c r="N899">
        <f t="shared" ref="N899:N962" si="27">M899/$B$2-1</f>
        <v>0.11407666283928131</v>
      </c>
    </row>
    <row r="900" spans="12:14" x14ac:dyDescent="0.25">
      <c r="L900" s="2">
        <v>899</v>
      </c>
      <c r="M900">
        <v>162.86241187341332</v>
      </c>
      <c r="N900">
        <f t="shared" si="27"/>
        <v>0.10610439326899779</v>
      </c>
    </row>
    <row r="901" spans="12:14" x14ac:dyDescent="0.25">
      <c r="L901" s="2">
        <v>900</v>
      </c>
      <c r="M901">
        <v>164.32896733170844</v>
      </c>
      <c r="N901">
        <f t="shared" si="27"/>
        <v>0.11606472368982979</v>
      </c>
    </row>
    <row r="902" spans="12:14" x14ac:dyDescent="0.25">
      <c r="L902" s="2">
        <v>901</v>
      </c>
      <c r="M902">
        <v>163.22081933106523</v>
      </c>
      <c r="N902">
        <f t="shared" si="27"/>
        <v>0.10853857104475906</v>
      </c>
    </row>
    <row r="903" spans="12:14" x14ac:dyDescent="0.25">
      <c r="L903" s="2">
        <v>902</v>
      </c>
      <c r="M903">
        <v>163.19883585721254</v>
      </c>
      <c r="N903">
        <f t="shared" si="27"/>
        <v>0.10838926699892015</v>
      </c>
    </row>
    <row r="904" spans="12:14" x14ac:dyDescent="0.25">
      <c r="L904" s="2">
        <v>903</v>
      </c>
      <c r="M904">
        <v>162.48225498906319</v>
      </c>
      <c r="N904">
        <f t="shared" si="27"/>
        <v>0.10352250101360139</v>
      </c>
    </row>
    <row r="905" spans="12:14" x14ac:dyDescent="0.25">
      <c r="L905" s="2">
        <v>904</v>
      </c>
      <c r="M905">
        <v>166.947163477272</v>
      </c>
      <c r="N905">
        <f t="shared" si="27"/>
        <v>0.13384659383245534</v>
      </c>
    </row>
    <row r="906" spans="12:14" x14ac:dyDescent="0.25">
      <c r="L906" s="2">
        <v>905</v>
      </c>
      <c r="M906">
        <v>164.86256535037694</v>
      </c>
      <c r="N906">
        <f t="shared" si="27"/>
        <v>0.11968873432493954</v>
      </c>
    </row>
    <row r="907" spans="12:14" x14ac:dyDescent="0.25">
      <c r="L907" s="2">
        <v>906</v>
      </c>
      <c r="M907">
        <v>163.72271493243926</v>
      </c>
      <c r="N907">
        <f t="shared" si="27"/>
        <v>0.11194726997814874</v>
      </c>
    </row>
    <row r="908" spans="12:14" x14ac:dyDescent="0.25">
      <c r="L908" s="2">
        <v>907</v>
      </c>
      <c r="M908">
        <v>163.9196644520581</v>
      </c>
      <c r="N908">
        <f t="shared" si="27"/>
        <v>0.11328488205448206</v>
      </c>
    </row>
    <row r="909" spans="12:14" x14ac:dyDescent="0.25">
      <c r="L909" s="2">
        <v>908</v>
      </c>
      <c r="M909">
        <v>159.18539863651745</v>
      </c>
      <c r="N909">
        <f t="shared" si="27"/>
        <v>8.1131408719315123E-2</v>
      </c>
    </row>
    <row r="910" spans="12:14" x14ac:dyDescent="0.25">
      <c r="L910" s="2">
        <v>909</v>
      </c>
      <c r="M910">
        <v>162.52019898084359</v>
      </c>
      <c r="N910">
        <f t="shared" si="27"/>
        <v>0.10378020330060345</v>
      </c>
    </row>
    <row r="911" spans="12:14" x14ac:dyDescent="0.25">
      <c r="L911" s="2">
        <v>910</v>
      </c>
      <c r="M911">
        <v>165.02268496038118</v>
      </c>
      <c r="N911">
        <f t="shared" si="27"/>
        <v>0.12077621056968457</v>
      </c>
    </row>
    <row r="912" spans="12:14" x14ac:dyDescent="0.25">
      <c r="L912" s="2">
        <v>911</v>
      </c>
      <c r="M912">
        <v>164.42873174890153</v>
      </c>
      <c r="N912">
        <f t="shared" si="27"/>
        <v>0.11674228862872416</v>
      </c>
    </row>
    <row r="913" spans="12:14" x14ac:dyDescent="0.25">
      <c r="L913" s="2">
        <v>912</v>
      </c>
      <c r="M913">
        <v>174.17586865992436</v>
      </c>
      <c r="N913">
        <f t="shared" si="27"/>
        <v>0.18294142466667451</v>
      </c>
    </row>
    <row r="914" spans="12:14" x14ac:dyDescent="0.25">
      <c r="L914" s="2">
        <v>913</v>
      </c>
      <c r="M914">
        <v>167.71209906560728</v>
      </c>
      <c r="N914">
        <f t="shared" si="27"/>
        <v>0.13904176812155455</v>
      </c>
    </row>
    <row r="915" spans="12:14" x14ac:dyDescent="0.25">
      <c r="L915" s="2">
        <v>914</v>
      </c>
      <c r="M915">
        <v>165.64198203110578</v>
      </c>
      <c r="N915">
        <f t="shared" si="27"/>
        <v>0.12498225911573901</v>
      </c>
    </row>
    <row r="916" spans="12:14" x14ac:dyDescent="0.25">
      <c r="L916" s="2">
        <v>915</v>
      </c>
      <c r="M916">
        <v>168.68972368672323</v>
      </c>
      <c r="N916">
        <f t="shared" si="27"/>
        <v>0.14568145174127634</v>
      </c>
    </row>
    <row r="917" spans="12:14" x14ac:dyDescent="0.25">
      <c r="L917" s="2">
        <v>916</v>
      </c>
      <c r="M917">
        <v>160.84927780764471</v>
      </c>
      <c r="N917">
        <f t="shared" si="27"/>
        <v>9.2431892605573385E-2</v>
      </c>
    </row>
    <row r="918" spans="12:14" x14ac:dyDescent="0.25">
      <c r="L918" s="2">
        <v>917</v>
      </c>
      <c r="M918">
        <v>165.81679972065942</v>
      </c>
      <c r="N918">
        <f t="shared" si="27"/>
        <v>0.12616955956285936</v>
      </c>
    </row>
    <row r="919" spans="12:14" x14ac:dyDescent="0.25">
      <c r="L919" s="2">
        <v>918</v>
      </c>
      <c r="M919">
        <v>171.84531014272713</v>
      </c>
      <c r="N919">
        <f t="shared" si="27"/>
        <v>0.16711308843494765</v>
      </c>
    </row>
    <row r="920" spans="12:14" x14ac:dyDescent="0.25">
      <c r="L920" s="2">
        <v>919</v>
      </c>
      <c r="M920">
        <v>166.76293557786033</v>
      </c>
      <c r="N920">
        <f t="shared" si="27"/>
        <v>0.13259538253969638</v>
      </c>
    </row>
    <row r="921" spans="12:14" x14ac:dyDescent="0.25">
      <c r="L921" s="2">
        <v>920</v>
      </c>
      <c r="M921">
        <v>166.01507975087142</v>
      </c>
      <c r="N921">
        <f t="shared" si="27"/>
        <v>0.12751620800059404</v>
      </c>
    </row>
    <row r="922" spans="12:14" x14ac:dyDescent="0.25">
      <c r="L922" s="2">
        <v>921</v>
      </c>
      <c r="M922">
        <v>163.88695659859118</v>
      </c>
      <c r="N922">
        <f t="shared" si="27"/>
        <v>0.11306274178283804</v>
      </c>
    </row>
    <row r="923" spans="12:14" x14ac:dyDescent="0.25">
      <c r="L923" s="2">
        <v>922</v>
      </c>
      <c r="M923">
        <v>157.96537842669849</v>
      </c>
      <c r="N923">
        <f t="shared" si="27"/>
        <v>7.2845459257836032E-2</v>
      </c>
    </row>
    <row r="924" spans="12:14" x14ac:dyDescent="0.25">
      <c r="L924" s="2">
        <v>923</v>
      </c>
      <c r="M924">
        <v>165.61230700195648</v>
      </c>
      <c r="N924">
        <f t="shared" si="27"/>
        <v>0.12478071672339164</v>
      </c>
    </row>
    <row r="925" spans="12:14" x14ac:dyDescent="0.25">
      <c r="L925" s="2">
        <v>924</v>
      </c>
      <c r="M925">
        <v>166.56779568087492</v>
      </c>
      <c r="N925">
        <f t="shared" si="27"/>
        <v>0.13127006078574022</v>
      </c>
    </row>
    <row r="926" spans="12:14" x14ac:dyDescent="0.25">
      <c r="L926" s="2">
        <v>925</v>
      </c>
      <c r="M926">
        <v>173.26001079339849</v>
      </c>
      <c r="N926">
        <f t="shared" si="27"/>
        <v>0.17672123918543758</v>
      </c>
    </row>
    <row r="927" spans="12:14" x14ac:dyDescent="0.25">
      <c r="L927" s="2">
        <v>926</v>
      </c>
      <c r="M927">
        <v>163.38326671289349</v>
      </c>
      <c r="N927">
        <f t="shared" si="27"/>
        <v>0.10964185669949278</v>
      </c>
    </row>
    <row r="928" spans="12:14" x14ac:dyDescent="0.25">
      <c r="L928" s="2">
        <v>927</v>
      </c>
      <c r="M928">
        <v>161.14256884942822</v>
      </c>
      <c r="N928">
        <f t="shared" si="27"/>
        <v>9.4423822518015843E-2</v>
      </c>
    </row>
    <row r="929" spans="12:14" x14ac:dyDescent="0.25">
      <c r="L929" s="2">
        <v>928</v>
      </c>
      <c r="M929">
        <v>166.23363252284346</v>
      </c>
      <c r="N929">
        <f t="shared" si="27"/>
        <v>0.12900054179166709</v>
      </c>
    </row>
    <row r="930" spans="12:14" x14ac:dyDescent="0.25">
      <c r="L930" s="2">
        <v>929</v>
      </c>
      <c r="M930">
        <v>158.63433897016404</v>
      </c>
      <c r="N930">
        <f t="shared" si="27"/>
        <v>7.7388804696106872E-2</v>
      </c>
    </row>
    <row r="931" spans="12:14" x14ac:dyDescent="0.25">
      <c r="L931" s="2">
        <v>930</v>
      </c>
      <c r="M931">
        <v>169.66293389116629</v>
      </c>
      <c r="N931">
        <f t="shared" si="27"/>
        <v>0.15229115419088401</v>
      </c>
    </row>
    <row r="932" spans="12:14" x14ac:dyDescent="0.25">
      <c r="L932" s="2">
        <v>931</v>
      </c>
      <c r="M932">
        <v>159.32970233475277</v>
      </c>
      <c r="N932">
        <f t="shared" si="27"/>
        <v>8.2111468837220869E-2</v>
      </c>
    </row>
    <row r="933" spans="12:14" x14ac:dyDescent="0.25">
      <c r="L933" s="2">
        <v>932</v>
      </c>
      <c r="M933">
        <v>164.4288008485662</v>
      </c>
      <c r="N933">
        <f t="shared" si="27"/>
        <v>0.11674275792941669</v>
      </c>
    </row>
    <row r="934" spans="12:14" x14ac:dyDescent="0.25">
      <c r="L934" s="2">
        <v>933</v>
      </c>
      <c r="M934">
        <v>168.45443224330467</v>
      </c>
      <c r="N934">
        <f t="shared" si="27"/>
        <v>0.14408343476320185</v>
      </c>
    </row>
    <row r="935" spans="12:14" x14ac:dyDescent="0.25">
      <c r="L935" s="2">
        <v>934</v>
      </c>
      <c r="M935">
        <v>163.43771317586368</v>
      </c>
      <c r="N935">
        <f t="shared" si="27"/>
        <v>0.11001163798417668</v>
      </c>
    </row>
    <row r="936" spans="12:14" x14ac:dyDescent="0.25">
      <c r="L936" s="2">
        <v>935</v>
      </c>
      <c r="M936">
        <v>169.51595583834958</v>
      </c>
      <c r="N936">
        <f t="shared" si="27"/>
        <v>0.15129293079443173</v>
      </c>
    </row>
    <row r="937" spans="12:14" x14ac:dyDescent="0.25">
      <c r="L937" s="2">
        <v>936</v>
      </c>
      <c r="M937">
        <v>163.0397163836729</v>
      </c>
      <c r="N937">
        <f t="shared" si="27"/>
        <v>0.10730858333034199</v>
      </c>
    </row>
    <row r="938" spans="12:14" x14ac:dyDescent="0.25">
      <c r="L938" s="2">
        <v>937</v>
      </c>
      <c r="M938">
        <v>159.24024632708395</v>
      </c>
      <c r="N938">
        <f t="shared" si="27"/>
        <v>8.1503915001141625E-2</v>
      </c>
    </row>
    <row r="939" spans="12:14" x14ac:dyDescent="0.25">
      <c r="L939" s="2">
        <v>938</v>
      </c>
      <c r="M939">
        <v>168.45779404499839</v>
      </c>
      <c r="N939">
        <f t="shared" si="27"/>
        <v>0.14410626694148032</v>
      </c>
    </row>
    <row r="940" spans="12:14" x14ac:dyDescent="0.25">
      <c r="L940" s="2">
        <v>939</v>
      </c>
      <c r="M940">
        <v>169.71479334963865</v>
      </c>
      <c r="N940">
        <f t="shared" si="27"/>
        <v>0.15264336544815937</v>
      </c>
    </row>
    <row r="941" spans="12:14" x14ac:dyDescent="0.25">
      <c r="L941" s="2">
        <v>940</v>
      </c>
      <c r="M941">
        <v>170.30428876425594</v>
      </c>
      <c r="N941">
        <f t="shared" si="27"/>
        <v>0.15664701159596972</v>
      </c>
    </row>
    <row r="942" spans="12:14" x14ac:dyDescent="0.25">
      <c r="L942" s="2">
        <v>941</v>
      </c>
      <c r="M942">
        <v>160.79595140594475</v>
      </c>
      <c r="N942">
        <f t="shared" si="27"/>
        <v>9.2069718384284016E-2</v>
      </c>
    </row>
    <row r="943" spans="12:14" x14ac:dyDescent="0.25">
      <c r="L943" s="2">
        <v>942</v>
      </c>
      <c r="M943">
        <v>159.74060542855875</v>
      </c>
      <c r="N943">
        <f t="shared" si="27"/>
        <v>8.4902178565994024E-2</v>
      </c>
    </row>
    <row r="944" spans="12:14" x14ac:dyDescent="0.25">
      <c r="L944" s="2">
        <v>943</v>
      </c>
      <c r="M944">
        <v>173.14431841794786</v>
      </c>
      <c r="N944">
        <f t="shared" si="27"/>
        <v>0.17593549713924239</v>
      </c>
    </row>
    <row r="945" spans="12:14" x14ac:dyDescent="0.25">
      <c r="L945" s="2">
        <v>944</v>
      </c>
      <c r="M945">
        <v>167.71307907923421</v>
      </c>
      <c r="N945">
        <f t="shared" si="27"/>
        <v>0.13904842403046414</v>
      </c>
    </row>
    <row r="946" spans="12:14" x14ac:dyDescent="0.25">
      <c r="L946" s="2">
        <v>945</v>
      </c>
      <c r="M946">
        <v>168.27168588284576</v>
      </c>
      <c r="N946">
        <f t="shared" si="27"/>
        <v>0.14284228556350431</v>
      </c>
    </row>
    <row r="947" spans="12:14" x14ac:dyDescent="0.25">
      <c r="L947" s="2">
        <v>946</v>
      </c>
      <c r="M947">
        <v>168.07351804339339</v>
      </c>
      <c r="N947">
        <f t="shared" si="27"/>
        <v>0.14149639908606915</v>
      </c>
    </row>
    <row r="948" spans="12:14" x14ac:dyDescent="0.25">
      <c r="L948" s="2">
        <v>947</v>
      </c>
      <c r="M948">
        <v>168.0175622339801</v>
      </c>
      <c r="N948">
        <f t="shared" si="27"/>
        <v>0.14111636684960027</v>
      </c>
    </row>
    <row r="949" spans="12:14" x14ac:dyDescent="0.25">
      <c r="L949" s="2">
        <v>948</v>
      </c>
      <c r="M949">
        <v>168.94227485976046</v>
      </c>
      <c r="N949">
        <f t="shared" si="27"/>
        <v>0.14739669075074691</v>
      </c>
    </row>
    <row r="950" spans="12:14" x14ac:dyDescent="0.25">
      <c r="L950" s="2">
        <v>949</v>
      </c>
      <c r="M950">
        <v>175.32340527180295</v>
      </c>
      <c r="N950">
        <f t="shared" si="27"/>
        <v>0.19073509094752561</v>
      </c>
    </row>
    <row r="951" spans="12:14" x14ac:dyDescent="0.25">
      <c r="L951" s="2">
        <v>950</v>
      </c>
      <c r="M951">
        <v>163.68660463407176</v>
      </c>
      <c r="N951">
        <f t="shared" si="27"/>
        <v>0.11170202149381714</v>
      </c>
    </row>
    <row r="952" spans="12:14" x14ac:dyDescent="0.25">
      <c r="L952" s="2">
        <v>951</v>
      </c>
      <c r="M952">
        <v>161.91051922322501</v>
      </c>
      <c r="N952">
        <f t="shared" si="27"/>
        <v>9.9639472172826427E-2</v>
      </c>
    </row>
    <row r="953" spans="12:14" x14ac:dyDescent="0.25">
      <c r="L953" s="2">
        <v>952</v>
      </c>
      <c r="M953">
        <v>167.73865668347986</v>
      </c>
      <c r="N953">
        <f t="shared" si="27"/>
        <v>0.13922213814963968</v>
      </c>
    </row>
    <row r="954" spans="12:14" x14ac:dyDescent="0.25">
      <c r="L954" s="2">
        <v>953</v>
      </c>
      <c r="M954">
        <v>169.01549620343502</v>
      </c>
      <c r="N954">
        <f t="shared" si="27"/>
        <v>0.14789398444170887</v>
      </c>
    </row>
    <row r="955" spans="12:14" x14ac:dyDescent="0.25">
      <c r="L955" s="2">
        <v>954</v>
      </c>
      <c r="M955">
        <v>163.12422617695466</v>
      </c>
      <c r="N955">
        <f t="shared" si="27"/>
        <v>0.10788254421270849</v>
      </c>
    </row>
    <row r="956" spans="12:14" x14ac:dyDescent="0.25">
      <c r="L956" s="2">
        <v>955</v>
      </c>
      <c r="M956">
        <v>160.9158944491694</v>
      </c>
      <c r="N956">
        <f t="shared" si="27"/>
        <v>9.2884329475491079E-2</v>
      </c>
    </row>
    <row r="957" spans="12:14" x14ac:dyDescent="0.25">
      <c r="L957" s="2">
        <v>956</v>
      </c>
      <c r="M957">
        <v>167.02882161796913</v>
      </c>
      <c r="N957">
        <f t="shared" si="27"/>
        <v>0.13440118729040718</v>
      </c>
    </row>
    <row r="958" spans="12:14" x14ac:dyDescent="0.25">
      <c r="L958" s="2">
        <v>957</v>
      </c>
      <c r="M958">
        <v>162.13617656839745</v>
      </c>
      <c r="N958">
        <f t="shared" si="27"/>
        <v>0.10117205773383753</v>
      </c>
    </row>
    <row r="959" spans="12:14" x14ac:dyDescent="0.25">
      <c r="L959" s="2">
        <v>958</v>
      </c>
      <c r="M959">
        <v>162.04688457361735</v>
      </c>
      <c r="N959">
        <f t="shared" si="27"/>
        <v>0.10056561781578721</v>
      </c>
    </row>
    <row r="960" spans="12:14" x14ac:dyDescent="0.25">
      <c r="L960" s="2">
        <v>959</v>
      </c>
      <c r="M960">
        <v>161.0084999933074</v>
      </c>
      <c r="N960">
        <f t="shared" si="27"/>
        <v>9.3513273858874868E-2</v>
      </c>
    </row>
    <row r="961" spans="12:14" x14ac:dyDescent="0.25">
      <c r="L961" s="2">
        <v>960</v>
      </c>
      <c r="M961">
        <v>164.68522374009046</v>
      </c>
      <c r="N961">
        <f t="shared" si="27"/>
        <v>0.11848429229322166</v>
      </c>
    </row>
    <row r="962" spans="12:14" x14ac:dyDescent="0.25">
      <c r="L962" s="2">
        <v>961</v>
      </c>
      <c r="M962">
        <v>165.74503706813519</v>
      </c>
      <c r="N962">
        <f t="shared" si="27"/>
        <v>0.12568217279069627</v>
      </c>
    </row>
    <row r="963" spans="12:14" x14ac:dyDescent="0.25">
      <c r="L963" s="2">
        <v>962</v>
      </c>
      <c r="M963">
        <v>160.69456144125351</v>
      </c>
      <c r="N963">
        <f t="shared" ref="N963:N1026" si="28">M963/$B$2-1</f>
        <v>9.1381113296785221E-2</v>
      </c>
    </row>
    <row r="964" spans="12:14" x14ac:dyDescent="0.25">
      <c r="L964" s="2">
        <v>963</v>
      </c>
      <c r="M964">
        <v>167.78393419306647</v>
      </c>
      <c r="N964">
        <f t="shared" si="28"/>
        <v>0.13952964711806248</v>
      </c>
    </row>
    <row r="965" spans="12:14" x14ac:dyDescent="0.25">
      <c r="L965" s="2">
        <v>964</v>
      </c>
      <c r="M965">
        <v>162.95763579946663</v>
      </c>
      <c r="N965">
        <f t="shared" si="28"/>
        <v>0.1067511207842069</v>
      </c>
    </row>
    <row r="966" spans="12:14" x14ac:dyDescent="0.25">
      <c r="L966" s="2">
        <v>965</v>
      </c>
      <c r="M966">
        <v>162.47819170460372</v>
      </c>
      <c r="N966">
        <f t="shared" si="28"/>
        <v>0.10349490461035504</v>
      </c>
    </row>
    <row r="967" spans="12:14" x14ac:dyDescent="0.25">
      <c r="L967" s="2">
        <v>966</v>
      </c>
      <c r="M967">
        <v>174.14125012328864</v>
      </c>
      <c r="N967">
        <f t="shared" si="28"/>
        <v>0.18270630770493446</v>
      </c>
    </row>
    <row r="968" spans="12:14" x14ac:dyDescent="0.25">
      <c r="L968" s="2">
        <v>967</v>
      </c>
      <c r="M968">
        <v>167.54447899778529</v>
      </c>
      <c r="N968">
        <f t="shared" si="28"/>
        <v>0.13790335139736865</v>
      </c>
    </row>
    <row r="969" spans="12:14" x14ac:dyDescent="0.25">
      <c r="L969" s="2">
        <v>968</v>
      </c>
      <c r="M969">
        <v>166.68434524059862</v>
      </c>
      <c r="N969">
        <f t="shared" si="28"/>
        <v>0.1320616245269437</v>
      </c>
    </row>
    <row r="970" spans="12:14" x14ac:dyDescent="0.25">
      <c r="L970" s="2">
        <v>969</v>
      </c>
      <c r="M970">
        <v>162.1550587221453</v>
      </c>
      <c r="N970">
        <f t="shared" si="28"/>
        <v>0.1013002987010112</v>
      </c>
    </row>
    <row r="971" spans="12:14" x14ac:dyDescent="0.25">
      <c r="L971" s="2">
        <v>970</v>
      </c>
      <c r="M971">
        <v>160.92712856917285</v>
      </c>
      <c r="N971">
        <f t="shared" si="28"/>
        <v>9.2960627679278041E-2</v>
      </c>
    </row>
    <row r="972" spans="12:14" x14ac:dyDescent="0.25">
      <c r="L972" s="2">
        <v>971</v>
      </c>
      <c r="M972">
        <v>170.13036596479071</v>
      </c>
      <c r="N972">
        <f t="shared" si="28"/>
        <v>0.15546578892853402</v>
      </c>
    </row>
    <row r="973" spans="12:14" x14ac:dyDescent="0.25">
      <c r="L973" s="2">
        <v>972</v>
      </c>
      <c r="M973">
        <v>171.16348596629936</v>
      </c>
      <c r="N973">
        <f t="shared" si="28"/>
        <v>0.16248237771226748</v>
      </c>
    </row>
    <row r="974" spans="12:14" x14ac:dyDescent="0.25">
      <c r="L974" s="2">
        <v>973</v>
      </c>
      <c r="M974">
        <v>164.88932083984753</v>
      </c>
      <c r="N974">
        <f t="shared" si="28"/>
        <v>0.11987044822753412</v>
      </c>
    </row>
    <row r="975" spans="12:14" x14ac:dyDescent="0.25">
      <c r="L975" s="2">
        <v>974</v>
      </c>
      <c r="M975">
        <v>168.43435710947679</v>
      </c>
      <c r="N975">
        <f t="shared" si="28"/>
        <v>0.14394709149364671</v>
      </c>
    </row>
    <row r="976" spans="12:14" x14ac:dyDescent="0.25">
      <c r="L976" s="2">
        <v>975</v>
      </c>
      <c r="M976">
        <v>160.2767857065123</v>
      </c>
      <c r="N976">
        <f t="shared" si="28"/>
        <v>8.8543727000691019E-2</v>
      </c>
    </row>
    <row r="977" spans="12:14" x14ac:dyDescent="0.25">
      <c r="L977" s="2">
        <v>976</v>
      </c>
      <c r="M977">
        <v>162.15080097964872</v>
      </c>
      <c r="N977">
        <f t="shared" si="28"/>
        <v>0.10127138160696414</v>
      </c>
    </row>
    <row r="978" spans="12:14" x14ac:dyDescent="0.25">
      <c r="L978" s="2">
        <v>977</v>
      </c>
      <c r="M978">
        <v>163.07399510809094</v>
      </c>
      <c r="N978">
        <f t="shared" si="28"/>
        <v>0.1075413924066555</v>
      </c>
    </row>
    <row r="979" spans="12:14" x14ac:dyDescent="0.25">
      <c r="L979" s="2">
        <v>978</v>
      </c>
      <c r="M979">
        <v>172.74942172195892</v>
      </c>
      <c r="N979">
        <f t="shared" si="28"/>
        <v>0.17325349725175299</v>
      </c>
    </row>
    <row r="980" spans="12:14" x14ac:dyDescent="0.25">
      <c r="L980" s="2">
        <v>979</v>
      </c>
      <c r="M980">
        <v>165.04452859600056</v>
      </c>
      <c r="N980">
        <f t="shared" si="28"/>
        <v>0.1209245648832773</v>
      </c>
    </row>
    <row r="981" spans="12:14" x14ac:dyDescent="0.25">
      <c r="L981" s="2">
        <v>980</v>
      </c>
      <c r="M981">
        <v>165.95370109589433</v>
      </c>
      <c r="N981">
        <f t="shared" si="28"/>
        <v>0.12709934569859227</v>
      </c>
    </row>
    <row r="982" spans="12:14" x14ac:dyDescent="0.25">
      <c r="L982" s="2">
        <v>981</v>
      </c>
      <c r="M982">
        <v>165.99811361475238</v>
      </c>
      <c r="N982">
        <f t="shared" si="28"/>
        <v>0.12740097995329802</v>
      </c>
    </row>
    <row r="983" spans="12:14" x14ac:dyDescent="0.25">
      <c r="L983" s="2">
        <v>982</v>
      </c>
      <c r="M983">
        <v>166.31758699305166</v>
      </c>
      <c r="N983">
        <f t="shared" si="28"/>
        <v>0.12957073111444384</v>
      </c>
    </row>
    <row r="984" spans="12:14" x14ac:dyDescent="0.25">
      <c r="L984" s="2">
        <v>983</v>
      </c>
      <c r="M984">
        <v>163.41328437276749</v>
      </c>
      <c r="N984">
        <f t="shared" si="28"/>
        <v>0.10984572611957777</v>
      </c>
    </row>
    <row r="985" spans="12:14" x14ac:dyDescent="0.25">
      <c r="L985" s="2">
        <v>984</v>
      </c>
      <c r="M985">
        <v>166.29126613817829</v>
      </c>
      <c r="N985">
        <f t="shared" si="28"/>
        <v>0.12939196909762751</v>
      </c>
    </row>
    <row r="986" spans="12:14" x14ac:dyDescent="0.25">
      <c r="L986" s="2">
        <v>985</v>
      </c>
      <c r="M986">
        <v>167.17216588488333</v>
      </c>
      <c r="N986">
        <f t="shared" si="28"/>
        <v>0.13537473128720712</v>
      </c>
    </row>
    <row r="987" spans="12:14" x14ac:dyDescent="0.25">
      <c r="L987" s="2">
        <v>986</v>
      </c>
      <c r="M987">
        <v>168.50403187629084</v>
      </c>
      <c r="N987">
        <f t="shared" si="28"/>
        <v>0.14442029807818946</v>
      </c>
    </row>
    <row r="988" spans="12:14" x14ac:dyDescent="0.25">
      <c r="L988" s="2">
        <v>987</v>
      </c>
      <c r="M988">
        <v>163.50045143390517</v>
      </c>
      <c r="N988">
        <f t="shared" si="28"/>
        <v>0.11043773423344327</v>
      </c>
    </row>
    <row r="989" spans="12:14" x14ac:dyDescent="0.25">
      <c r="L989" s="2">
        <v>988</v>
      </c>
      <c r="M989">
        <v>167.34802106091465</v>
      </c>
      <c r="N989">
        <f t="shared" si="28"/>
        <v>0.13656907797868634</v>
      </c>
    </row>
    <row r="990" spans="12:14" x14ac:dyDescent="0.25">
      <c r="L990" s="2">
        <v>989</v>
      </c>
      <c r="M990">
        <v>162.57025522917854</v>
      </c>
      <c r="N990">
        <f t="shared" si="28"/>
        <v>0.10412016778692634</v>
      </c>
    </row>
    <row r="991" spans="12:14" x14ac:dyDescent="0.25">
      <c r="L991" s="2">
        <v>990</v>
      </c>
      <c r="M991">
        <v>176.53736477992533</v>
      </c>
      <c r="N991">
        <f t="shared" si="28"/>
        <v>0.19897987824828434</v>
      </c>
    </row>
    <row r="992" spans="12:14" x14ac:dyDescent="0.25">
      <c r="L992" s="2">
        <v>991</v>
      </c>
      <c r="M992">
        <v>169.70969937433262</v>
      </c>
      <c r="N992">
        <f t="shared" si="28"/>
        <v>0.15260876895409781</v>
      </c>
    </row>
    <row r="993" spans="12:14" x14ac:dyDescent="0.25">
      <c r="L993" s="2">
        <v>992</v>
      </c>
      <c r="M993">
        <v>153.95299313546394</v>
      </c>
      <c r="N993">
        <f t="shared" si="28"/>
        <v>4.5594745314264884E-2</v>
      </c>
    </row>
    <row r="994" spans="12:14" x14ac:dyDescent="0.25">
      <c r="L994" s="2">
        <v>993</v>
      </c>
      <c r="M994">
        <v>166.1858125834332</v>
      </c>
      <c r="N994">
        <f t="shared" si="28"/>
        <v>0.12867576553139259</v>
      </c>
    </row>
    <row r="995" spans="12:14" x14ac:dyDescent="0.25">
      <c r="L995" s="2">
        <v>994</v>
      </c>
      <c r="M995">
        <v>160.32442512902142</v>
      </c>
      <c r="N995">
        <f t="shared" si="28"/>
        <v>8.8867277253471988E-2</v>
      </c>
    </row>
    <row r="996" spans="12:14" x14ac:dyDescent="0.25">
      <c r="L996" s="2">
        <v>995</v>
      </c>
      <c r="M996">
        <v>163.56394530367845</v>
      </c>
      <c r="N996">
        <f t="shared" si="28"/>
        <v>0.11086896233263444</v>
      </c>
    </row>
    <row r="997" spans="12:14" x14ac:dyDescent="0.25">
      <c r="L997" s="2">
        <v>996</v>
      </c>
      <c r="M997">
        <v>160.73097347468888</v>
      </c>
      <c r="N997">
        <f t="shared" si="28"/>
        <v>9.16284110598935E-2</v>
      </c>
    </row>
    <row r="998" spans="12:14" x14ac:dyDescent="0.25">
      <c r="L998" s="2">
        <v>997</v>
      </c>
      <c r="M998">
        <v>168.18269760987206</v>
      </c>
      <c r="N998">
        <f t="shared" si="28"/>
        <v>0.14223790841746187</v>
      </c>
    </row>
    <row r="999" spans="12:14" x14ac:dyDescent="0.25">
      <c r="L999" s="2">
        <v>998</v>
      </c>
      <c r="M999">
        <v>165.03662043713371</v>
      </c>
      <c r="N999">
        <f t="shared" si="28"/>
        <v>0.12087085544127252</v>
      </c>
    </row>
    <row r="1000" spans="12:14" x14ac:dyDescent="0.25">
      <c r="L1000" s="2">
        <v>999</v>
      </c>
      <c r="M1000">
        <v>161.64684300876573</v>
      </c>
      <c r="N1000">
        <f t="shared" si="28"/>
        <v>9.7848675783045236E-2</v>
      </c>
    </row>
    <row r="1001" spans="12:14" x14ac:dyDescent="0.25">
      <c r="L1001" s="2">
        <v>1000</v>
      </c>
      <c r="M1001">
        <v>164.66989188471686</v>
      </c>
      <c r="N1001">
        <f t="shared" si="28"/>
        <v>0.11838016370768356</v>
      </c>
    </row>
    <row r="1002" spans="12:14" x14ac:dyDescent="0.25">
      <c r="L1002" s="2">
        <v>1001</v>
      </c>
      <c r="M1002">
        <v>161.16883704071051</v>
      </c>
      <c r="N1002">
        <f t="shared" si="28"/>
        <v>9.4602226862187999E-2</v>
      </c>
    </row>
    <row r="1003" spans="12:14" x14ac:dyDescent="0.25">
      <c r="L1003" s="2">
        <v>1002</v>
      </c>
      <c r="M1003">
        <v>168.91668602136019</v>
      </c>
      <c r="N1003">
        <f t="shared" si="28"/>
        <v>0.14722290033313223</v>
      </c>
    </row>
    <row r="1004" spans="12:14" x14ac:dyDescent="0.25">
      <c r="L1004" s="2">
        <v>1003</v>
      </c>
      <c r="M1004">
        <v>164.82080141275924</v>
      </c>
      <c r="N1004">
        <f t="shared" si="28"/>
        <v>0.11940508830528551</v>
      </c>
    </row>
    <row r="1005" spans="12:14" x14ac:dyDescent="0.25">
      <c r="L1005" s="2">
        <v>1004</v>
      </c>
      <c r="M1005">
        <v>169.53378306000059</v>
      </c>
      <c r="N1005">
        <f t="shared" si="28"/>
        <v>0.15141400703271857</v>
      </c>
    </row>
    <row r="1006" spans="12:14" x14ac:dyDescent="0.25">
      <c r="L1006" s="2">
        <v>1005</v>
      </c>
      <c r="M1006">
        <v>164.91604304057111</v>
      </c>
      <c r="N1006">
        <f t="shared" si="28"/>
        <v>0.12005193604463171</v>
      </c>
    </row>
    <row r="1007" spans="12:14" x14ac:dyDescent="0.25">
      <c r="L1007" s="2">
        <v>1006</v>
      </c>
      <c r="M1007">
        <v>166.04715957413279</v>
      </c>
      <c r="N1007">
        <f t="shared" si="28"/>
        <v>0.1277340829113025</v>
      </c>
    </row>
    <row r="1008" spans="12:14" x14ac:dyDescent="0.25">
      <c r="L1008" s="2">
        <v>1007</v>
      </c>
      <c r="M1008">
        <v>175.27306816590459</v>
      </c>
      <c r="N1008">
        <f t="shared" si="28"/>
        <v>0.19039321897511563</v>
      </c>
    </row>
    <row r="1009" spans="12:14" x14ac:dyDescent="0.25">
      <c r="L1009" s="2">
        <v>1008</v>
      </c>
      <c r="M1009">
        <v>164.9553262897382</v>
      </c>
      <c r="N1009">
        <f t="shared" si="28"/>
        <v>0.12031873409818972</v>
      </c>
    </row>
    <row r="1010" spans="12:14" x14ac:dyDescent="0.25">
      <c r="L1010" s="2">
        <v>1009</v>
      </c>
      <c r="M1010">
        <v>170.16534786535857</v>
      </c>
      <c r="N1010">
        <f t="shared" si="28"/>
        <v>0.15570337373068632</v>
      </c>
    </row>
    <row r="1011" spans="12:14" x14ac:dyDescent="0.25">
      <c r="L1011" s="2">
        <v>1010</v>
      </c>
      <c r="M1011">
        <v>166.73692959528236</v>
      </c>
      <c r="N1011">
        <f t="shared" si="28"/>
        <v>0.13241875902509981</v>
      </c>
    </row>
    <row r="1012" spans="12:14" x14ac:dyDescent="0.25">
      <c r="L1012" s="2">
        <v>1011</v>
      </c>
      <c r="M1012">
        <v>165.58135989511351</v>
      </c>
      <c r="N1012">
        <f t="shared" si="28"/>
        <v>0.1245705348254067</v>
      </c>
    </row>
    <row r="1013" spans="12:14" x14ac:dyDescent="0.25">
      <c r="L1013" s="2">
        <v>1012</v>
      </c>
      <c r="M1013">
        <v>164.04472251295203</v>
      </c>
      <c r="N1013">
        <f t="shared" si="28"/>
        <v>0.11413423255210331</v>
      </c>
    </row>
    <row r="1014" spans="12:14" x14ac:dyDescent="0.25">
      <c r="L1014" s="2">
        <v>1013</v>
      </c>
      <c r="M1014">
        <v>168.8880580937888</v>
      </c>
      <c r="N1014">
        <f t="shared" si="28"/>
        <v>0.14702846948753301</v>
      </c>
    </row>
    <row r="1015" spans="12:14" x14ac:dyDescent="0.25">
      <c r="L1015" s="2">
        <v>1014</v>
      </c>
      <c r="M1015">
        <v>164.09185465800485</v>
      </c>
      <c r="N1015">
        <f t="shared" si="28"/>
        <v>0.11445433755427903</v>
      </c>
    </row>
    <row r="1016" spans="12:14" x14ac:dyDescent="0.25">
      <c r="L1016" s="2">
        <v>1015</v>
      </c>
      <c r="M1016">
        <v>165.5443634293369</v>
      </c>
      <c r="N1016">
        <f t="shared" si="28"/>
        <v>0.12431926780276958</v>
      </c>
    </row>
    <row r="1017" spans="12:14" x14ac:dyDescent="0.25">
      <c r="L1017" s="2">
        <v>1016</v>
      </c>
      <c r="M1017">
        <v>160.4470348680758</v>
      </c>
      <c r="N1017">
        <f t="shared" si="28"/>
        <v>8.9699999607670167E-2</v>
      </c>
    </row>
    <row r="1018" spans="12:14" x14ac:dyDescent="0.25">
      <c r="L1018" s="2">
        <v>1017</v>
      </c>
      <c r="M1018">
        <v>167.7929016416324</v>
      </c>
      <c r="N1018">
        <f t="shared" si="28"/>
        <v>0.13959055088426053</v>
      </c>
    </row>
    <row r="1019" spans="12:14" x14ac:dyDescent="0.25">
      <c r="L1019" s="2">
        <v>1018</v>
      </c>
      <c r="M1019">
        <v>164.01564826092007</v>
      </c>
      <c r="N1019">
        <f t="shared" si="28"/>
        <v>0.11393677042727268</v>
      </c>
    </row>
    <row r="1020" spans="12:14" x14ac:dyDescent="0.25">
      <c r="L1020" s="2">
        <v>1019</v>
      </c>
      <c r="M1020">
        <v>167.16392332200024</v>
      </c>
      <c r="N1020">
        <f t="shared" si="28"/>
        <v>0.13531875069038368</v>
      </c>
    </row>
    <row r="1021" spans="12:14" x14ac:dyDescent="0.25">
      <c r="L1021" s="2">
        <v>1020</v>
      </c>
      <c r="M1021">
        <v>164.82680814733433</v>
      </c>
      <c r="N1021">
        <f t="shared" si="28"/>
        <v>0.1194458839402408</v>
      </c>
    </row>
    <row r="1022" spans="12:14" x14ac:dyDescent="0.25">
      <c r="L1022" s="2">
        <v>1021</v>
      </c>
      <c r="M1022">
        <v>170.31202903121834</v>
      </c>
      <c r="N1022">
        <f t="shared" si="28"/>
        <v>0.15669958077503132</v>
      </c>
    </row>
    <row r="1023" spans="12:14" x14ac:dyDescent="0.25">
      <c r="L1023" s="2">
        <v>1022</v>
      </c>
      <c r="M1023">
        <v>170.73920048760206</v>
      </c>
      <c r="N1023">
        <f t="shared" si="28"/>
        <v>0.15960077951788443</v>
      </c>
    </row>
    <row r="1024" spans="12:14" x14ac:dyDescent="0.25">
      <c r="L1024" s="2">
        <v>1023</v>
      </c>
      <c r="M1024">
        <v>171.95595425893404</v>
      </c>
      <c r="N1024">
        <f t="shared" si="28"/>
        <v>0.16786454447454613</v>
      </c>
    </row>
    <row r="1025" spans="12:14" x14ac:dyDescent="0.25">
      <c r="L1025" s="2">
        <v>1024</v>
      </c>
      <c r="M1025">
        <v>167.36659505216463</v>
      </c>
      <c r="N1025">
        <f t="shared" si="28"/>
        <v>0.13669522601423245</v>
      </c>
    </row>
    <row r="1026" spans="12:14" x14ac:dyDescent="0.25">
      <c r="L1026" s="2">
        <v>1025</v>
      </c>
      <c r="M1026">
        <v>159.12935272163745</v>
      </c>
      <c r="N1026">
        <f t="shared" si="28"/>
        <v>8.075076451811225E-2</v>
      </c>
    </row>
    <row r="1027" spans="12:14" x14ac:dyDescent="0.25">
      <c r="L1027" s="2">
        <v>1026</v>
      </c>
      <c r="M1027">
        <v>164.04826049505834</v>
      </c>
      <c r="N1027">
        <f t="shared" ref="N1027:N1090" si="29">M1027/$B$2-1</f>
        <v>0.11415826128596573</v>
      </c>
    </row>
    <row r="1028" spans="12:14" x14ac:dyDescent="0.25">
      <c r="L1028" s="2">
        <v>1027</v>
      </c>
      <c r="M1028">
        <v>163.92774308090199</v>
      </c>
      <c r="N1028">
        <f t="shared" si="29"/>
        <v>0.11333974926879509</v>
      </c>
    </row>
    <row r="1029" spans="12:14" x14ac:dyDescent="0.25">
      <c r="L1029" s="2">
        <v>1028</v>
      </c>
      <c r="M1029">
        <v>163.03535934858382</v>
      </c>
      <c r="N1029">
        <f t="shared" si="29"/>
        <v>0.1072789918758239</v>
      </c>
    </row>
    <row r="1030" spans="12:14" x14ac:dyDescent="0.25">
      <c r="L1030" s="2">
        <v>1029</v>
      </c>
      <c r="M1030">
        <v>163.76087105138339</v>
      </c>
      <c r="N1030">
        <f t="shared" si="29"/>
        <v>0.11220641295846412</v>
      </c>
    </row>
    <row r="1031" spans="12:14" x14ac:dyDescent="0.25">
      <c r="L1031" s="2">
        <v>1030</v>
      </c>
      <c r="M1031">
        <v>163.09978926523445</v>
      </c>
      <c r="N1031">
        <f t="shared" si="29"/>
        <v>0.10771657727717865</v>
      </c>
    </row>
    <row r="1032" spans="12:14" x14ac:dyDescent="0.25">
      <c r="L1032" s="2">
        <v>1031</v>
      </c>
      <c r="M1032">
        <v>167.41133795993008</v>
      </c>
      <c r="N1032">
        <f t="shared" si="29"/>
        <v>0.13699910415454553</v>
      </c>
    </row>
    <row r="1033" spans="12:14" x14ac:dyDescent="0.25">
      <c r="L1033" s="2">
        <v>1032</v>
      </c>
      <c r="M1033">
        <v>165.29483030405791</v>
      </c>
      <c r="N1033">
        <f t="shared" si="29"/>
        <v>0.12262452631538578</v>
      </c>
    </row>
    <row r="1034" spans="12:14" x14ac:dyDescent="0.25">
      <c r="L1034" s="2">
        <v>1033</v>
      </c>
      <c r="M1034">
        <v>168.64862317777346</v>
      </c>
      <c r="N1034">
        <f t="shared" si="29"/>
        <v>0.14540231149650173</v>
      </c>
    </row>
    <row r="1035" spans="12:14" x14ac:dyDescent="0.25">
      <c r="L1035" s="2">
        <v>1034</v>
      </c>
      <c r="M1035">
        <v>164.6125307158953</v>
      </c>
      <c r="N1035">
        <f t="shared" si="29"/>
        <v>0.11799058676290719</v>
      </c>
    </row>
    <row r="1036" spans="12:14" x14ac:dyDescent="0.25">
      <c r="L1036" s="2">
        <v>1035</v>
      </c>
      <c r="M1036">
        <v>163.82169646961367</v>
      </c>
      <c r="N1036">
        <f t="shared" si="29"/>
        <v>0.11261951787047542</v>
      </c>
    </row>
    <row r="1037" spans="12:14" x14ac:dyDescent="0.25">
      <c r="L1037" s="2">
        <v>1036</v>
      </c>
      <c r="M1037">
        <v>166.22127236309467</v>
      </c>
      <c r="N1037">
        <f t="shared" si="29"/>
        <v>0.1289165959207792</v>
      </c>
    </row>
    <row r="1038" spans="12:14" x14ac:dyDescent="0.25">
      <c r="L1038" s="2">
        <v>1037</v>
      </c>
      <c r="M1038">
        <v>170.93539680264232</v>
      </c>
      <c r="N1038">
        <f t="shared" si="29"/>
        <v>0.16093327609283303</v>
      </c>
    </row>
    <row r="1039" spans="12:14" x14ac:dyDescent="0.25">
      <c r="L1039" s="2">
        <v>1038</v>
      </c>
      <c r="M1039">
        <v>166.93748360339038</v>
      </c>
      <c r="N1039">
        <f t="shared" si="29"/>
        <v>0.13378085152332697</v>
      </c>
    </row>
    <row r="1040" spans="12:14" x14ac:dyDescent="0.25">
      <c r="L1040" s="2">
        <v>1039</v>
      </c>
      <c r="M1040">
        <v>162.40598504735846</v>
      </c>
      <c r="N1040">
        <f t="shared" si="29"/>
        <v>0.10300450231381819</v>
      </c>
    </row>
    <row r="1041" spans="12:14" x14ac:dyDescent="0.25">
      <c r="L1041" s="2">
        <v>1040</v>
      </c>
      <c r="M1041">
        <v>168.46322159227847</v>
      </c>
      <c r="N1041">
        <f t="shared" si="29"/>
        <v>0.14414312893942149</v>
      </c>
    </row>
    <row r="1042" spans="12:14" x14ac:dyDescent="0.25">
      <c r="L1042" s="2">
        <v>1041</v>
      </c>
      <c r="M1042">
        <v>162.0141764529414</v>
      </c>
      <c r="N1042">
        <f t="shared" si="29"/>
        <v>0.10034347572935309</v>
      </c>
    </row>
    <row r="1043" spans="12:14" x14ac:dyDescent="0.25">
      <c r="L1043" s="2">
        <v>1042</v>
      </c>
      <c r="M1043">
        <v>162.07773537562878</v>
      </c>
      <c r="N1043">
        <f t="shared" si="29"/>
        <v>0.1007751456451258</v>
      </c>
    </row>
    <row r="1044" spans="12:14" x14ac:dyDescent="0.25">
      <c r="L1044" s="2">
        <v>1043</v>
      </c>
      <c r="M1044">
        <v>164.54244812590508</v>
      </c>
      <c r="N1044">
        <f t="shared" si="29"/>
        <v>0.11751461038635624</v>
      </c>
    </row>
    <row r="1045" spans="12:14" x14ac:dyDescent="0.25">
      <c r="L1045" s="2">
        <v>1044</v>
      </c>
      <c r="M1045">
        <v>163.89375102513972</v>
      </c>
      <c r="N1045">
        <f t="shared" si="29"/>
        <v>0.1131088871454704</v>
      </c>
    </row>
    <row r="1046" spans="12:14" x14ac:dyDescent="0.25">
      <c r="L1046" s="2">
        <v>1045</v>
      </c>
      <c r="M1046">
        <v>172.30100106212964</v>
      </c>
      <c r="N1046">
        <f t="shared" si="29"/>
        <v>0.17020798137019222</v>
      </c>
    </row>
    <row r="1047" spans="12:14" x14ac:dyDescent="0.25">
      <c r="L1047" s="2">
        <v>1046</v>
      </c>
      <c r="M1047">
        <v>166.22878066455351</v>
      </c>
      <c r="N1047">
        <f t="shared" si="29"/>
        <v>0.12896758967147992</v>
      </c>
    </row>
    <row r="1048" spans="12:14" x14ac:dyDescent="0.25">
      <c r="L1048" s="2">
        <v>1047</v>
      </c>
      <c r="M1048">
        <v>164.85995732369381</v>
      </c>
      <c r="N1048">
        <f t="shared" si="29"/>
        <v>0.11967102152221987</v>
      </c>
    </row>
    <row r="1049" spans="12:14" x14ac:dyDescent="0.25">
      <c r="L1049" s="2">
        <v>1048</v>
      </c>
      <c r="M1049">
        <v>166.1087972134678</v>
      </c>
      <c r="N1049">
        <f t="shared" si="29"/>
        <v>0.12815270414424962</v>
      </c>
    </row>
    <row r="1050" spans="12:14" x14ac:dyDescent="0.25">
      <c r="L1050" s="2">
        <v>1049</v>
      </c>
      <c r="M1050">
        <v>171.57948986972525</v>
      </c>
      <c r="N1050">
        <f t="shared" si="29"/>
        <v>0.1653077303513657</v>
      </c>
    </row>
    <row r="1051" spans="12:14" x14ac:dyDescent="0.25">
      <c r="L1051" s="2">
        <v>1050</v>
      </c>
      <c r="M1051">
        <v>163.18085722896893</v>
      </c>
      <c r="N1051">
        <f t="shared" si="29"/>
        <v>0.10826716246014745</v>
      </c>
    </row>
    <row r="1052" spans="12:14" x14ac:dyDescent="0.25">
      <c r="L1052" s="2">
        <v>1051</v>
      </c>
      <c r="M1052">
        <v>160.80496962437309</v>
      </c>
      <c r="N1052">
        <f t="shared" si="29"/>
        <v>9.2130966961584848E-2</v>
      </c>
    </row>
    <row r="1053" spans="12:14" x14ac:dyDescent="0.25">
      <c r="L1053" s="2">
        <v>1052</v>
      </c>
      <c r="M1053">
        <v>160.70947869077685</v>
      </c>
      <c r="N1053">
        <f t="shared" si="29"/>
        <v>9.148242602477108E-2</v>
      </c>
    </row>
    <row r="1054" spans="12:14" x14ac:dyDescent="0.25">
      <c r="L1054" s="2">
        <v>1053</v>
      </c>
      <c r="M1054">
        <v>162.45231584807047</v>
      </c>
      <c r="N1054">
        <f t="shared" si="29"/>
        <v>0.10331916486622506</v>
      </c>
    </row>
    <row r="1055" spans="12:14" x14ac:dyDescent="0.25">
      <c r="L1055" s="2">
        <v>1054</v>
      </c>
      <c r="M1055">
        <v>162.70052592060981</v>
      </c>
      <c r="N1055">
        <f t="shared" si="29"/>
        <v>0.10500492064333322</v>
      </c>
    </row>
    <row r="1056" spans="12:14" x14ac:dyDescent="0.25">
      <c r="L1056" s="2">
        <v>1055</v>
      </c>
      <c r="M1056">
        <v>164.38881984190235</v>
      </c>
      <c r="N1056">
        <f t="shared" si="29"/>
        <v>0.11647122095161122</v>
      </c>
    </row>
    <row r="1057" spans="12:14" x14ac:dyDescent="0.25">
      <c r="L1057" s="2">
        <v>1056</v>
      </c>
      <c r="M1057">
        <v>162.93750072227331</v>
      </c>
      <c r="N1057">
        <f t="shared" si="29"/>
        <v>0.10661437040033306</v>
      </c>
    </row>
    <row r="1058" spans="12:14" x14ac:dyDescent="0.25">
      <c r="L1058" s="2">
        <v>1057</v>
      </c>
      <c r="M1058">
        <v>162.27340528013403</v>
      </c>
      <c r="N1058">
        <f t="shared" si="29"/>
        <v>0.1021040670243083</v>
      </c>
    </row>
    <row r="1059" spans="12:14" x14ac:dyDescent="0.25">
      <c r="L1059" s="2">
        <v>1058</v>
      </c>
      <c r="M1059">
        <v>160.8276714969669</v>
      </c>
      <c r="N1059">
        <f t="shared" si="29"/>
        <v>9.2285150119764792E-2</v>
      </c>
    </row>
    <row r="1060" spans="12:14" x14ac:dyDescent="0.25">
      <c r="L1060" s="2">
        <v>1059</v>
      </c>
      <c r="M1060">
        <v>163.96136329849261</v>
      </c>
      <c r="N1060">
        <f t="shared" si="29"/>
        <v>0.11356808599764423</v>
      </c>
    </row>
    <row r="1061" spans="12:14" x14ac:dyDescent="0.25">
      <c r="L1061" s="2">
        <v>1060</v>
      </c>
      <c r="M1061">
        <v>167.98898744218704</v>
      </c>
      <c r="N1061">
        <f t="shared" si="29"/>
        <v>0.14092229688357505</v>
      </c>
    </row>
    <row r="1062" spans="12:14" x14ac:dyDescent="0.25">
      <c r="L1062" s="2">
        <v>1061</v>
      </c>
      <c r="M1062">
        <v>168.23655136055467</v>
      </c>
      <c r="N1062">
        <f t="shared" si="29"/>
        <v>0.14260366420812498</v>
      </c>
    </row>
    <row r="1063" spans="12:14" x14ac:dyDescent="0.25">
      <c r="L1063" s="2">
        <v>1062</v>
      </c>
      <c r="M1063">
        <v>162.65274080064194</v>
      </c>
      <c r="N1063">
        <f t="shared" si="29"/>
        <v>0.10468038086450182</v>
      </c>
    </row>
    <row r="1064" spans="12:14" x14ac:dyDescent="0.25">
      <c r="L1064" s="2">
        <v>1063</v>
      </c>
      <c r="M1064">
        <v>166.57612694365099</v>
      </c>
      <c r="N1064">
        <f t="shared" si="29"/>
        <v>0.13132664380113379</v>
      </c>
    </row>
    <row r="1065" spans="12:14" x14ac:dyDescent="0.25">
      <c r="L1065" s="2">
        <v>1064</v>
      </c>
      <c r="M1065">
        <v>161.28272867765534</v>
      </c>
      <c r="N1065">
        <f t="shared" si="29"/>
        <v>9.5375738923885622E-2</v>
      </c>
    </row>
    <row r="1066" spans="12:14" x14ac:dyDescent="0.25">
      <c r="L1066" s="2">
        <v>1065</v>
      </c>
      <c r="M1066">
        <v>163.75159826738997</v>
      </c>
      <c r="N1066">
        <f t="shared" si="29"/>
        <v>0.11214343546110928</v>
      </c>
    </row>
    <row r="1067" spans="12:14" x14ac:dyDescent="0.25">
      <c r="L1067" s="2">
        <v>1066</v>
      </c>
      <c r="M1067">
        <v>162.83876577513294</v>
      </c>
      <c r="N1067">
        <f t="shared" si="29"/>
        <v>0.10594379726104997</v>
      </c>
    </row>
    <row r="1068" spans="12:14" x14ac:dyDescent="0.25">
      <c r="L1068" s="2">
        <v>1067</v>
      </c>
      <c r="M1068">
        <v>176.62705445851876</v>
      </c>
      <c r="N1068">
        <f t="shared" si="29"/>
        <v>0.19958901909534599</v>
      </c>
    </row>
    <row r="1069" spans="12:14" x14ac:dyDescent="0.25">
      <c r="L1069" s="2">
        <v>1068</v>
      </c>
      <c r="M1069">
        <v>167.51661628984579</v>
      </c>
      <c r="N1069">
        <f t="shared" si="29"/>
        <v>0.1377141176551826</v>
      </c>
    </row>
    <row r="1070" spans="12:14" x14ac:dyDescent="0.25">
      <c r="L1070" s="2">
        <v>1069</v>
      </c>
      <c r="M1070">
        <v>168.9682216662658</v>
      </c>
      <c r="N1070">
        <f t="shared" si="29"/>
        <v>0.14757291236220849</v>
      </c>
    </row>
    <row r="1071" spans="12:14" x14ac:dyDescent="0.25">
      <c r="L1071" s="2">
        <v>1070</v>
      </c>
      <c r="M1071">
        <v>172.73655888123511</v>
      </c>
      <c r="N1071">
        <f t="shared" si="29"/>
        <v>0.17316613734794895</v>
      </c>
    </row>
    <row r="1072" spans="12:14" x14ac:dyDescent="0.25">
      <c r="L1072" s="2">
        <v>1071</v>
      </c>
      <c r="M1072">
        <v>166.00488681525115</v>
      </c>
      <c r="N1072">
        <f t="shared" si="29"/>
        <v>0.12744698115604347</v>
      </c>
    </row>
    <row r="1073" spans="12:14" x14ac:dyDescent="0.25">
      <c r="L1073" s="2">
        <v>1072</v>
      </c>
      <c r="M1073">
        <v>168.79675156545107</v>
      </c>
      <c r="N1073">
        <f t="shared" si="29"/>
        <v>0.14640834756396104</v>
      </c>
    </row>
    <row r="1074" spans="12:14" x14ac:dyDescent="0.25">
      <c r="L1074" s="2">
        <v>1073</v>
      </c>
      <c r="M1074">
        <v>170.12018866485198</v>
      </c>
      <c r="N1074">
        <f t="shared" si="29"/>
        <v>0.1553966682760497</v>
      </c>
    </row>
    <row r="1075" spans="12:14" x14ac:dyDescent="0.25">
      <c r="L1075" s="2">
        <v>1074</v>
      </c>
      <c r="M1075">
        <v>167.42718170610115</v>
      </c>
      <c r="N1075">
        <f t="shared" si="29"/>
        <v>0.13710670932288416</v>
      </c>
    </row>
    <row r="1076" spans="12:14" x14ac:dyDescent="0.25">
      <c r="L1076" s="2">
        <v>1075</v>
      </c>
      <c r="M1076">
        <v>164.35979110358838</v>
      </c>
      <c r="N1076">
        <f t="shared" si="29"/>
        <v>0.11627406793999384</v>
      </c>
    </row>
    <row r="1077" spans="12:14" x14ac:dyDescent="0.25">
      <c r="L1077" s="2">
        <v>1076</v>
      </c>
      <c r="M1077">
        <v>167.47754584043716</v>
      </c>
      <c r="N1077">
        <f t="shared" si="29"/>
        <v>0.1374487648629652</v>
      </c>
    </row>
    <row r="1078" spans="12:14" x14ac:dyDescent="0.25">
      <c r="L1078" s="2">
        <v>1077</v>
      </c>
      <c r="M1078">
        <v>158.92907392738277</v>
      </c>
      <c r="N1078">
        <f t="shared" si="29"/>
        <v>7.9390541175872187E-2</v>
      </c>
    </row>
    <row r="1079" spans="12:14" x14ac:dyDescent="0.25">
      <c r="L1079" s="2">
        <v>1078</v>
      </c>
      <c r="M1079">
        <v>163.61316468751289</v>
      </c>
      <c r="N1079">
        <f t="shared" si="29"/>
        <v>0.11120324312871888</v>
      </c>
    </row>
    <row r="1080" spans="12:14" x14ac:dyDescent="0.25">
      <c r="L1080" s="2">
        <v>1079</v>
      </c>
      <c r="M1080">
        <v>172.55346830001091</v>
      </c>
      <c r="N1080">
        <f t="shared" si="29"/>
        <v>0.17192265032151544</v>
      </c>
    </row>
    <row r="1081" spans="12:14" x14ac:dyDescent="0.25">
      <c r="L1081" s="2">
        <v>1080</v>
      </c>
      <c r="M1081">
        <v>167.0865608826152</v>
      </c>
      <c r="N1081">
        <f t="shared" si="29"/>
        <v>0.13479333212944344</v>
      </c>
    </row>
    <row r="1082" spans="12:14" x14ac:dyDescent="0.25">
      <c r="L1082" s="2">
        <v>1081</v>
      </c>
      <c r="M1082">
        <v>164.2836441848421</v>
      </c>
      <c r="N1082">
        <f t="shared" si="29"/>
        <v>0.11575690476900613</v>
      </c>
    </row>
    <row r="1083" spans="12:14" x14ac:dyDescent="0.25">
      <c r="L1083" s="2">
        <v>1082</v>
      </c>
      <c r="M1083">
        <v>165.74793491183496</v>
      </c>
      <c r="N1083">
        <f t="shared" si="29"/>
        <v>0.12570185392896782</v>
      </c>
    </row>
    <row r="1084" spans="12:14" x14ac:dyDescent="0.25">
      <c r="L1084" s="2">
        <v>1083</v>
      </c>
      <c r="M1084">
        <v>164.24248128605552</v>
      </c>
      <c r="N1084">
        <f t="shared" si="29"/>
        <v>0.11547734079433702</v>
      </c>
    </row>
    <row r="1085" spans="12:14" x14ac:dyDescent="0.25">
      <c r="L1085" s="2">
        <v>1084</v>
      </c>
      <c r="M1085">
        <v>166.57015626782177</v>
      </c>
      <c r="N1085">
        <f t="shared" si="29"/>
        <v>0.13128609306453654</v>
      </c>
    </row>
    <row r="1086" spans="12:14" x14ac:dyDescent="0.25">
      <c r="L1086" s="2">
        <v>1085</v>
      </c>
      <c r="M1086">
        <v>170.55835985864391</v>
      </c>
      <c r="N1086">
        <f t="shared" si="29"/>
        <v>0.15837257337828947</v>
      </c>
    </row>
    <row r="1087" spans="12:14" x14ac:dyDescent="0.25">
      <c r="L1087" s="2">
        <v>1086</v>
      </c>
      <c r="M1087">
        <v>163.94232473408979</v>
      </c>
      <c r="N1087">
        <f t="shared" si="29"/>
        <v>0.11343878274414787</v>
      </c>
    </row>
    <row r="1088" spans="12:14" x14ac:dyDescent="0.25">
      <c r="L1088" s="2">
        <v>1087</v>
      </c>
      <c r="M1088">
        <v>161.33651511302705</v>
      </c>
      <c r="N1088">
        <f t="shared" si="29"/>
        <v>9.5741037532561357E-2</v>
      </c>
    </row>
    <row r="1089" spans="12:14" x14ac:dyDescent="0.25">
      <c r="L1089" s="2">
        <v>1088</v>
      </c>
      <c r="M1089">
        <v>169.64449851648777</v>
      </c>
      <c r="N1089">
        <f t="shared" si="29"/>
        <v>0.15216594759048485</v>
      </c>
    </row>
    <row r="1090" spans="12:14" x14ac:dyDescent="0.25">
      <c r="L1090" s="2">
        <v>1089</v>
      </c>
      <c r="M1090">
        <v>167.21153420595169</v>
      </c>
      <c r="N1090">
        <f t="shared" si="29"/>
        <v>0.13564210711928792</v>
      </c>
    </row>
    <row r="1091" spans="12:14" x14ac:dyDescent="0.25">
      <c r="L1091" s="2">
        <v>1090</v>
      </c>
      <c r="M1091">
        <v>159.41201253012292</v>
      </c>
      <c r="N1091">
        <f t="shared" ref="N1091:N1154" si="30">M1091/$B$2-1</f>
        <v>8.2670490821867171E-2</v>
      </c>
    </row>
    <row r="1092" spans="12:14" x14ac:dyDescent="0.25">
      <c r="L1092" s="2">
        <v>1091</v>
      </c>
      <c r="M1092">
        <v>164.33562971231134</v>
      </c>
      <c r="N1092">
        <f t="shared" si="30"/>
        <v>0.1161099722427017</v>
      </c>
    </row>
    <row r="1093" spans="12:14" x14ac:dyDescent="0.25">
      <c r="L1093" s="2">
        <v>1092</v>
      </c>
      <c r="M1093">
        <v>160.68760847875393</v>
      </c>
      <c r="N1093">
        <f t="shared" si="30"/>
        <v>9.1333891213564389E-2</v>
      </c>
    </row>
    <row r="1094" spans="12:14" x14ac:dyDescent="0.25">
      <c r="L1094" s="2">
        <v>1093</v>
      </c>
      <c r="M1094">
        <v>163.32488049000489</v>
      </c>
      <c r="N1094">
        <f t="shared" si="30"/>
        <v>0.10924531794693104</v>
      </c>
    </row>
    <row r="1095" spans="12:14" x14ac:dyDescent="0.25">
      <c r="L1095" s="2">
        <v>1094</v>
      </c>
      <c r="M1095">
        <v>163.36181715310971</v>
      </c>
      <c r="N1095">
        <f t="shared" si="30"/>
        <v>0.10949617881079154</v>
      </c>
    </row>
    <row r="1096" spans="12:14" x14ac:dyDescent="0.25">
      <c r="L1096" s="2">
        <v>1095</v>
      </c>
      <c r="M1096">
        <v>165.35433011185702</v>
      </c>
      <c r="N1096">
        <f t="shared" si="30"/>
        <v>0.12302862814617788</v>
      </c>
    </row>
    <row r="1097" spans="12:14" x14ac:dyDescent="0.25">
      <c r="L1097" s="2">
        <v>1096</v>
      </c>
      <c r="M1097">
        <v>163.97509591841498</v>
      </c>
      <c r="N1097">
        <f t="shared" si="30"/>
        <v>0.11366135313677406</v>
      </c>
    </row>
    <row r="1098" spans="12:14" x14ac:dyDescent="0.25">
      <c r="L1098" s="2">
        <v>1097</v>
      </c>
      <c r="M1098">
        <v>169.11021976555469</v>
      </c>
      <c r="N1098">
        <f t="shared" si="30"/>
        <v>0.1485373136605348</v>
      </c>
    </row>
    <row r="1099" spans="12:14" x14ac:dyDescent="0.25">
      <c r="L1099" s="2">
        <v>1098</v>
      </c>
      <c r="M1099">
        <v>159.37904809502726</v>
      </c>
      <c r="N1099">
        <f t="shared" si="30"/>
        <v>8.2446607937771699E-2</v>
      </c>
    </row>
    <row r="1100" spans="12:14" x14ac:dyDescent="0.25">
      <c r="L1100" s="2">
        <v>1099</v>
      </c>
      <c r="M1100">
        <v>162.9645085659231</v>
      </c>
      <c r="N1100">
        <f t="shared" si="30"/>
        <v>0.1067977982040238</v>
      </c>
    </row>
    <row r="1101" spans="12:14" x14ac:dyDescent="0.25">
      <c r="L1101" s="2">
        <v>1100</v>
      </c>
      <c r="M1101">
        <v>167.6288970784714</v>
      </c>
      <c r="N1101">
        <f t="shared" si="30"/>
        <v>0.13847668939994473</v>
      </c>
    </row>
    <row r="1102" spans="12:14" x14ac:dyDescent="0.25">
      <c r="L1102" s="2">
        <v>1101</v>
      </c>
      <c r="M1102">
        <v>168.86840942960865</v>
      </c>
      <c r="N1102">
        <f t="shared" si="30"/>
        <v>0.14689502265028209</v>
      </c>
    </row>
    <row r="1103" spans="12:14" x14ac:dyDescent="0.25">
      <c r="L1103" s="2">
        <v>1102</v>
      </c>
      <c r="M1103">
        <v>167.56787747191837</v>
      </c>
      <c r="N1103">
        <f t="shared" si="30"/>
        <v>0.13806226562893786</v>
      </c>
    </row>
    <row r="1104" spans="12:14" x14ac:dyDescent="0.25">
      <c r="L1104" s="2">
        <v>1103</v>
      </c>
      <c r="M1104">
        <v>164.68869553522686</v>
      </c>
      <c r="N1104">
        <f t="shared" si="30"/>
        <v>0.11850787150839315</v>
      </c>
    </row>
    <row r="1105" spans="12:14" x14ac:dyDescent="0.25">
      <c r="L1105" s="2">
        <v>1104</v>
      </c>
      <c r="M1105">
        <v>162.74896471233598</v>
      </c>
      <c r="N1105">
        <f t="shared" si="30"/>
        <v>0.10533389993153519</v>
      </c>
    </row>
    <row r="1106" spans="12:14" x14ac:dyDescent="0.25">
      <c r="L1106" s="2">
        <v>1105</v>
      </c>
      <c r="M1106">
        <v>165.17245661204518</v>
      </c>
      <c r="N1106">
        <f t="shared" si="30"/>
        <v>0.12179340710992403</v>
      </c>
    </row>
    <row r="1107" spans="12:14" x14ac:dyDescent="0.25">
      <c r="L1107" s="2">
        <v>1106</v>
      </c>
      <c r="M1107">
        <v>162.8405971543697</v>
      </c>
      <c r="N1107">
        <f t="shared" si="30"/>
        <v>0.10595623534664766</v>
      </c>
    </row>
    <row r="1108" spans="12:14" x14ac:dyDescent="0.25">
      <c r="L1108" s="2">
        <v>1107</v>
      </c>
      <c r="M1108">
        <v>168.05527526354555</v>
      </c>
      <c r="N1108">
        <f t="shared" si="30"/>
        <v>0.14137250052222616</v>
      </c>
    </row>
    <row r="1109" spans="12:14" x14ac:dyDescent="0.25">
      <c r="L1109" s="2">
        <v>1108</v>
      </c>
      <c r="M1109">
        <v>167.24375313223285</v>
      </c>
      <c r="N1109">
        <f t="shared" si="30"/>
        <v>0.13586092676893013</v>
      </c>
    </row>
    <row r="1110" spans="12:14" x14ac:dyDescent="0.25">
      <c r="L1110" s="2">
        <v>1109</v>
      </c>
      <c r="M1110">
        <v>162.08600224745894</v>
      </c>
      <c r="N1110">
        <f t="shared" si="30"/>
        <v>0.10083129133979396</v>
      </c>
    </row>
    <row r="1111" spans="12:14" x14ac:dyDescent="0.25">
      <c r="L1111" s="2">
        <v>1110</v>
      </c>
      <c r="M1111">
        <v>160.26477930280473</v>
      </c>
      <c r="N1111">
        <f t="shared" si="30"/>
        <v>8.8462183716789378E-2</v>
      </c>
    </row>
    <row r="1112" spans="12:14" x14ac:dyDescent="0.25">
      <c r="L1112" s="2">
        <v>1111</v>
      </c>
      <c r="M1112">
        <v>166.08718309338775</v>
      </c>
      <c r="N1112">
        <f t="shared" si="30"/>
        <v>0.12800590861971961</v>
      </c>
    </row>
    <row r="1113" spans="12:14" x14ac:dyDescent="0.25">
      <c r="L1113" s="2">
        <v>1112</v>
      </c>
      <c r="M1113">
        <v>162.42697931891806</v>
      </c>
      <c r="N1113">
        <f t="shared" si="30"/>
        <v>0.10314708804454908</v>
      </c>
    </row>
    <row r="1114" spans="12:14" x14ac:dyDescent="0.25">
      <c r="L1114" s="2">
        <v>1113</v>
      </c>
      <c r="M1114">
        <v>162.36192221967445</v>
      </c>
      <c r="N1114">
        <f t="shared" si="30"/>
        <v>0.10270524303894635</v>
      </c>
    </row>
    <row r="1115" spans="12:14" x14ac:dyDescent="0.25">
      <c r="L1115" s="2">
        <v>1114</v>
      </c>
      <c r="M1115">
        <v>163.0458303153998</v>
      </c>
      <c r="N1115">
        <f t="shared" si="30"/>
        <v>0.1073501070107632</v>
      </c>
    </row>
    <row r="1116" spans="12:14" x14ac:dyDescent="0.25">
      <c r="L1116" s="2">
        <v>1115</v>
      </c>
      <c r="M1116">
        <v>161.15155160712158</v>
      </c>
      <c r="N1116">
        <f t="shared" si="30"/>
        <v>9.4484830258439123E-2</v>
      </c>
    </row>
    <row r="1117" spans="12:14" x14ac:dyDescent="0.25">
      <c r="L1117" s="2">
        <v>1116</v>
      </c>
      <c r="M1117">
        <v>167.54202955519727</v>
      </c>
      <c r="N1117">
        <f t="shared" si="30"/>
        <v>0.137886715642215</v>
      </c>
    </row>
    <row r="1118" spans="12:14" x14ac:dyDescent="0.25">
      <c r="L1118" s="2">
        <v>1117</v>
      </c>
      <c r="M1118">
        <v>165.06842171189948</v>
      </c>
      <c r="N1118">
        <f t="shared" si="30"/>
        <v>0.12108683854827262</v>
      </c>
    </row>
    <row r="1119" spans="12:14" x14ac:dyDescent="0.25">
      <c r="L1119" s="2">
        <v>1118</v>
      </c>
      <c r="M1119">
        <v>170.50414517547566</v>
      </c>
      <c r="N1119">
        <f t="shared" si="30"/>
        <v>0.15800436626074599</v>
      </c>
    </row>
    <row r="1120" spans="12:14" x14ac:dyDescent="0.25">
      <c r="L1120" s="2">
        <v>1119</v>
      </c>
      <c r="M1120">
        <v>161.97635061707527</v>
      </c>
      <c r="N1120">
        <f t="shared" si="30"/>
        <v>0.10008657591588888</v>
      </c>
    </row>
    <row r="1121" spans="12:14" x14ac:dyDescent="0.25">
      <c r="L1121" s="2">
        <v>1120</v>
      </c>
      <c r="M1121">
        <v>164.81240141746161</v>
      </c>
      <c r="N1121">
        <f t="shared" si="30"/>
        <v>0.11934803848270659</v>
      </c>
    </row>
    <row r="1122" spans="12:14" x14ac:dyDescent="0.25">
      <c r="L1122" s="2">
        <v>1121</v>
      </c>
      <c r="M1122">
        <v>166.54775737881303</v>
      </c>
      <c r="N1122">
        <f t="shared" si="30"/>
        <v>0.13113396766462415</v>
      </c>
    </row>
    <row r="1123" spans="12:14" x14ac:dyDescent="0.25">
      <c r="L1123" s="2">
        <v>1122</v>
      </c>
      <c r="M1123">
        <v>172.99079972755524</v>
      </c>
      <c r="N1123">
        <f t="shared" si="30"/>
        <v>0.17489285202586813</v>
      </c>
    </row>
    <row r="1124" spans="12:14" x14ac:dyDescent="0.25">
      <c r="L1124" s="2">
        <v>1123</v>
      </c>
      <c r="M1124">
        <v>170.2457831140633</v>
      </c>
      <c r="N1124">
        <f t="shared" si="30"/>
        <v>0.15624966173503663</v>
      </c>
    </row>
    <row r="1125" spans="12:14" x14ac:dyDescent="0.25">
      <c r="L1125" s="2">
        <v>1124</v>
      </c>
      <c r="M1125">
        <v>166.4243278800113</v>
      </c>
      <c r="N1125">
        <f t="shared" si="30"/>
        <v>0.13029567778967333</v>
      </c>
    </row>
    <row r="1126" spans="12:14" x14ac:dyDescent="0.25">
      <c r="L1126" s="2">
        <v>1125</v>
      </c>
      <c r="M1126">
        <v>162.64181355334739</v>
      </c>
      <c r="N1126">
        <f t="shared" si="30"/>
        <v>0.1046061668325482</v>
      </c>
    </row>
    <row r="1127" spans="12:14" x14ac:dyDescent="0.25">
      <c r="L1127" s="2">
        <v>1126</v>
      </c>
      <c r="M1127">
        <v>161.78145836596951</v>
      </c>
      <c r="N1127">
        <f t="shared" si="30"/>
        <v>9.876293608590947E-2</v>
      </c>
    </row>
    <row r="1128" spans="12:14" x14ac:dyDescent="0.25">
      <c r="L1128" s="2">
        <v>1127</v>
      </c>
      <c r="M1128">
        <v>167.84469230027747</v>
      </c>
      <c r="N1128">
        <f t="shared" si="30"/>
        <v>0.13994229487723375</v>
      </c>
    </row>
    <row r="1129" spans="12:14" x14ac:dyDescent="0.25">
      <c r="L1129" s="2">
        <v>1128</v>
      </c>
      <c r="M1129">
        <v>158.31327163024065</v>
      </c>
      <c r="N1129">
        <f t="shared" si="30"/>
        <v>7.5208227906537362E-2</v>
      </c>
    </row>
    <row r="1130" spans="12:14" x14ac:dyDescent="0.25">
      <c r="L1130" s="2">
        <v>1129</v>
      </c>
      <c r="M1130">
        <v>169.51615550342876</v>
      </c>
      <c r="N1130">
        <f t="shared" si="30"/>
        <v>0.15129428684963631</v>
      </c>
    </row>
    <row r="1131" spans="12:14" x14ac:dyDescent="0.25">
      <c r="L1131" s="2">
        <v>1130</v>
      </c>
      <c r="M1131">
        <v>164.95870781501819</v>
      </c>
      <c r="N1131">
        <f t="shared" si="30"/>
        <v>0.12034170023214985</v>
      </c>
    </row>
    <row r="1132" spans="12:14" x14ac:dyDescent="0.25">
      <c r="L1132" s="2">
        <v>1131</v>
      </c>
      <c r="M1132">
        <v>163.00562468716464</v>
      </c>
      <c r="N1132">
        <f t="shared" si="30"/>
        <v>0.10707704448200972</v>
      </c>
    </row>
    <row r="1133" spans="12:14" x14ac:dyDescent="0.25">
      <c r="L1133" s="2">
        <v>1132</v>
      </c>
      <c r="M1133">
        <v>167.29041566942419</v>
      </c>
      <c r="N1133">
        <f t="shared" si="30"/>
        <v>0.13617784235918018</v>
      </c>
    </row>
    <row r="1134" spans="12:14" x14ac:dyDescent="0.25">
      <c r="L1134" s="2">
        <v>1133</v>
      </c>
      <c r="M1134">
        <v>162.21216559565855</v>
      </c>
      <c r="N1134">
        <f t="shared" si="30"/>
        <v>0.1016881485612231</v>
      </c>
    </row>
    <row r="1135" spans="12:14" x14ac:dyDescent="0.25">
      <c r="L1135" s="2">
        <v>1134</v>
      </c>
      <c r="M1135">
        <v>168.07533884270015</v>
      </c>
      <c r="N1135">
        <f t="shared" si="30"/>
        <v>0.14150876531649215</v>
      </c>
    </row>
    <row r="1136" spans="12:14" x14ac:dyDescent="0.25">
      <c r="L1136" s="2">
        <v>1135</v>
      </c>
      <c r="M1136">
        <v>169.52672869849044</v>
      </c>
      <c r="N1136">
        <f t="shared" si="30"/>
        <v>0.15136609628297393</v>
      </c>
    </row>
    <row r="1137" spans="12:14" x14ac:dyDescent="0.25">
      <c r="L1137" s="2">
        <v>1136</v>
      </c>
      <c r="M1137">
        <v>166.40080531014661</v>
      </c>
      <c r="N1137">
        <f t="shared" si="30"/>
        <v>0.13013592074340941</v>
      </c>
    </row>
    <row r="1138" spans="12:14" x14ac:dyDescent="0.25">
      <c r="L1138" s="2">
        <v>1137</v>
      </c>
      <c r="M1138">
        <v>161.45064923540286</v>
      </c>
      <c r="N1138">
        <f t="shared" si="30"/>
        <v>9.6516196470278093E-2</v>
      </c>
    </row>
    <row r="1139" spans="12:14" x14ac:dyDescent="0.25">
      <c r="L1139" s="2">
        <v>1138</v>
      </c>
      <c r="M1139">
        <v>167.35456302524008</v>
      </c>
      <c r="N1139">
        <f t="shared" si="30"/>
        <v>0.13661350870642597</v>
      </c>
    </row>
    <row r="1140" spans="12:14" x14ac:dyDescent="0.25">
      <c r="L1140" s="2">
        <v>1139</v>
      </c>
      <c r="M1140">
        <v>160.00826847178362</v>
      </c>
      <c r="N1140">
        <f t="shared" si="30"/>
        <v>8.6720052098758105E-2</v>
      </c>
    </row>
    <row r="1141" spans="12:14" x14ac:dyDescent="0.25">
      <c r="L1141" s="2">
        <v>1140</v>
      </c>
      <c r="M1141">
        <v>166.63651340120114</v>
      </c>
      <c r="N1141">
        <f t="shared" si="30"/>
        <v>0.13173676744612872</v>
      </c>
    </row>
    <row r="1142" spans="12:14" x14ac:dyDescent="0.25">
      <c r="L1142" s="2">
        <v>1141</v>
      </c>
      <c r="M1142">
        <v>168.00420224523916</v>
      </c>
      <c r="N1142">
        <f t="shared" si="30"/>
        <v>0.14102563049079042</v>
      </c>
    </row>
    <row r="1143" spans="12:14" x14ac:dyDescent="0.25">
      <c r="L1143" s="2">
        <v>1142</v>
      </c>
      <c r="M1143">
        <v>165.67321305231391</v>
      </c>
      <c r="N1143">
        <f t="shared" si="30"/>
        <v>0.12519436926053684</v>
      </c>
    </row>
    <row r="1144" spans="12:14" x14ac:dyDescent="0.25">
      <c r="L1144" s="2">
        <v>1143</v>
      </c>
      <c r="M1144">
        <v>158.91606999030168</v>
      </c>
      <c r="N1144">
        <f t="shared" si="30"/>
        <v>7.9302222995085492E-2</v>
      </c>
    </row>
    <row r="1145" spans="12:14" x14ac:dyDescent="0.25">
      <c r="L1145" s="2">
        <v>1144</v>
      </c>
      <c r="M1145">
        <v>170.59970738062685</v>
      </c>
      <c r="N1145">
        <f t="shared" si="30"/>
        <v>0.1586533912489696</v>
      </c>
    </row>
    <row r="1146" spans="12:14" x14ac:dyDescent="0.25">
      <c r="L1146" s="2">
        <v>1145</v>
      </c>
      <c r="M1146">
        <v>163.22675491247276</v>
      </c>
      <c r="N1146">
        <f t="shared" si="30"/>
        <v>0.10857888343235023</v>
      </c>
    </row>
    <row r="1147" spans="12:14" x14ac:dyDescent="0.25">
      <c r="L1147" s="2">
        <v>1146</v>
      </c>
      <c r="M1147">
        <v>162.90714668865417</v>
      </c>
      <c r="N1147">
        <f t="shared" si="30"/>
        <v>0.10640821644772136</v>
      </c>
    </row>
    <row r="1148" spans="12:14" x14ac:dyDescent="0.25">
      <c r="L1148" s="2">
        <v>1147</v>
      </c>
      <c r="M1148">
        <v>160.7345828476125</v>
      </c>
      <c r="N1148">
        <f t="shared" si="30"/>
        <v>9.1652924655153623E-2</v>
      </c>
    </row>
    <row r="1149" spans="12:14" x14ac:dyDescent="0.25">
      <c r="L1149" s="2">
        <v>1148</v>
      </c>
      <c r="M1149">
        <v>164.2995948194677</v>
      </c>
      <c r="N1149">
        <f t="shared" si="30"/>
        <v>0.11586523588624709</v>
      </c>
    </row>
    <row r="1150" spans="12:14" x14ac:dyDescent="0.25">
      <c r="L1150" s="2">
        <v>1149</v>
      </c>
      <c r="M1150">
        <v>164.42289308443884</v>
      </c>
      <c r="N1150">
        <f t="shared" si="30"/>
        <v>0.1167026344670381</v>
      </c>
    </row>
    <row r="1151" spans="12:14" x14ac:dyDescent="0.25">
      <c r="L1151" s="2">
        <v>1150</v>
      </c>
      <c r="M1151">
        <v>172.16317587282623</v>
      </c>
      <c r="N1151">
        <f t="shared" si="30"/>
        <v>0.16927192101324429</v>
      </c>
    </row>
    <row r="1152" spans="12:14" x14ac:dyDescent="0.25">
      <c r="L1152" s="2">
        <v>1151</v>
      </c>
      <c r="M1152">
        <v>170.34958314198661</v>
      </c>
      <c r="N1152">
        <f t="shared" si="30"/>
        <v>0.15695463512691199</v>
      </c>
    </row>
    <row r="1153" spans="12:14" x14ac:dyDescent="0.25">
      <c r="L1153" s="2">
        <v>1152</v>
      </c>
      <c r="M1153">
        <v>163.47250780500639</v>
      </c>
      <c r="N1153">
        <f t="shared" si="30"/>
        <v>0.11024795090447692</v>
      </c>
    </row>
    <row r="1154" spans="12:14" x14ac:dyDescent="0.25">
      <c r="L1154" s="2">
        <v>1153</v>
      </c>
      <c r="M1154">
        <v>166.40973442554071</v>
      </c>
      <c r="N1154">
        <f t="shared" si="30"/>
        <v>0.13019656416414582</v>
      </c>
    </row>
    <row r="1155" spans="12:14" x14ac:dyDescent="0.25">
      <c r="L1155" s="2">
        <v>1154</v>
      </c>
      <c r="M1155">
        <v>163.39321903861691</v>
      </c>
      <c r="N1155">
        <f t="shared" ref="N1155:N1218" si="31">M1155/$B$2-1</f>
        <v>0.10970944940599447</v>
      </c>
    </row>
    <row r="1156" spans="12:14" x14ac:dyDescent="0.25">
      <c r="L1156" s="2">
        <v>1155</v>
      </c>
      <c r="M1156">
        <v>166.86895359829481</v>
      </c>
      <c r="N1156">
        <f t="shared" si="31"/>
        <v>0.13331541975896211</v>
      </c>
    </row>
    <row r="1157" spans="12:14" x14ac:dyDescent="0.25">
      <c r="L1157" s="2">
        <v>1156</v>
      </c>
      <c r="M1157">
        <v>162.77264909788474</v>
      </c>
      <c r="N1157">
        <f t="shared" si="31"/>
        <v>0.10549475597318403</v>
      </c>
    </row>
    <row r="1158" spans="12:14" x14ac:dyDescent="0.25">
      <c r="L1158" s="2">
        <v>1157</v>
      </c>
      <c r="M1158">
        <v>159.71053770179952</v>
      </c>
      <c r="N1158">
        <f t="shared" si="31"/>
        <v>8.4697969109180704E-2</v>
      </c>
    </row>
    <row r="1159" spans="12:14" x14ac:dyDescent="0.25">
      <c r="L1159" s="2">
        <v>1158</v>
      </c>
      <c r="M1159">
        <v>167.81292473291313</v>
      </c>
      <c r="N1159">
        <f t="shared" si="31"/>
        <v>0.13972654069908441</v>
      </c>
    </row>
    <row r="1160" spans="12:14" x14ac:dyDescent="0.25">
      <c r="L1160" s="2">
        <v>1159</v>
      </c>
      <c r="M1160">
        <v>170.96527548208914</v>
      </c>
      <c r="N1160">
        <f t="shared" si="31"/>
        <v>0.1611362016065907</v>
      </c>
    </row>
    <row r="1161" spans="12:14" x14ac:dyDescent="0.25">
      <c r="L1161" s="2">
        <v>1160</v>
      </c>
      <c r="M1161">
        <v>164.7613237129666</v>
      </c>
      <c r="N1161">
        <f t="shared" si="31"/>
        <v>0.1190011366243211</v>
      </c>
    </row>
    <row r="1162" spans="12:14" x14ac:dyDescent="0.25">
      <c r="L1162" s="2">
        <v>1161</v>
      </c>
      <c r="M1162">
        <v>161.65224050391572</v>
      </c>
      <c r="N1162">
        <f t="shared" si="31"/>
        <v>9.7885333677456776E-2</v>
      </c>
    </row>
    <row r="1163" spans="12:14" x14ac:dyDescent="0.25">
      <c r="L1163" s="2">
        <v>1162</v>
      </c>
      <c r="M1163">
        <v>164.16015567219586</v>
      </c>
      <c r="N1163">
        <f t="shared" si="31"/>
        <v>0.11491821409271652</v>
      </c>
    </row>
    <row r="1164" spans="12:14" x14ac:dyDescent="0.25">
      <c r="L1164" s="2">
        <v>1163</v>
      </c>
      <c r="M1164">
        <v>163.58846077006089</v>
      </c>
      <c r="N1164">
        <f t="shared" si="31"/>
        <v>0.11103546278388476</v>
      </c>
    </row>
    <row r="1165" spans="12:14" x14ac:dyDescent="0.25">
      <c r="L1165" s="2">
        <v>1164</v>
      </c>
      <c r="M1165">
        <v>164.01142827721745</v>
      </c>
      <c r="N1165">
        <f t="shared" si="31"/>
        <v>0.11390810977771393</v>
      </c>
    </row>
    <row r="1166" spans="12:14" x14ac:dyDescent="0.25">
      <c r="L1166" s="2">
        <v>1165</v>
      </c>
      <c r="M1166">
        <v>166.14360125744184</v>
      </c>
      <c r="N1166">
        <f t="shared" si="31"/>
        <v>0.1283890810067827</v>
      </c>
    </row>
    <row r="1167" spans="12:14" x14ac:dyDescent="0.25">
      <c r="L1167" s="2">
        <v>1166</v>
      </c>
      <c r="M1167">
        <v>163.91525191510468</v>
      </c>
      <c r="N1167">
        <f t="shared" si="31"/>
        <v>0.11325491365076323</v>
      </c>
    </row>
    <row r="1168" spans="12:14" x14ac:dyDescent="0.25">
      <c r="L1168" s="2">
        <v>1167</v>
      </c>
      <c r="M1168">
        <v>164.33999877114135</v>
      </c>
      <c r="N1168">
        <f t="shared" si="31"/>
        <v>0.11613964535825216</v>
      </c>
    </row>
    <row r="1169" spans="12:14" x14ac:dyDescent="0.25">
      <c r="L1169" s="2">
        <v>1168</v>
      </c>
      <c r="M1169">
        <v>165.04715022084451</v>
      </c>
      <c r="N1169">
        <f t="shared" si="31"/>
        <v>0.12094237003993724</v>
      </c>
    </row>
    <row r="1170" spans="12:14" x14ac:dyDescent="0.25">
      <c r="L1170" s="2">
        <v>1169</v>
      </c>
      <c r="M1170">
        <v>162.82692448367763</v>
      </c>
      <c r="N1170">
        <f t="shared" si="31"/>
        <v>0.10586337536166868</v>
      </c>
    </row>
    <row r="1171" spans="12:14" x14ac:dyDescent="0.25">
      <c r="L1171" s="2">
        <v>1170</v>
      </c>
      <c r="M1171">
        <v>166.67221614162716</v>
      </c>
      <c r="N1171">
        <f t="shared" si="31"/>
        <v>0.13197924793983318</v>
      </c>
    </row>
    <row r="1172" spans="12:14" x14ac:dyDescent="0.25">
      <c r="L1172" s="2">
        <v>1171</v>
      </c>
      <c r="M1172">
        <v>164.47547743082461</v>
      </c>
      <c r="N1172">
        <f t="shared" si="31"/>
        <v>0.11705976890883729</v>
      </c>
    </row>
    <row r="1173" spans="12:14" x14ac:dyDescent="0.25">
      <c r="L1173" s="2">
        <v>1172</v>
      </c>
      <c r="M1173">
        <v>162.78592327199127</v>
      </c>
      <c r="N1173">
        <f t="shared" si="31"/>
        <v>0.10558490950908817</v>
      </c>
    </row>
    <row r="1174" spans="12:14" x14ac:dyDescent="0.25">
      <c r="L1174" s="2">
        <v>1173</v>
      </c>
      <c r="M1174">
        <v>163.61039280690764</v>
      </c>
      <c r="N1174">
        <f t="shared" si="31"/>
        <v>0.11118441748761598</v>
      </c>
    </row>
    <row r="1175" spans="12:14" x14ac:dyDescent="0.25">
      <c r="L1175" s="2">
        <v>1174</v>
      </c>
      <c r="M1175">
        <v>167.63657489003037</v>
      </c>
      <c r="N1175">
        <f t="shared" si="31"/>
        <v>0.1385288344038067</v>
      </c>
    </row>
    <row r="1176" spans="12:14" x14ac:dyDescent="0.25">
      <c r="L1176" s="2">
        <v>1175</v>
      </c>
      <c r="M1176">
        <v>164.57876939170416</v>
      </c>
      <c r="N1176">
        <f t="shared" si="31"/>
        <v>0.11776129168750682</v>
      </c>
    </row>
    <row r="1177" spans="12:14" x14ac:dyDescent="0.25">
      <c r="L1177" s="2">
        <v>1176</v>
      </c>
      <c r="M1177">
        <v>166.87580682520297</v>
      </c>
      <c r="N1177">
        <f t="shared" si="31"/>
        <v>0.13336196447301862</v>
      </c>
    </row>
    <row r="1178" spans="12:14" x14ac:dyDescent="0.25">
      <c r="L1178" s="2">
        <v>1177</v>
      </c>
      <c r="M1178">
        <v>164.47301541587379</v>
      </c>
      <c r="N1178">
        <f t="shared" si="31"/>
        <v>0.11704304776660401</v>
      </c>
    </row>
    <row r="1179" spans="12:14" x14ac:dyDescent="0.25">
      <c r="L1179" s="2">
        <v>1178</v>
      </c>
      <c r="M1179">
        <v>165.35880999403685</v>
      </c>
      <c r="N1179">
        <f t="shared" si="31"/>
        <v>0.12305905393505978</v>
      </c>
    </row>
    <row r="1180" spans="12:14" x14ac:dyDescent="0.25">
      <c r="L1180" s="2">
        <v>1179</v>
      </c>
      <c r="M1180">
        <v>162.44972835475039</v>
      </c>
      <c r="N1180">
        <f t="shared" si="31"/>
        <v>0.10330159151890705</v>
      </c>
    </row>
    <row r="1181" spans="12:14" x14ac:dyDescent="0.25">
      <c r="L1181" s="2">
        <v>1180</v>
      </c>
      <c r="M1181">
        <v>165.36317408496146</v>
      </c>
      <c r="N1181">
        <f t="shared" si="31"/>
        <v>0.12308869331033856</v>
      </c>
    </row>
    <row r="1182" spans="12:14" x14ac:dyDescent="0.25">
      <c r="L1182" s="2">
        <v>1181</v>
      </c>
      <c r="M1182">
        <v>165.70893383392396</v>
      </c>
      <c r="N1182">
        <f t="shared" si="31"/>
        <v>0.12543697228363704</v>
      </c>
    </row>
    <row r="1183" spans="12:14" x14ac:dyDescent="0.25">
      <c r="L1183" s="2">
        <v>1182</v>
      </c>
      <c r="M1183">
        <v>163.11124370623702</v>
      </c>
      <c r="N1183">
        <f t="shared" si="31"/>
        <v>0.10779437182393514</v>
      </c>
    </row>
    <row r="1184" spans="12:14" x14ac:dyDescent="0.25">
      <c r="L1184" s="2">
        <v>1183</v>
      </c>
      <c r="M1184">
        <v>167.80516049616753</v>
      </c>
      <c r="N1184">
        <f t="shared" si="31"/>
        <v>0.13967380872566038</v>
      </c>
    </row>
    <row r="1185" spans="12:14" x14ac:dyDescent="0.25">
      <c r="L1185" s="2">
        <v>1184</v>
      </c>
      <c r="M1185">
        <v>163.13318656719801</v>
      </c>
      <c r="N1185">
        <f t="shared" si="31"/>
        <v>0.10794340004125469</v>
      </c>
    </row>
    <row r="1186" spans="12:14" x14ac:dyDescent="0.25">
      <c r="L1186" s="2">
        <v>1185</v>
      </c>
      <c r="M1186">
        <v>173.39985428269927</v>
      </c>
      <c r="N1186">
        <f t="shared" si="31"/>
        <v>0.1776710071282448</v>
      </c>
    </row>
    <row r="1187" spans="12:14" x14ac:dyDescent="0.25">
      <c r="L1187" s="2">
        <v>1186</v>
      </c>
      <c r="M1187">
        <v>161.86263521957039</v>
      </c>
      <c r="N1187">
        <f t="shared" si="31"/>
        <v>9.931426081066852E-2</v>
      </c>
    </row>
    <row r="1188" spans="12:14" x14ac:dyDescent="0.25">
      <c r="L1188" s="2">
        <v>1187</v>
      </c>
      <c r="M1188">
        <v>166.26312782122827</v>
      </c>
      <c r="N1188">
        <f t="shared" si="31"/>
        <v>0.12920086351568516</v>
      </c>
    </row>
    <row r="1189" spans="12:14" x14ac:dyDescent="0.25">
      <c r="L1189" s="2">
        <v>1188</v>
      </c>
      <c r="M1189">
        <v>163.24211144018452</v>
      </c>
      <c r="N1189">
        <f t="shared" si="31"/>
        <v>0.10868317958375773</v>
      </c>
    </row>
    <row r="1190" spans="12:14" x14ac:dyDescent="0.25">
      <c r="L1190" s="2">
        <v>1189</v>
      </c>
      <c r="M1190">
        <v>165.75322396552829</v>
      </c>
      <c r="N1190">
        <f t="shared" si="31"/>
        <v>0.12573777532703101</v>
      </c>
    </row>
    <row r="1191" spans="12:14" x14ac:dyDescent="0.25">
      <c r="L1191" s="2">
        <v>1190</v>
      </c>
      <c r="M1191">
        <v>162.37832472597776</v>
      </c>
      <c r="N1191">
        <f t="shared" si="31"/>
        <v>0.10281664311017202</v>
      </c>
    </row>
    <row r="1192" spans="12:14" x14ac:dyDescent="0.25">
      <c r="L1192" s="2">
        <v>1191</v>
      </c>
      <c r="M1192">
        <v>164.63605525348163</v>
      </c>
      <c r="N1192">
        <f t="shared" si="31"/>
        <v>0.11815035717324651</v>
      </c>
    </row>
    <row r="1193" spans="12:14" x14ac:dyDescent="0.25">
      <c r="L1193" s="2">
        <v>1192</v>
      </c>
      <c r="M1193">
        <v>162.21654717760583</v>
      </c>
      <c r="N1193">
        <f t="shared" si="31"/>
        <v>0.10171790672939474</v>
      </c>
    </row>
    <row r="1194" spans="12:14" x14ac:dyDescent="0.25">
      <c r="L1194" s="2">
        <v>1193</v>
      </c>
      <c r="M1194">
        <v>170.31346214512553</v>
      </c>
      <c r="N1194">
        <f t="shared" si="31"/>
        <v>0.15670931398216337</v>
      </c>
    </row>
    <row r="1195" spans="12:14" x14ac:dyDescent="0.25">
      <c r="L1195" s="2">
        <v>1194</v>
      </c>
      <c r="M1195">
        <v>171.9578390884684</v>
      </c>
      <c r="N1195">
        <f t="shared" si="31"/>
        <v>0.16787734557582268</v>
      </c>
    </row>
    <row r="1196" spans="12:14" x14ac:dyDescent="0.25">
      <c r="L1196" s="2">
        <v>1195</v>
      </c>
      <c r="M1196">
        <v>172.44420557165546</v>
      </c>
      <c r="N1196">
        <f t="shared" si="31"/>
        <v>0.17118057618381655</v>
      </c>
    </row>
    <row r="1197" spans="12:14" x14ac:dyDescent="0.25">
      <c r="L1197" s="2">
        <v>1196</v>
      </c>
      <c r="M1197">
        <v>162.79396941740362</v>
      </c>
      <c r="N1197">
        <f t="shared" si="31"/>
        <v>0.10563955610732467</v>
      </c>
    </row>
    <row r="1198" spans="12:14" x14ac:dyDescent="0.25">
      <c r="L1198" s="2">
        <v>1197</v>
      </c>
      <c r="M1198">
        <v>169.43349695288381</v>
      </c>
      <c r="N1198">
        <f t="shared" si="31"/>
        <v>0.1507328989587946</v>
      </c>
    </row>
    <row r="1199" spans="12:14" x14ac:dyDescent="0.25">
      <c r="L1199" s="2">
        <v>1198</v>
      </c>
      <c r="M1199">
        <v>170.14547115861345</v>
      </c>
      <c r="N1199">
        <f t="shared" si="31"/>
        <v>0.15556837810829816</v>
      </c>
    </row>
    <row r="1200" spans="12:14" x14ac:dyDescent="0.25">
      <c r="L1200" s="2">
        <v>1199</v>
      </c>
      <c r="M1200">
        <v>165.03011351676676</v>
      </c>
      <c r="N1200">
        <f t="shared" si="31"/>
        <v>0.12082666271981068</v>
      </c>
    </row>
    <row r="1201" spans="12:14" x14ac:dyDescent="0.25">
      <c r="L1201" s="2">
        <v>1200</v>
      </c>
      <c r="M1201">
        <v>162.74985077621071</v>
      </c>
      <c r="N1201">
        <f t="shared" si="31"/>
        <v>0.1053399177666714</v>
      </c>
    </row>
    <row r="1202" spans="12:14" x14ac:dyDescent="0.25">
      <c r="L1202" s="2">
        <v>1201</v>
      </c>
      <c r="M1202">
        <v>176.13462400599235</v>
      </c>
      <c r="N1202">
        <f t="shared" si="31"/>
        <v>0.1962446041339474</v>
      </c>
    </row>
    <row r="1203" spans="12:14" x14ac:dyDescent="0.25">
      <c r="L1203" s="2">
        <v>1202</v>
      </c>
      <c r="M1203">
        <v>160.03925190535463</v>
      </c>
      <c r="N1203">
        <f t="shared" si="31"/>
        <v>8.6930480715141867E-2</v>
      </c>
    </row>
    <row r="1204" spans="12:14" x14ac:dyDescent="0.25">
      <c r="L1204" s="2">
        <v>1203</v>
      </c>
      <c r="M1204">
        <v>161.49213241598534</v>
      </c>
      <c r="N1204">
        <f t="shared" si="31"/>
        <v>9.6797935686597336E-2</v>
      </c>
    </row>
    <row r="1205" spans="12:14" x14ac:dyDescent="0.25">
      <c r="L1205" s="2">
        <v>1204</v>
      </c>
      <c r="M1205">
        <v>164.65141446726497</v>
      </c>
      <c r="N1205">
        <f t="shared" si="31"/>
        <v>0.11825467156751013</v>
      </c>
    </row>
    <row r="1206" spans="12:14" x14ac:dyDescent="0.25">
      <c r="L1206" s="2">
        <v>1205</v>
      </c>
      <c r="M1206">
        <v>161.96656769347473</v>
      </c>
      <c r="N1206">
        <f t="shared" si="31"/>
        <v>0.1000201337292046</v>
      </c>
    </row>
    <row r="1207" spans="12:14" x14ac:dyDescent="0.25">
      <c r="L1207" s="2">
        <v>1206</v>
      </c>
      <c r="M1207">
        <v>167.79670765782475</v>
      </c>
      <c r="N1207">
        <f t="shared" si="31"/>
        <v>0.13961640001164843</v>
      </c>
    </row>
    <row r="1208" spans="12:14" x14ac:dyDescent="0.25">
      <c r="L1208" s="2">
        <v>1207</v>
      </c>
      <c r="M1208">
        <v>171.59023363224662</v>
      </c>
      <c r="N1208">
        <f t="shared" si="31"/>
        <v>0.16538069821907952</v>
      </c>
    </row>
    <row r="1209" spans="12:14" x14ac:dyDescent="0.25">
      <c r="L1209" s="2">
        <v>1208</v>
      </c>
      <c r="M1209">
        <v>166.27672981927034</v>
      </c>
      <c r="N1209">
        <f t="shared" si="31"/>
        <v>0.12929324351680704</v>
      </c>
    </row>
    <row r="1210" spans="12:14" x14ac:dyDescent="0.25">
      <c r="L1210" s="2">
        <v>1209</v>
      </c>
      <c r="M1210">
        <v>167.99625084376012</v>
      </c>
      <c r="N1210">
        <f t="shared" si="31"/>
        <v>0.14097162736012669</v>
      </c>
    </row>
    <row r="1211" spans="12:14" x14ac:dyDescent="0.25">
      <c r="L1211" s="2">
        <v>1210</v>
      </c>
      <c r="M1211">
        <v>164.89248857334238</v>
      </c>
      <c r="N1211">
        <f t="shared" si="31"/>
        <v>0.1198919623626562</v>
      </c>
    </row>
    <row r="1212" spans="12:14" x14ac:dyDescent="0.25">
      <c r="L1212" s="2">
        <v>1211</v>
      </c>
      <c r="M1212">
        <v>164.8051449002902</v>
      </c>
      <c r="N1212">
        <f t="shared" si="31"/>
        <v>0.11929875476259721</v>
      </c>
    </row>
    <row r="1213" spans="12:14" x14ac:dyDescent="0.25">
      <c r="L1213" s="2">
        <v>1212</v>
      </c>
      <c r="M1213">
        <v>165.18311260931233</v>
      </c>
      <c r="N1213">
        <f t="shared" si="31"/>
        <v>0.12186577890680628</v>
      </c>
    </row>
    <row r="1214" spans="12:14" x14ac:dyDescent="0.25">
      <c r="L1214" s="2">
        <v>1213</v>
      </c>
      <c r="M1214">
        <v>165.52657773312589</v>
      </c>
      <c r="N1214">
        <f t="shared" si="31"/>
        <v>0.12419847359071001</v>
      </c>
    </row>
    <row r="1215" spans="12:14" x14ac:dyDescent="0.25">
      <c r="L1215" s="2">
        <v>1214</v>
      </c>
      <c r="M1215">
        <v>175.00519717696926</v>
      </c>
      <c r="N1215">
        <f t="shared" si="31"/>
        <v>0.18857393314800297</v>
      </c>
    </row>
    <row r="1216" spans="12:14" x14ac:dyDescent="0.25">
      <c r="L1216" s="2">
        <v>1215</v>
      </c>
      <c r="M1216">
        <v>159.25601885880448</v>
      </c>
      <c r="N1216">
        <f t="shared" si="31"/>
        <v>8.1611036505903733E-2</v>
      </c>
    </row>
    <row r="1217" spans="12:14" x14ac:dyDescent="0.25">
      <c r="L1217" s="2">
        <v>1216</v>
      </c>
      <c r="M1217">
        <v>165.13529758176833</v>
      </c>
      <c r="N1217">
        <f t="shared" si="31"/>
        <v>0.12154103600620503</v>
      </c>
    </row>
    <row r="1218" spans="12:14" x14ac:dyDescent="0.25">
      <c r="L1218" s="2">
        <v>1217</v>
      </c>
      <c r="M1218">
        <v>166.0075992205451</v>
      </c>
      <c r="N1218">
        <f t="shared" si="31"/>
        <v>0.12746540286168706</v>
      </c>
    </row>
    <row r="1219" spans="12:14" x14ac:dyDescent="0.25">
      <c r="L1219" s="2">
        <v>1218</v>
      </c>
      <c r="M1219">
        <v>162.37444815686234</v>
      </c>
      <c r="N1219">
        <f t="shared" ref="N1219:N1282" si="32">M1219/$B$2-1</f>
        <v>0.10279031481207035</v>
      </c>
    </row>
    <row r="1220" spans="12:14" x14ac:dyDescent="0.25">
      <c r="L1220" s="2">
        <v>1219</v>
      </c>
      <c r="M1220">
        <v>169.61156117798276</v>
      </c>
      <c r="N1220">
        <f t="shared" si="32"/>
        <v>0.15194224873693174</v>
      </c>
    </row>
    <row r="1221" spans="12:14" x14ac:dyDescent="0.25">
      <c r="L1221" s="2">
        <v>1220</v>
      </c>
      <c r="M1221">
        <v>159.92229831220223</v>
      </c>
      <c r="N1221">
        <f t="shared" si="32"/>
        <v>8.6136172920566079E-2</v>
      </c>
    </row>
    <row r="1222" spans="12:14" x14ac:dyDescent="0.25">
      <c r="L1222" s="2">
        <v>1221</v>
      </c>
      <c r="M1222">
        <v>167.92678036498575</v>
      </c>
      <c r="N1222">
        <f t="shared" si="32"/>
        <v>0.14049980822831531</v>
      </c>
    </row>
    <row r="1223" spans="12:14" x14ac:dyDescent="0.25">
      <c r="L1223" s="2">
        <v>1222</v>
      </c>
      <c r="M1223">
        <v>161.62153879891392</v>
      </c>
      <c r="N1223">
        <f t="shared" si="32"/>
        <v>9.7676818462726134E-2</v>
      </c>
    </row>
    <row r="1224" spans="12:14" x14ac:dyDescent="0.25">
      <c r="L1224" s="2">
        <v>1223</v>
      </c>
      <c r="M1224">
        <v>165.21825920761785</v>
      </c>
      <c r="N1224">
        <f t="shared" si="32"/>
        <v>0.12210448227824111</v>
      </c>
    </row>
    <row r="1225" spans="12:14" x14ac:dyDescent="0.25">
      <c r="L1225" s="2">
        <v>1224</v>
      </c>
      <c r="M1225">
        <v>162.26866641197259</v>
      </c>
      <c r="N1225">
        <f t="shared" si="32"/>
        <v>0.10207188229345365</v>
      </c>
    </row>
    <row r="1226" spans="12:14" x14ac:dyDescent="0.25">
      <c r="L1226" s="2">
        <v>1225</v>
      </c>
      <c r="M1226">
        <v>167.30796616632213</v>
      </c>
      <c r="N1226">
        <f t="shared" si="32"/>
        <v>0.13629703917997849</v>
      </c>
    </row>
    <row r="1227" spans="12:14" x14ac:dyDescent="0.25">
      <c r="L1227" s="2">
        <v>1226</v>
      </c>
      <c r="M1227">
        <v>165.62543560101267</v>
      </c>
      <c r="N1227">
        <f t="shared" si="32"/>
        <v>0.1248698815646001</v>
      </c>
    </row>
    <row r="1228" spans="12:14" x14ac:dyDescent="0.25">
      <c r="L1228" s="2">
        <v>1227</v>
      </c>
      <c r="M1228">
        <v>164.39721682170818</v>
      </c>
      <c r="N1228">
        <f t="shared" si="32"/>
        <v>0.11652825029402725</v>
      </c>
    </row>
    <row r="1229" spans="12:14" x14ac:dyDescent="0.25">
      <c r="L1229" s="2">
        <v>1228</v>
      </c>
      <c r="M1229">
        <v>162.20507569989849</v>
      </c>
      <c r="N1229">
        <f t="shared" si="32"/>
        <v>0.10163999647531319</v>
      </c>
    </row>
    <row r="1230" spans="12:14" x14ac:dyDescent="0.25">
      <c r="L1230" s="2">
        <v>1229</v>
      </c>
      <c r="M1230">
        <v>168.52186889747523</v>
      </c>
      <c r="N1230">
        <f t="shared" si="32"/>
        <v>0.14454144087147069</v>
      </c>
    </row>
    <row r="1231" spans="12:14" x14ac:dyDescent="0.25">
      <c r="L1231" s="2">
        <v>1230</v>
      </c>
      <c r="M1231">
        <v>167.22303205446104</v>
      </c>
      <c r="N1231">
        <f t="shared" si="32"/>
        <v>0.13572019647460976</v>
      </c>
    </row>
    <row r="1232" spans="12:14" x14ac:dyDescent="0.25">
      <c r="L1232" s="2">
        <v>1231</v>
      </c>
      <c r="M1232">
        <v>170.91114855145287</v>
      </c>
      <c r="N1232">
        <f t="shared" si="32"/>
        <v>0.16076859047347369</v>
      </c>
    </row>
    <row r="1233" spans="12:14" x14ac:dyDescent="0.25">
      <c r="L1233" s="2">
        <v>1232</v>
      </c>
      <c r="M1233">
        <v>171.94519025440547</v>
      </c>
      <c r="N1233">
        <f t="shared" si="32"/>
        <v>0.16779143913021732</v>
      </c>
    </row>
    <row r="1234" spans="12:14" x14ac:dyDescent="0.25">
      <c r="L1234" s="2">
        <v>1233</v>
      </c>
      <c r="M1234">
        <v>168.09700069413446</v>
      </c>
      <c r="N1234">
        <f t="shared" si="32"/>
        <v>0.1416558850156433</v>
      </c>
    </row>
    <row r="1235" spans="12:14" x14ac:dyDescent="0.25">
      <c r="L1235" s="2">
        <v>1234</v>
      </c>
      <c r="M1235">
        <v>165.94946225587026</v>
      </c>
      <c r="N1235">
        <f t="shared" si="32"/>
        <v>0.12707055698351022</v>
      </c>
    </row>
    <row r="1236" spans="12:14" x14ac:dyDescent="0.25">
      <c r="L1236" s="2">
        <v>1235</v>
      </c>
      <c r="M1236">
        <v>157.1288962281852</v>
      </c>
      <c r="N1236">
        <f t="shared" si="32"/>
        <v>6.716436548043303E-2</v>
      </c>
    </row>
    <row r="1237" spans="12:14" x14ac:dyDescent="0.25">
      <c r="L1237" s="2">
        <v>1236</v>
      </c>
      <c r="M1237">
        <v>160.24251502298412</v>
      </c>
      <c r="N1237">
        <f t="shared" si="32"/>
        <v>8.8310972535281973E-2</v>
      </c>
    </row>
    <row r="1238" spans="12:14" x14ac:dyDescent="0.25">
      <c r="L1238" s="2">
        <v>1237</v>
      </c>
      <c r="M1238">
        <v>168.63547483799411</v>
      </c>
      <c r="N1238">
        <f t="shared" si="32"/>
        <v>0.14531301258322382</v>
      </c>
    </row>
    <row r="1239" spans="12:14" x14ac:dyDescent="0.25">
      <c r="L1239" s="2">
        <v>1238</v>
      </c>
      <c r="M1239">
        <v>162.46417520223557</v>
      </c>
      <c r="N1239">
        <f t="shared" si="32"/>
        <v>0.10339970944119758</v>
      </c>
    </row>
    <row r="1240" spans="12:14" x14ac:dyDescent="0.25">
      <c r="L1240" s="2">
        <v>1239</v>
      </c>
      <c r="M1240">
        <v>164.34952922673679</v>
      </c>
      <c r="N1240">
        <f t="shared" si="32"/>
        <v>0.11620437287077445</v>
      </c>
    </row>
    <row r="1241" spans="12:14" x14ac:dyDescent="0.25">
      <c r="L1241" s="2">
        <v>1240</v>
      </c>
      <c r="M1241">
        <v>165.12129225636374</v>
      </c>
      <c r="N1241">
        <f t="shared" si="32"/>
        <v>0.12144591674706495</v>
      </c>
    </row>
    <row r="1242" spans="12:14" x14ac:dyDescent="0.25">
      <c r="L1242" s="2">
        <v>1241</v>
      </c>
      <c r="M1242">
        <v>167.86793394583236</v>
      </c>
      <c r="N1242">
        <f t="shared" si="32"/>
        <v>0.14010014398409232</v>
      </c>
    </row>
    <row r="1243" spans="12:14" x14ac:dyDescent="0.25">
      <c r="L1243" s="2">
        <v>1242</v>
      </c>
      <c r="M1243">
        <v>166.65345900165715</v>
      </c>
      <c r="N1243">
        <f t="shared" si="32"/>
        <v>0.13185185602240201</v>
      </c>
    </row>
    <row r="1244" spans="12:14" x14ac:dyDescent="0.25">
      <c r="L1244" s="2">
        <v>1243</v>
      </c>
      <c r="M1244">
        <v>166.15409187844921</v>
      </c>
      <c r="N1244">
        <f t="shared" si="32"/>
        <v>0.12846032962609821</v>
      </c>
    </row>
    <row r="1245" spans="12:14" x14ac:dyDescent="0.25">
      <c r="L1245" s="2">
        <v>1244</v>
      </c>
      <c r="M1245">
        <v>165.20298092601158</v>
      </c>
      <c r="N1245">
        <f t="shared" si="32"/>
        <v>0.12200071754694486</v>
      </c>
    </row>
    <row r="1246" spans="12:14" x14ac:dyDescent="0.25">
      <c r="L1246" s="2">
        <v>1245</v>
      </c>
      <c r="M1246">
        <v>166.60769463943615</v>
      </c>
      <c r="N1246">
        <f t="shared" si="32"/>
        <v>0.13154104052160287</v>
      </c>
    </row>
    <row r="1247" spans="12:14" x14ac:dyDescent="0.25">
      <c r="L1247" s="2">
        <v>1246</v>
      </c>
      <c r="M1247">
        <v>166.72648135548789</v>
      </c>
      <c r="N1247">
        <f t="shared" si="32"/>
        <v>0.13234779824412124</v>
      </c>
    </row>
    <row r="1248" spans="12:14" x14ac:dyDescent="0.25">
      <c r="L1248" s="2">
        <v>1247</v>
      </c>
      <c r="M1248">
        <v>163.22769847633208</v>
      </c>
      <c r="N1248">
        <f t="shared" si="32"/>
        <v>0.10858529178721921</v>
      </c>
    </row>
    <row r="1249" spans="12:14" x14ac:dyDescent="0.25">
      <c r="L1249" s="2">
        <v>1248</v>
      </c>
      <c r="M1249">
        <v>165.8956787529379</v>
      </c>
      <c r="N1249">
        <f t="shared" si="32"/>
        <v>0.12670527829093436</v>
      </c>
    </row>
    <row r="1250" spans="12:14" x14ac:dyDescent="0.25">
      <c r="L1250" s="2">
        <v>1249</v>
      </c>
      <c r="M1250">
        <v>161.9524079514924</v>
      </c>
      <c r="N1250">
        <f t="shared" si="32"/>
        <v>9.9923965726814945E-2</v>
      </c>
    </row>
    <row r="1251" spans="12:14" x14ac:dyDescent="0.25">
      <c r="L1251" s="2">
        <v>1250</v>
      </c>
      <c r="M1251">
        <v>163.87089309817108</v>
      </c>
      <c r="N1251">
        <f t="shared" si="32"/>
        <v>0.11295364412069753</v>
      </c>
    </row>
    <row r="1252" spans="12:14" x14ac:dyDescent="0.25">
      <c r="L1252" s="2">
        <v>1251</v>
      </c>
      <c r="M1252">
        <v>164.46617580073712</v>
      </c>
      <c r="N1252">
        <f t="shared" si="32"/>
        <v>0.11699659549892649</v>
      </c>
    </row>
    <row r="1253" spans="12:14" x14ac:dyDescent="0.25">
      <c r="L1253" s="2">
        <v>1252</v>
      </c>
      <c r="M1253">
        <v>164.76751371204028</v>
      </c>
      <c r="N1253">
        <f t="shared" si="32"/>
        <v>0.11904317692748845</v>
      </c>
    </row>
    <row r="1254" spans="12:14" x14ac:dyDescent="0.25">
      <c r="L1254" s="2">
        <v>1253</v>
      </c>
      <c r="M1254">
        <v>164.72557124415272</v>
      </c>
      <c r="N1254">
        <f t="shared" si="32"/>
        <v>0.11875831839284379</v>
      </c>
    </row>
    <row r="1255" spans="12:14" x14ac:dyDescent="0.25">
      <c r="L1255" s="2">
        <v>1254</v>
      </c>
      <c r="M1255">
        <v>163.17118173116583</v>
      </c>
      <c r="N1255">
        <f t="shared" si="32"/>
        <v>0.10820144987181002</v>
      </c>
    </row>
    <row r="1256" spans="12:14" x14ac:dyDescent="0.25">
      <c r="L1256" s="2">
        <v>1255</v>
      </c>
      <c r="M1256">
        <v>162.18949796480925</v>
      </c>
      <c r="N1256">
        <f t="shared" si="32"/>
        <v>0.10153419796096497</v>
      </c>
    </row>
    <row r="1257" spans="12:14" x14ac:dyDescent="0.25">
      <c r="L1257" s="2">
        <v>1256</v>
      </c>
      <c r="M1257">
        <v>160.6176195193965</v>
      </c>
      <c r="N1257">
        <f t="shared" si="32"/>
        <v>9.0858550743439404E-2</v>
      </c>
    </row>
    <row r="1258" spans="12:14" x14ac:dyDescent="0.25">
      <c r="L1258" s="2">
        <v>1257</v>
      </c>
      <c r="M1258">
        <v>161.33063576557726</v>
      </c>
      <c r="N1258">
        <f t="shared" si="32"/>
        <v>9.5701107066292534E-2</v>
      </c>
    </row>
    <row r="1259" spans="12:14" x14ac:dyDescent="0.25">
      <c r="L1259" s="2">
        <v>1258</v>
      </c>
      <c r="M1259">
        <v>166.98551853502747</v>
      </c>
      <c r="N1259">
        <f t="shared" si="32"/>
        <v>0.1341070879354187</v>
      </c>
    </row>
    <row r="1260" spans="12:14" x14ac:dyDescent="0.25">
      <c r="L1260" s="2">
        <v>1259</v>
      </c>
      <c r="M1260">
        <v>166.43423077735713</v>
      </c>
      <c r="N1260">
        <f t="shared" si="32"/>
        <v>0.1303629347959665</v>
      </c>
    </row>
    <row r="1261" spans="12:14" x14ac:dyDescent="0.25">
      <c r="L1261" s="2">
        <v>1260</v>
      </c>
      <c r="M1261">
        <v>163.77117736566251</v>
      </c>
      <c r="N1261">
        <f t="shared" si="32"/>
        <v>0.11227640983110887</v>
      </c>
    </row>
    <row r="1262" spans="12:14" x14ac:dyDescent="0.25">
      <c r="L1262" s="2">
        <v>1261</v>
      </c>
      <c r="M1262">
        <v>163.09534292612659</v>
      </c>
      <c r="N1262">
        <f t="shared" si="32"/>
        <v>0.1076863793010796</v>
      </c>
    </row>
    <row r="1263" spans="12:14" x14ac:dyDescent="0.25">
      <c r="L1263" s="2">
        <v>1262</v>
      </c>
      <c r="M1263">
        <v>167.25048000264181</v>
      </c>
      <c r="N1263">
        <f t="shared" si="32"/>
        <v>0.13590661331395104</v>
      </c>
    </row>
    <row r="1264" spans="12:14" x14ac:dyDescent="0.25">
      <c r="L1264" s="2">
        <v>1263</v>
      </c>
      <c r="M1264">
        <v>168.59861099646164</v>
      </c>
      <c r="N1264">
        <f t="shared" si="32"/>
        <v>0.14506264629794785</v>
      </c>
    </row>
    <row r="1265" spans="12:14" x14ac:dyDescent="0.25">
      <c r="L1265" s="2">
        <v>1264</v>
      </c>
      <c r="M1265">
        <v>168.5742472728638</v>
      </c>
      <c r="N1265">
        <f t="shared" si="32"/>
        <v>0.14489717643048139</v>
      </c>
    </row>
    <row r="1266" spans="12:14" x14ac:dyDescent="0.25">
      <c r="L1266" s="2">
        <v>1265</v>
      </c>
      <c r="M1266">
        <v>171.23483770946146</v>
      </c>
      <c r="N1266">
        <f t="shared" si="32"/>
        <v>0.16296697373212976</v>
      </c>
    </row>
    <row r="1267" spans="12:14" x14ac:dyDescent="0.25">
      <c r="L1267" s="2">
        <v>1266</v>
      </c>
      <c r="M1267">
        <v>171.67926255559502</v>
      </c>
      <c r="N1267">
        <f t="shared" si="32"/>
        <v>0.16598535144821258</v>
      </c>
    </row>
    <row r="1268" spans="12:14" x14ac:dyDescent="0.25">
      <c r="L1268" s="2">
        <v>1267</v>
      </c>
      <c r="M1268">
        <v>164.75984497440459</v>
      </c>
      <c r="N1268">
        <f t="shared" si="32"/>
        <v>0.11899109355053183</v>
      </c>
    </row>
    <row r="1269" spans="12:14" x14ac:dyDescent="0.25">
      <c r="L1269" s="2">
        <v>1268</v>
      </c>
      <c r="M1269">
        <v>167.12015309179677</v>
      </c>
      <c r="N1269">
        <f t="shared" si="32"/>
        <v>0.13502147863499947</v>
      </c>
    </row>
    <row r="1270" spans="12:14" x14ac:dyDescent="0.25">
      <c r="L1270" s="2">
        <v>1269</v>
      </c>
      <c r="M1270">
        <v>166.50470230804623</v>
      </c>
      <c r="N1270">
        <f t="shared" si="32"/>
        <v>0.13084155272136111</v>
      </c>
    </row>
    <row r="1271" spans="12:14" x14ac:dyDescent="0.25">
      <c r="L1271" s="2">
        <v>1270</v>
      </c>
      <c r="M1271">
        <v>167.00753424681716</v>
      </c>
      <c r="N1271">
        <f t="shared" si="32"/>
        <v>0.13425661093002117</v>
      </c>
    </row>
    <row r="1272" spans="12:14" x14ac:dyDescent="0.25">
      <c r="L1272" s="2">
        <v>1271</v>
      </c>
      <c r="M1272">
        <v>170.98016594693647</v>
      </c>
      <c r="N1272">
        <f t="shared" si="32"/>
        <v>0.1612373324224492</v>
      </c>
    </row>
    <row r="1273" spans="12:14" x14ac:dyDescent="0.25">
      <c r="L1273" s="2">
        <v>1272</v>
      </c>
      <c r="M1273">
        <v>158.86690551111977</v>
      </c>
      <c r="N1273">
        <f t="shared" si="32"/>
        <v>7.8968315092148744E-2</v>
      </c>
    </row>
    <row r="1274" spans="12:14" x14ac:dyDescent="0.25">
      <c r="L1274" s="2">
        <v>1273</v>
      </c>
      <c r="M1274">
        <v>164.28093404680632</v>
      </c>
      <c r="N1274">
        <f t="shared" si="32"/>
        <v>0.11573849846178486</v>
      </c>
    </row>
    <row r="1275" spans="12:14" x14ac:dyDescent="0.25">
      <c r="L1275" s="2">
        <v>1274</v>
      </c>
      <c r="M1275">
        <v>165.9096871437259</v>
      </c>
      <c r="N1275">
        <f t="shared" si="32"/>
        <v>0.12680041836908384</v>
      </c>
    </row>
    <row r="1276" spans="12:14" x14ac:dyDescent="0.25">
      <c r="L1276" s="2">
        <v>1275</v>
      </c>
      <c r="M1276">
        <v>166.64651360111657</v>
      </c>
      <c r="N1276">
        <f t="shared" si="32"/>
        <v>0.13180468529735512</v>
      </c>
    </row>
    <row r="1277" spans="12:14" x14ac:dyDescent="0.25">
      <c r="L1277" s="2">
        <v>1276</v>
      </c>
      <c r="M1277">
        <v>166.22016996857087</v>
      </c>
      <c r="N1277">
        <f t="shared" si="32"/>
        <v>0.1289091088437313</v>
      </c>
    </row>
    <row r="1278" spans="12:14" x14ac:dyDescent="0.25">
      <c r="L1278" s="2">
        <v>1277</v>
      </c>
      <c r="M1278">
        <v>162.48338779590222</v>
      </c>
      <c r="N1278">
        <f t="shared" si="32"/>
        <v>0.10353019464043012</v>
      </c>
    </row>
    <row r="1279" spans="12:14" x14ac:dyDescent="0.25">
      <c r="L1279" s="2">
        <v>1278</v>
      </c>
      <c r="M1279">
        <v>163.4787479747319</v>
      </c>
      <c r="N1279">
        <f t="shared" si="32"/>
        <v>0.11029033194911908</v>
      </c>
    </row>
    <row r="1280" spans="12:14" x14ac:dyDescent="0.25">
      <c r="L1280" s="2">
        <v>1279</v>
      </c>
      <c r="M1280">
        <v>162.53061447947422</v>
      </c>
      <c r="N1280">
        <f t="shared" si="32"/>
        <v>0.10385094171507814</v>
      </c>
    </row>
    <row r="1281" spans="12:14" x14ac:dyDescent="0.25">
      <c r="L1281" s="2">
        <v>1280</v>
      </c>
      <c r="M1281">
        <v>168.64827153339004</v>
      </c>
      <c r="N1281">
        <f t="shared" si="32"/>
        <v>0.14539992325115469</v>
      </c>
    </row>
    <row r="1282" spans="12:14" x14ac:dyDescent="0.25">
      <c r="L1282" s="2">
        <v>1281</v>
      </c>
      <c r="M1282">
        <v>165.7364192955734</v>
      </c>
      <c r="N1282">
        <f t="shared" si="32"/>
        <v>0.12562364390130343</v>
      </c>
    </row>
    <row r="1283" spans="12:14" x14ac:dyDescent="0.25">
      <c r="L1283" s="2">
        <v>1282</v>
      </c>
      <c r="M1283">
        <v>159.49682574607129</v>
      </c>
      <c r="N1283">
        <f t="shared" ref="N1283:N1346" si="33">M1283/$B$2-1</f>
        <v>8.3246512444589138E-2</v>
      </c>
    </row>
    <row r="1284" spans="12:14" x14ac:dyDescent="0.25">
      <c r="L1284" s="2">
        <v>1283</v>
      </c>
      <c r="M1284">
        <v>163.0493965476721</v>
      </c>
      <c r="N1284">
        <f t="shared" si="33"/>
        <v>0.10737432760984711</v>
      </c>
    </row>
    <row r="1285" spans="12:14" x14ac:dyDescent="0.25">
      <c r="L1285" s="2">
        <v>1284</v>
      </c>
      <c r="M1285">
        <v>161.27106835126324</v>
      </c>
      <c r="N1285">
        <f t="shared" si="33"/>
        <v>9.5296546075757771E-2</v>
      </c>
    </row>
    <row r="1286" spans="12:14" x14ac:dyDescent="0.25">
      <c r="L1286" s="2">
        <v>1285</v>
      </c>
      <c r="M1286">
        <v>159.07373232498045</v>
      </c>
      <c r="N1286">
        <f t="shared" si="33"/>
        <v>8.0373010287470681E-2</v>
      </c>
    </row>
    <row r="1287" spans="12:14" x14ac:dyDescent="0.25">
      <c r="L1287" s="2">
        <v>1286</v>
      </c>
      <c r="M1287">
        <v>159.99969621902542</v>
      </c>
      <c r="N1287">
        <f t="shared" si="33"/>
        <v>8.6661832363909452E-2</v>
      </c>
    </row>
    <row r="1288" spans="12:14" x14ac:dyDescent="0.25">
      <c r="L1288" s="2">
        <v>1287</v>
      </c>
      <c r="M1288">
        <v>160.4191437852873</v>
      </c>
      <c r="N1288">
        <f t="shared" si="33"/>
        <v>8.9510573153459339E-2</v>
      </c>
    </row>
    <row r="1289" spans="12:14" x14ac:dyDescent="0.25">
      <c r="L1289" s="2">
        <v>1288</v>
      </c>
      <c r="M1289">
        <v>164.76269809938813</v>
      </c>
      <c r="N1289">
        <f t="shared" si="33"/>
        <v>0.11901047097496353</v>
      </c>
    </row>
    <row r="1290" spans="12:14" x14ac:dyDescent="0.25">
      <c r="L1290" s="2">
        <v>1289</v>
      </c>
      <c r="M1290">
        <v>169.74133689953382</v>
      </c>
      <c r="N1290">
        <f t="shared" si="33"/>
        <v>0.15282363993147485</v>
      </c>
    </row>
    <row r="1291" spans="12:14" x14ac:dyDescent="0.25">
      <c r="L1291" s="2">
        <v>1290</v>
      </c>
      <c r="M1291">
        <v>163.08383357044602</v>
      </c>
      <c r="N1291">
        <f t="shared" si="33"/>
        <v>0.10760821179308611</v>
      </c>
    </row>
    <row r="1292" spans="12:14" x14ac:dyDescent="0.25">
      <c r="L1292" s="2">
        <v>1291</v>
      </c>
      <c r="M1292">
        <v>163.55071546828495</v>
      </c>
      <c r="N1292">
        <f t="shared" si="33"/>
        <v>0.11077910992972173</v>
      </c>
    </row>
    <row r="1293" spans="12:14" x14ac:dyDescent="0.25">
      <c r="L1293" s="2">
        <v>1292</v>
      </c>
      <c r="M1293">
        <v>159.76716915419465</v>
      </c>
      <c r="N1293">
        <f t="shared" si="33"/>
        <v>8.5082590075866049E-2</v>
      </c>
    </row>
    <row r="1294" spans="12:14" x14ac:dyDescent="0.25">
      <c r="L1294" s="2">
        <v>1293</v>
      </c>
      <c r="M1294">
        <v>165.24389095349835</v>
      </c>
      <c r="N1294">
        <f t="shared" si="33"/>
        <v>0.12227856410841587</v>
      </c>
    </row>
    <row r="1295" spans="12:14" x14ac:dyDescent="0.25">
      <c r="L1295" s="2">
        <v>1294</v>
      </c>
      <c r="M1295">
        <v>164.48357507458701</v>
      </c>
      <c r="N1295">
        <f t="shared" si="33"/>
        <v>0.11711476526580933</v>
      </c>
    </row>
    <row r="1296" spans="12:14" x14ac:dyDescent="0.25">
      <c r="L1296" s="2">
        <v>1295</v>
      </c>
      <c r="M1296">
        <v>154.41759772589859</v>
      </c>
      <c r="N1296">
        <f t="shared" si="33"/>
        <v>4.875017677755511E-2</v>
      </c>
    </row>
    <row r="1297" spans="12:14" x14ac:dyDescent="0.25">
      <c r="L1297" s="2">
        <v>1296</v>
      </c>
      <c r="M1297">
        <v>165.02858497563517</v>
      </c>
      <c r="N1297">
        <f t="shared" si="33"/>
        <v>0.12081628140443224</v>
      </c>
    </row>
    <row r="1298" spans="12:14" x14ac:dyDescent="0.25">
      <c r="L1298" s="2">
        <v>1297</v>
      </c>
      <c r="M1298">
        <v>169.54821161272406</v>
      </c>
      <c r="N1298">
        <f t="shared" si="33"/>
        <v>0.15151200070340276</v>
      </c>
    </row>
    <row r="1299" spans="12:14" x14ac:dyDescent="0.25">
      <c r="L1299" s="2">
        <v>1298</v>
      </c>
      <c r="M1299">
        <v>164.17480947500826</v>
      </c>
      <c r="N1299">
        <f t="shared" si="33"/>
        <v>0.11501773758302014</v>
      </c>
    </row>
    <row r="1300" spans="12:14" x14ac:dyDescent="0.25">
      <c r="L1300" s="2">
        <v>1299</v>
      </c>
      <c r="M1300">
        <v>165.70319945983624</v>
      </c>
      <c r="N1300">
        <f t="shared" si="33"/>
        <v>0.12539802642560804</v>
      </c>
    </row>
    <row r="1301" spans="12:14" x14ac:dyDescent="0.25">
      <c r="L1301" s="2">
        <v>1300</v>
      </c>
      <c r="M1301">
        <v>161.29604337781811</v>
      </c>
      <c r="N1301">
        <f t="shared" si="33"/>
        <v>9.5466167698553095E-2</v>
      </c>
    </row>
    <row r="1302" spans="12:14" x14ac:dyDescent="0.25">
      <c r="L1302" s="2">
        <v>1301</v>
      </c>
      <c r="M1302">
        <v>161.98148795914921</v>
      </c>
      <c r="N1302">
        <f t="shared" si="33"/>
        <v>0.10012146694183133</v>
      </c>
    </row>
    <row r="1303" spans="12:14" x14ac:dyDescent="0.25">
      <c r="L1303" s="2">
        <v>1302</v>
      </c>
      <c r="M1303">
        <v>166.4725448933992</v>
      </c>
      <c r="N1303">
        <f t="shared" si="33"/>
        <v>0.13062315083716891</v>
      </c>
    </row>
    <row r="1304" spans="12:14" x14ac:dyDescent="0.25">
      <c r="L1304" s="2">
        <v>1303</v>
      </c>
      <c r="M1304">
        <v>163.42809523759448</v>
      </c>
      <c r="N1304">
        <f t="shared" si="33"/>
        <v>0.10994631632001028</v>
      </c>
    </row>
    <row r="1305" spans="12:14" x14ac:dyDescent="0.25">
      <c r="L1305" s="2">
        <v>1304</v>
      </c>
      <c r="M1305">
        <v>166.84840280039953</v>
      </c>
      <c r="N1305">
        <f t="shared" si="33"/>
        <v>0.13317584594585408</v>
      </c>
    </row>
    <row r="1306" spans="12:14" x14ac:dyDescent="0.25">
      <c r="L1306" s="2">
        <v>1305</v>
      </c>
      <c r="M1306">
        <v>167.26733305889039</v>
      </c>
      <c r="N1306">
        <f t="shared" si="33"/>
        <v>0.13602107336241853</v>
      </c>
    </row>
    <row r="1307" spans="12:14" x14ac:dyDescent="0.25">
      <c r="L1307" s="2">
        <v>1306</v>
      </c>
      <c r="M1307">
        <v>164.30581284318197</v>
      </c>
      <c r="N1307">
        <f t="shared" si="33"/>
        <v>0.11590746652294626</v>
      </c>
    </row>
    <row r="1308" spans="12:14" x14ac:dyDescent="0.25">
      <c r="L1308" s="2">
        <v>1307</v>
      </c>
      <c r="M1308">
        <v>163.92890139034131</v>
      </c>
      <c r="N1308">
        <f t="shared" si="33"/>
        <v>0.11334761610034239</v>
      </c>
    </row>
    <row r="1309" spans="12:14" x14ac:dyDescent="0.25">
      <c r="L1309" s="2">
        <v>1308</v>
      </c>
      <c r="M1309">
        <v>165.05090869284695</v>
      </c>
      <c r="N1309">
        <f t="shared" si="33"/>
        <v>0.12096789626385873</v>
      </c>
    </row>
    <row r="1310" spans="12:14" x14ac:dyDescent="0.25">
      <c r="L1310" s="2">
        <v>1309</v>
      </c>
      <c r="M1310">
        <v>168.42349527126294</v>
      </c>
      <c r="N1310">
        <f t="shared" si="33"/>
        <v>0.14387332169723299</v>
      </c>
    </row>
    <row r="1311" spans="12:14" x14ac:dyDescent="0.25">
      <c r="L1311" s="2">
        <v>1310</v>
      </c>
      <c r="M1311">
        <v>164.78631913255347</v>
      </c>
      <c r="N1311">
        <f t="shared" si="33"/>
        <v>0.11917089674943915</v>
      </c>
    </row>
    <row r="1312" spans="12:14" x14ac:dyDescent="0.25">
      <c r="L1312" s="2">
        <v>1311</v>
      </c>
      <c r="M1312">
        <v>165.95462284357384</v>
      </c>
      <c r="N1312">
        <f t="shared" si="33"/>
        <v>0.12710560588561792</v>
      </c>
    </row>
    <row r="1313" spans="12:14" x14ac:dyDescent="0.25">
      <c r="L1313" s="2">
        <v>1312</v>
      </c>
      <c r="M1313">
        <v>164.27498669895789</v>
      </c>
      <c r="N1313">
        <f t="shared" si="33"/>
        <v>0.11569810616065301</v>
      </c>
    </row>
    <row r="1314" spans="12:14" x14ac:dyDescent="0.25">
      <c r="L1314" s="2">
        <v>1313</v>
      </c>
      <c r="M1314">
        <v>172.7909118274485</v>
      </c>
      <c r="N1314">
        <f t="shared" si="33"/>
        <v>0.17353528349961267</v>
      </c>
    </row>
    <row r="1315" spans="12:14" x14ac:dyDescent="0.25">
      <c r="L1315" s="2">
        <v>1314</v>
      </c>
      <c r="M1315">
        <v>171.08947249349578</v>
      </c>
      <c r="N1315">
        <f t="shared" si="33"/>
        <v>0.16197970415802376</v>
      </c>
    </row>
    <row r="1316" spans="12:14" x14ac:dyDescent="0.25">
      <c r="L1316" s="2">
        <v>1315</v>
      </c>
      <c r="M1316">
        <v>171.31520604440669</v>
      </c>
      <c r="N1316">
        <f t="shared" si="33"/>
        <v>0.16351280728168893</v>
      </c>
    </row>
    <row r="1317" spans="12:14" x14ac:dyDescent="0.25">
      <c r="L1317" s="2">
        <v>1316</v>
      </c>
      <c r="M1317">
        <v>164.44087239900833</v>
      </c>
      <c r="N1317">
        <f t="shared" si="33"/>
        <v>0.1168247436670955</v>
      </c>
    </row>
    <row r="1318" spans="12:14" x14ac:dyDescent="0.25">
      <c r="L1318" s="2">
        <v>1317</v>
      </c>
      <c r="M1318">
        <v>160.58335924857803</v>
      </c>
      <c r="N1318">
        <f t="shared" si="33"/>
        <v>9.0625866997503302E-2</v>
      </c>
    </row>
    <row r="1319" spans="12:14" x14ac:dyDescent="0.25">
      <c r="L1319" s="2">
        <v>1318</v>
      </c>
      <c r="M1319">
        <v>162.76079646530169</v>
      </c>
      <c r="N1319">
        <f t="shared" si="33"/>
        <v>0.10541425704883989</v>
      </c>
    </row>
    <row r="1320" spans="12:14" x14ac:dyDescent="0.25">
      <c r="L1320" s="2">
        <v>1319</v>
      </c>
      <c r="M1320">
        <v>166.98470954840704</v>
      </c>
      <c r="N1320">
        <f t="shared" si="33"/>
        <v>0.13410159358196605</v>
      </c>
    </row>
    <row r="1321" spans="12:14" x14ac:dyDescent="0.25">
      <c r="L1321" s="2">
        <v>1320</v>
      </c>
      <c r="M1321">
        <v>165.25678636651904</v>
      </c>
      <c r="N1321">
        <f t="shared" si="33"/>
        <v>0.12236614523183853</v>
      </c>
    </row>
    <row r="1322" spans="12:14" x14ac:dyDescent="0.25">
      <c r="L1322" s="2">
        <v>1321</v>
      </c>
      <c r="M1322">
        <v>163.99252215489238</v>
      </c>
      <c r="N1322">
        <f t="shared" si="33"/>
        <v>0.11377970602436838</v>
      </c>
    </row>
    <row r="1323" spans="12:14" x14ac:dyDescent="0.25">
      <c r="L1323" s="2">
        <v>1322</v>
      </c>
      <c r="M1323">
        <v>167.50784778917574</v>
      </c>
      <c r="N1323">
        <f t="shared" si="33"/>
        <v>0.13765456507333163</v>
      </c>
    </row>
    <row r="1324" spans="12:14" x14ac:dyDescent="0.25">
      <c r="L1324" s="2">
        <v>1323</v>
      </c>
      <c r="M1324">
        <v>166.31632719786239</v>
      </c>
      <c r="N1324">
        <f t="shared" si="33"/>
        <v>0.12956217502726908</v>
      </c>
    </row>
    <row r="1325" spans="12:14" x14ac:dyDescent="0.25">
      <c r="L1325" s="2">
        <v>1324</v>
      </c>
      <c r="M1325">
        <v>161.69570842529987</v>
      </c>
      <c r="N1325">
        <f t="shared" si="33"/>
        <v>9.8180552557345813E-2</v>
      </c>
    </row>
    <row r="1326" spans="12:14" x14ac:dyDescent="0.25">
      <c r="L1326" s="2">
        <v>1325</v>
      </c>
      <c r="M1326">
        <v>166.31128359235581</v>
      </c>
      <c r="N1326">
        <f t="shared" si="33"/>
        <v>0.12952792062722307</v>
      </c>
    </row>
    <row r="1327" spans="12:14" x14ac:dyDescent="0.25">
      <c r="L1327" s="2">
        <v>1326</v>
      </c>
      <c r="M1327">
        <v>165.78389745898252</v>
      </c>
      <c r="N1327">
        <f t="shared" si="33"/>
        <v>0.12594609893882303</v>
      </c>
    </row>
    <row r="1328" spans="12:14" x14ac:dyDescent="0.25">
      <c r="L1328" s="2">
        <v>1327</v>
      </c>
      <c r="M1328">
        <v>168.06562331908998</v>
      </c>
      <c r="N1328">
        <f t="shared" si="33"/>
        <v>0.14144278088690831</v>
      </c>
    </row>
    <row r="1329" spans="12:14" x14ac:dyDescent="0.25">
      <c r="L1329" s="2">
        <v>1328</v>
      </c>
      <c r="M1329">
        <v>165.58992049007065</v>
      </c>
      <c r="N1329">
        <f t="shared" si="33"/>
        <v>0.12462867538455824</v>
      </c>
    </row>
    <row r="1330" spans="12:14" x14ac:dyDescent="0.25">
      <c r="L1330" s="2">
        <v>1329</v>
      </c>
      <c r="M1330">
        <v>168.73829457146638</v>
      </c>
      <c r="N1330">
        <f t="shared" si="33"/>
        <v>0.14601132815893081</v>
      </c>
    </row>
    <row r="1331" spans="12:14" x14ac:dyDescent="0.25">
      <c r="L1331" s="2">
        <v>1330</v>
      </c>
      <c r="M1331">
        <v>171.75516089794891</v>
      </c>
      <c r="N1331">
        <f t="shared" si="33"/>
        <v>0.16650082637550723</v>
      </c>
    </row>
    <row r="1332" spans="12:14" x14ac:dyDescent="0.25">
      <c r="L1332" s="2">
        <v>1331</v>
      </c>
      <c r="M1332">
        <v>171.8207500728067</v>
      </c>
      <c r="N1332">
        <f t="shared" si="33"/>
        <v>0.16694628505210773</v>
      </c>
    </row>
    <row r="1333" spans="12:14" x14ac:dyDescent="0.25">
      <c r="L1333" s="2">
        <v>1332</v>
      </c>
      <c r="M1333">
        <v>165.20114731419929</v>
      </c>
      <c r="N1333">
        <f t="shared" si="33"/>
        <v>0.12198826429847709</v>
      </c>
    </row>
    <row r="1334" spans="12:14" x14ac:dyDescent="0.25">
      <c r="L1334" s="2">
        <v>1333</v>
      </c>
      <c r="M1334">
        <v>162.31271982606654</v>
      </c>
      <c r="N1334">
        <f t="shared" si="33"/>
        <v>0.1023710776345228</v>
      </c>
    </row>
    <row r="1335" spans="12:14" x14ac:dyDescent="0.25">
      <c r="L1335" s="2">
        <v>1334</v>
      </c>
      <c r="M1335">
        <v>161.86124035401897</v>
      </c>
      <c r="N1335">
        <f t="shared" si="33"/>
        <v>9.9304787372956893E-2</v>
      </c>
    </row>
    <row r="1336" spans="12:14" x14ac:dyDescent="0.25">
      <c r="L1336" s="2">
        <v>1335</v>
      </c>
      <c r="M1336">
        <v>163.40480180232333</v>
      </c>
      <c r="N1336">
        <f t="shared" si="33"/>
        <v>0.10978811547555889</v>
      </c>
    </row>
    <row r="1337" spans="12:14" x14ac:dyDescent="0.25">
      <c r="L1337" s="2">
        <v>1336</v>
      </c>
      <c r="M1337">
        <v>163.23801917216454</v>
      </c>
      <c r="N1337">
        <f t="shared" si="33"/>
        <v>0.10865538633433158</v>
      </c>
    </row>
    <row r="1338" spans="12:14" x14ac:dyDescent="0.25">
      <c r="L1338" s="2">
        <v>1337</v>
      </c>
      <c r="M1338">
        <v>161.31524961413035</v>
      </c>
      <c r="N1338">
        <f t="shared" si="33"/>
        <v>9.559660972086359E-2</v>
      </c>
    </row>
    <row r="1339" spans="12:14" x14ac:dyDescent="0.25">
      <c r="L1339" s="2">
        <v>1338</v>
      </c>
      <c r="M1339">
        <v>160.2522812525238</v>
      </c>
      <c r="N1339">
        <f t="shared" si="33"/>
        <v>8.8377301341758807E-2</v>
      </c>
    </row>
    <row r="1340" spans="12:14" x14ac:dyDescent="0.25">
      <c r="L1340" s="2">
        <v>1339</v>
      </c>
      <c r="M1340">
        <v>169.56155819760119</v>
      </c>
      <c r="N1340">
        <f t="shared" si="33"/>
        <v>0.15160264602786966</v>
      </c>
    </row>
    <row r="1341" spans="12:14" x14ac:dyDescent="0.25">
      <c r="L1341" s="2">
        <v>1340</v>
      </c>
      <c r="M1341">
        <v>157.74249217738117</v>
      </c>
      <c r="N1341">
        <f t="shared" si="33"/>
        <v>7.1331694008179847E-2</v>
      </c>
    </row>
    <row r="1342" spans="12:14" x14ac:dyDescent="0.25">
      <c r="L1342" s="2">
        <v>1341</v>
      </c>
      <c r="M1342">
        <v>167.64864076064487</v>
      </c>
      <c r="N1342">
        <f t="shared" si="33"/>
        <v>0.13861078156608775</v>
      </c>
    </row>
    <row r="1343" spans="12:14" x14ac:dyDescent="0.25">
      <c r="L1343" s="2">
        <v>1342</v>
      </c>
      <c r="M1343">
        <v>166.16635814783442</v>
      </c>
      <c r="N1343">
        <f t="shared" si="33"/>
        <v>0.12854363782655964</v>
      </c>
    </row>
    <row r="1344" spans="12:14" x14ac:dyDescent="0.25">
      <c r="L1344" s="2">
        <v>1343</v>
      </c>
      <c r="M1344">
        <v>160.31765695975437</v>
      </c>
      <c r="N1344">
        <f t="shared" si="33"/>
        <v>8.882131022108819E-2</v>
      </c>
    </row>
    <row r="1345" spans="12:14" x14ac:dyDescent="0.25">
      <c r="L1345" s="2">
        <v>1344</v>
      </c>
      <c r="M1345">
        <v>166.68793938965936</v>
      </c>
      <c r="N1345">
        <f t="shared" si="33"/>
        <v>0.13208603472706537</v>
      </c>
    </row>
    <row r="1346" spans="12:14" x14ac:dyDescent="0.25">
      <c r="L1346" s="2">
        <v>1345</v>
      </c>
      <c r="M1346">
        <v>159.19898826723201</v>
      </c>
      <c r="N1346">
        <f t="shared" si="33"/>
        <v>8.1223704725885248E-2</v>
      </c>
    </row>
    <row r="1347" spans="12:14" x14ac:dyDescent="0.25">
      <c r="L1347" s="2">
        <v>1346</v>
      </c>
      <c r="M1347">
        <v>166.94751406839646</v>
      </c>
      <c r="N1347">
        <f t="shared" ref="N1347:N1410" si="34">M1347/$B$2-1</f>
        <v>0.1338489749244367</v>
      </c>
    </row>
    <row r="1348" spans="12:14" x14ac:dyDescent="0.25">
      <c r="L1348" s="2">
        <v>1347</v>
      </c>
      <c r="M1348">
        <v>160.16429313869139</v>
      </c>
      <c r="N1348">
        <f t="shared" si="34"/>
        <v>8.7779716925895368E-2</v>
      </c>
    </row>
    <row r="1349" spans="12:14" x14ac:dyDescent="0.25">
      <c r="L1349" s="2">
        <v>1348</v>
      </c>
      <c r="M1349">
        <v>165.83847514689336</v>
      </c>
      <c r="N1349">
        <f t="shared" si="34"/>
        <v>0.12631677145728948</v>
      </c>
    </row>
    <row r="1350" spans="12:14" x14ac:dyDescent="0.25">
      <c r="L1350" s="2">
        <v>1349</v>
      </c>
      <c r="M1350">
        <v>168.88068514030942</v>
      </c>
      <c r="N1350">
        <f t="shared" si="34"/>
        <v>0.14697839497284848</v>
      </c>
    </row>
    <row r="1351" spans="12:14" x14ac:dyDescent="0.25">
      <c r="L1351" s="2">
        <v>1350</v>
      </c>
      <c r="M1351">
        <v>161.22422620904791</v>
      </c>
      <c r="N1351">
        <f t="shared" si="34"/>
        <v>9.4978410671163749E-2</v>
      </c>
    </row>
    <row r="1352" spans="12:14" x14ac:dyDescent="0.25">
      <c r="L1352" s="2">
        <v>1351</v>
      </c>
      <c r="M1352">
        <v>169.12789920458684</v>
      </c>
      <c r="N1352">
        <f t="shared" si="34"/>
        <v>0.14865738621109492</v>
      </c>
    </row>
    <row r="1353" spans="12:14" x14ac:dyDescent="0.25">
      <c r="L1353" s="2">
        <v>1352</v>
      </c>
      <c r="M1353">
        <v>159.33000948889875</v>
      </c>
      <c r="N1353">
        <f t="shared" si="34"/>
        <v>8.2113554920475895E-2</v>
      </c>
    </row>
    <row r="1354" spans="12:14" x14ac:dyDescent="0.25">
      <c r="L1354" s="2">
        <v>1353</v>
      </c>
      <c r="M1354">
        <v>164.76478655829487</v>
      </c>
      <c r="N1354">
        <f t="shared" si="34"/>
        <v>0.11902465505553406</v>
      </c>
    </row>
    <row r="1355" spans="12:14" x14ac:dyDescent="0.25">
      <c r="L1355" s="2">
        <v>1354</v>
      </c>
      <c r="M1355">
        <v>165.16752503090814</v>
      </c>
      <c r="N1355">
        <f t="shared" si="34"/>
        <v>0.1217599135401144</v>
      </c>
    </row>
    <row r="1356" spans="12:14" x14ac:dyDescent="0.25">
      <c r="L1356" s="2">
        <v>1355</v>
      </c>
      <c r="M1356">
        <v>166.66046221739873</v>
      </c>
      <c r="N1356">
        <f t="shared" si="34"/>
        <v>0.13189941940802097</v>
      </c>
    </row>
    <row r="1357" spans="12:14" x14ac:dyDescent="0.25">
      <c r="L1357" s="2">
        <v>1356</v>
      </c>
      <c r="M1357">
        <v>163.17306753698429</v>
      </c>
      <c r="N1357">
        <f t="shared" si="34"/>
        <v>0.10821425760366576</v>
      </c>
    </row>
    <row r="1358" spans="12:14" x14ac:dyDescent="0.25">
      <c r="L1358" s="2">
        <v>1357</v>
      </c>
      <c r="M1358">
        <v>161.43044260036334</v>
      </c>
      <c r="N1358">
        <f t="shared" si="34"/>
        <v>9.6378960090604648E-2</v>
      </c>
    </row>
    <row r="1359" spans="12:14" x14ac:dyDescent="0.25">
      <c r="L1359" s="2">
        <v>1358</v>
      </c>
      <c r="M1359">
        <v>168.44850365115735</v>
      </c>
      <c r="N1359">
        <f t="shared" si="34"/>
        <v>0.14404316984421528</v>
      </c>
    </row>
    <row r="1360" spans="12:14" x14ac:dyDescent="0.25">
      <c r="L1360" s="2">
        <v>1359</v>
      </c>
      <c r="M1360">
        <v>166.44659020690969</v>
      </c>
      <c r="N1360">
        <f t="shared" si="34"/>
        <v>0.13044687570761782</v>
      </c>
    </row>
    <row r="1361" spans="12:14" x14ac:dyDescent="0.25">
      <c r="L1361" s="2">
        <v>1360</v>
      </c>
      <c r="M1361">
        <v>169.69980398424292</v>
      </c>
      <c r="N1361">
        <f t="shared" si="34"/>
        <v>0.15254156293445575</v>
      </c>
    </row>
    <row r="1362" spans="12:14" x14ac:dyDescent="0.25">
      <c r="L1362" s="2">
        <v>1361</v>
      </c>
      <c r="M1362">
        <v>162.83246250489881</v>
      </c>
      <c r="N1362">
        <f t="shared" si="34"/>
        <v>0.10590098765987976</v>
      </c>
    </row>
    <row r="1363" spans="12:14" x14ac:dyDescent="0.25">
      <c r="L1363" s="2">
        <v>1362</v>
      </c>
      <c r="M1363">
        <v>164.12404930351903</v>
      </c>
      <c r="N1363">
        <f t="shared" si="34"/>
        <v>0.11467299229746608</v>
      </c>
    </row>
    <row r="1364" spans="12:14" x14ac:dyDescent="0.25">
      <c r="L1364" s="2">
        <v>1363</v>
      </c>
      <c r="M1364">
        <v>160.628640965258</v>
      </c>
      <c r="N1364">
        <f t="shared" si="34"/>
        <v>9.0933404539028873E-2</v>
      </c>
    </row>
    <row r="1365" spans="12:14" x14ac:dyDescent="0.25">
      <c r="L1365" s="2">
        <v>1364</v>
      </c>
      <c r="M1365">
        <v>174.37028376986132</v>
      </c>
      <c r="N1365">
        <f t="shared" si="34"/>
        <v>0.18426182392114621</v>
      </c>
    </row>
    <row r="1366" spans="12:14" x14ac:dyDescent="0.25">
      <c r="L1366" s="2">
        <v>1365</v>
      </c>
      <c r="M1366">
        <v>163.85807223738504</v>
      </c>
      <c r="N1366">
        <f t="shared" si="34"/>
        <v>0.11286656932991068</v>
      </c>
    </row>
    <row r="1367" spans="12:14" x14ac:dyDescent="0.25">
      <c r="L1367" s="2">
        <v>1366</v>
      </c>
      <c r="M1367">
        <v>166.03593271931183</v>
      </c>
      <c r="N1367">
        <f t="shared" si="34"/>
        <v>0.12765783405008757</v>
      </c>
    </row>
    <row r="1368" spans="12:14" x14ac:dyDescent="0.25">
      <c r="L1368" s="2">
        <v>1367</v>
      </c>
      <c r="M1368">
        <v>167.9025571917295</v>
      </c>
      <c r="N1368">
        <f t="shared" si="34"/>
        <v>0.14033529292948455</v>
      </c>
    </row>
    <row r="1369" spans="12:14" x14ac:dyDescent="0.25">
      <c r="L1369" s="2">
        <v>1368</v>
      </c>
      <c r="M1369">
        <v>163.50204684934644</v>
      </c>
      <c r="N1369">
        <f t="shared" si="34"/>
        <v>0.11044856973568318</v>
      </c>
    </row>
    <row r="1370" spans="12:14" x14ac:dyDescent="0.25">
      <c r="L1370" s="2">
        <v>1369</v>
      </c>
      <c r="M1370">
        <v>173.23866260095028</v>
      </c>
      <c r="N1370">
        <f t="shared" si="34"/>
        <v>0.17657624974813446</v>
      </c>
    </row>
    <row r="1371" spans="12:14" x14ac:dyDescent="0.25">
      <c r="L1371" s="2">
        <v>1370</v>
      </c>
      <c r="M1371">
        <v>167.62940488667576</v>
      </c>
      <c r="N1371">
        <f t="shared" si="34"/>
        <v>0.13848013825520433</v>
      </c>
    </row>
    <row r="1372" spans="12:14" x14ac:dyDescent="0.25">
      <c r="L1372" s="2">
        <v>1371</v>
      </c>
      <c r="M1372">
        <v>169.96407154180091</v>
      </c>
      <c r="N1372">
        <f t="shared" si="34"/>
        <v>0.15433637551920709</v>
      </c>
    </row>
    <row r="1373" spans="12:14" x14ac:dyDescent="0.25">
      <c r="L1373" s="2">
        <v>1372</v>
      </c>
      <c r="M1373">
        <v>167.25577733674044</v>
      </c>
      <c r="N1373">
        <f t="shared" si="34"/>
        <v>0.13594259094962347</v>
      </c>
    </row>
    <row r="1374" spans="12:14" x14ac:dyDescent="0.25">
      <c r="L1374" s="2">
        <v>1373</v>
      </c>
      <c r="M1374">
        <v>166.08809524459264</v>
      </c>
      <c r="N1374">
        <f t="shared" si="34"/>
        <v>0.12801210363085458</v>
      </c>
    </row>
    <row r="1375" spans="12:14" x14ac:dyDescent="0.25">
      <c r="L1375" s="2">
        <v>1374</v>
      </c>
      <c r="M1375">
        <v>164.14398868029863</v>
      </c>
      <c r="N1375">
        <f t="shared" si="34"/>
        <v>0.11480841355275295</v>
      </c>
    </row>
    <row r="1376" spans="12:14" x14ac:dyDescent="0.25">
      <c r="L1376" s="2">
        <v>1375</v>
      </c>
      <c r="M1376">
        <v>166.2352545526239</v>
      </c>
      <c r="N1376">
        <f t="shared" si="34"/>
        <v>0.12901155804916642</v>
      </c>
    </row>
    <row r="1377" spans="12:14" x14ac:dyDescent="0.25">
      <c r="L1377" s="2">
        <v>1376</v>
      </c>
      <c r="M1377">
        <v>161.55135283887373</v>
      </c>
      <c r="N1377">
        <f t="shared" si="34"/>
        <v>9.7200140033042892E-2</v>
      </c>
    </row>
    <row r="1378" spans="12:14" x14ac:dyDescent="0.25">
      <c r="L1378" s="2">
        <v>1377</v>
      </c>
      <c r="M1378">
        <v>171.95190481572041</v>
      </c>
      <c r="N1378">
        <f t="shared" si="34"/>
        <v>0.1678370420761881</v>
      </c>
    </row>
    <row r="1379" spans="12:14" x14ac:dyDescent="0.25">
      <c r="L1379" s="2">
        <v>1378</v>
      </c>
      <c r="M1379">
        <v>161.37968924418897</v>
      </c>
      <c r="N1379">
        <f t="shared" si="34"/>
        <v>9.6034261092279305E-2</v>
      </c>
    </row>
    <row r="1380" spans="12:14" x14ac:dyDescent="0.25">
      <c r="L1380" s="2">
        <v>1379</v>
      </c>
      <c r="M1380">
        <v>162.63316014800367</v>
      </c>
      <c r="N1380">
        <f t="shared" si="34"/>
        <v>0.10454739593779516</v>
      </c>
    </row>
    <row r="1381" spans="12:14" x14ac:dyDescent="0.25">
      <c r="L1381" s="2">
        <v>1380</v>
      </c>
      <c r="M1381">
        <v>160.99599189495939</v>
      </c>
      <c r="N1381">
        <f t="shared" si="34"/>
        <v>9.3428323240896116E-2</v>
      </c>
    </row>
    <row r="1382" spans="12:14" x14ac:dyDescent="0.25">
      <c r="L1382" s="2">
        <v>1381</v>
      </c>
      <c r="M1382">
        <v>163.61707039692416</v>
      </c>
      <c r="N1382">
        <f t="shared" si="34"/>
        <v>0.11122976933749196</v>
      </c>
    </row>
    <row r="1383" spans="12:14" x14ac:dyDescent="0.25">
      <c r="L1383" s="2">
        <v>1382</v>
      </c>
      <c r="M1383">
        <v>157.0911883544841</v>
      </c>
      <c r="N1383">
        <f t="shared" si="34"/>
        <v>6.6908266824630136E-2</v>
      </c>
    </row>
    <row r="1384" spans="12:14" x14ac:dyDescent="0.25">
      <c r="L1384" s="2">
        <v>1383</v>
      </c>
      <c r="M1384">
        <v>164.65632671356673</v>
      </c>
      <c r="N1384">
        <f t="shared" si="34"/>
        <v>0.11828803382189834</v>
      </c>
    </row>
    <row r="1385" spans="12:14" x14ac:dyDescent="0.25">
      <c r="L1385" s="2">
        <v>1384</v>
      </c>
      <c r="M1385">
        <v>166.22949514344137</v>
      </c>
      <c r="N1385">
        <f t="shared" si="34"/>
        <v>0.12897244216155213</v>
      </c>
    </row>
    <row r="1386" spans="12:14" x14ac:dyDescent="0.25">
      <c r="L1386" s="2">
        <v>1385</v>
      </c>
      <c r="M1386">
        <v>168.94318886558568</v>
      </c>
      <c r="N1386">
        <f t="shared" si="34"/>
        <v>0.14740289835781306</v>
      </c>
    </row>
    <row r="1387" spans="12:14" x14ac:dyDescent="0.25">
      <c r="L1387" s="2">
        <v>1386</v>
      </c>
      <c r="M1387">
        <v>164.34540042378816</v>
      </c>
      <c r="N1387">
        <f t="shared" si="34"/>
        <v>0.11617633148892414</v>
      </c>
    </row>
    <row r="1388" spans="12:14" x14ac:dyDescent="0.25">
      <c r="L1388" s="2">
        <v>1387</v>
      </c>
      <c r="M1388">
        <v>164.49471766631976</v>
      </c>
      <c r="N1388">
        <f t="shared" si="34"/>
        <v>0.11719044184167626</v>
      </c>
    </row>
    <row r="1389" spans="12:14" x14ac:dyDescent="0.25">
      <c r="L1389" s="2">
        <v>1388</v>
      </c>
      <c r="M1389">
        <v>163.25250951708233</v>
      </c>
      <c r="N1389">
        <f t="shared" si="34"/>
        <v>0.10875379967593179</v>
      </c>
    </row>
    <row r="1390" spans="12:14" x14ac:dyDescent="0.25">
      <c r="L1390" s="2">
        <v>1389</v>
      </c>
      <c r="M1390">
        <v>161.62823401962035</v>
      </c>
      <c r="N1390">
        <f t="shared" si="34"/>
        <v>9.7722290054065741E-2</v>
      </c>
    </row>
    <row r="1391" spans="12:14" x14ac:dyDescent="0.25">
      <c r="L1391" s="2">
        <v>1390</v>
      </c>
      <c r="M1391">
        <v>162.77650080356139</v>
      </c>
      <c r="N1391">
        <f t="shared" si="34"/>
        <v>0.10552091540752828</v>
      </c>
    </row>
    <row r="1392" spans="12:14" x14ac:dyDescent="0.25">
      <c r="L1392" s="2">
        <v>1391</v>
      </c>
      <c r="M1392">
        <v>168.28681484729856</v>
      </c>
      <c r="N1392">
        <f t="shared" si="34"/>
        <v>0.14294503618505261</v>
      </c>
    </row>
    <row r="1393" spans="12:14" x14ac:dyDescent="0.25">
      <c r="L1393" s="2">
        <v>1392</v>
      </c>
      <c r="M1393">
        <v>166.16586647423816</v>
      </c>
      <c r="N1393">
        <f t="shared" si="34"/>
        <v>0.12854029855190063</v>
      </c>
    </row>
    <row r="1394" spans="12:14" x14ac:dyDescent="0.25">
      <c r="L1394" s="2">
        <v>1393</v>
      </c>
      <c r="M1394">
        <v>166.4846966238897</v>
      </c>
      <c r="N1394">
        <f t="shared" si="34"/>
        <v>0.130705681129621</v>
      </c>
    </row>
    <row r="1395" spans="12:14" x14ac:dyDescent="0.25">
      <c r="L1395" s="2">
        <v>1394</v>
      </c>
      <c r="M1395">
        <v>160.55768006797837</v>
      </c>
      <c r="N1395">
        <f t="shared" si="34"/>
        <v>9.0451463007349409E-2</v>
      </c>
    </row>
    <row r="1396" spans="12:14" x14ac:dyDescent="0.25">
      <c r="L1396" s="2">
        <v>1395</v>
      </c>
      <c r="M1396">
        <v>164.60137492214852</v>
      </c>
      <c r="N1396">
        <f t="shared" si="34"/>
        <v>0.11791482052359026</v>
      </c>
    </row>
    <row r="1397" spans="12:14" x14ac:dyDescent="0.25">
      <c r="L1397" s="2">
        <v>1396</v>
      </c>
      <c r="M1397">
        <v>160.01834402304337</v>
      </c>
      <c r="N1397">
        <f t="shared" si="34"/>
        <v>8.6788481709893173E-2</v>
      </c>
    </row>
    <row r="1398" spans="12:14" x14ac:dyDescent="0.25">
      <c r="L1398" s="2">
        <v>1397</v>
      </c>
      <c r="M1398">
        <v>167.26680344670422</v>
      </c>
      <c r="N1398">
        <f t="shared" si="34"/>
        <v>0.13601747642216022</v>
      </c>
    </row>
    <row r="1399" spans="12:14" x14ac:dyDescent="0.25">
      <c r="L1399" s="2">
        <v>1398</v>
      </c>
      <c r="M1399">
        <v>170.35604914707824</v>
      </c>
      <c r="N1399">
        <f t="shared" si="34"/>
        <v>0.15699854996617102</v>
      </c>
    </row>
    <row r="1400" spans="12:14" x14ac:dyDescent="0.25">
      <c r="L1400" s="2">
        <v>1399</v>
      </c>
      <c r="M1400">
        <v>170.01521825875193</v>
      </c>
      <c r="N1400">
        <f t="shared" si="34"/>
        <v>0.15468374608599444</v>
      </c>
    </row>
    <row r="1401" spans="12:14" x14ac:dyDescent="0.25">
      <c r="L1401" s="2">
        <v>1400</v>
      </c>
      <c r="M1401">
        <v>164.40168596981528</v>
      </c>
      <c r="N1401">
        <f t="shared" si="34"/>
        <v>0.11655860318085098</v>
      </c>
    </row>
    <row r="1402" spans="12:14" x14ac:dyDescent="0.25">
      <c r="L1402" s="2">
        <v>1401</v>
      </c>
      <c r="M1402">
        <v>158.05866931309731</v>
      </c>
      <c r="N1402">
        <f t="shared" si="34"/>
        <v>7.347905824553802E-2</v>
      </c>
    </row>
    <row r="1403" spans="12:14" x14ac:dyDescent="0.25">
      <c r="L1403" s="2">
        <v>1402</v>
      </c>
      <c r="M1403">
        <v>166.2488090196006</v>
      </c>
      <c r="N1403">
        <f t="shared" si="34"/>
        <v>0.12910361523595926</v>
      </c>
    </row>
    <row r="1404" spans="12:14" x14ac:dyDescent="0.25">
      <c r="L1404" s="2">
        <v>1403</v>
      </c>
      <c r="M1404">
        <v>162.16027332566227</v>
      </c>
      <c r="N1404">
        <f t="shared" si="34"/>
        <v>0.10133571445958278</v>
      </c>
    </row>
    <row r="1405" spans="12:14" x14ac:dyDescent="0.25">
      <c r="L1405" s="2">
        <v>1404</v>
      </c>
      <c r="M1405">
        <v>163.66135332932416</v>
      </c>
      <c r="N1405">
        <f t="shared" si="34"/>
        <v>0.11153052348641457</v>
      </c>
    </row>
    <row r="1406" spans="12:14" x14ac:dyDescent="0.25">
      <c r="L1406" s="2">
        <v>1405</v>
      </c>
      <c r="M1406">
        <v>166.73061243653993</v>
      </c>
      <c r="N1406">
        <f t="shared" si="34"/>
        <v>0.13237585509805117</v>
      </c>
    </row>
    <row r="1407" spans="12:14" x14ac:dyDescent="0.25">
      <c r="L1407" s="2">
        <v>1406</v>
      </c>
      <c r="M1407">
        <v>167.35895017860165</v>
      </c>
      <c r="N1407">
        <f t="shared" si="34"/>
        <v>0.13664330471368968</v>
      </c>
    </row>
    <row r="1408" spans="12:14" x14ac:dyDescent="0.25">
      <c r="L1408" s="2">
        <v>1407</v>
      </c>
      <c r="M1408">
        <v>164.55636374239131</v>
      </c>
      <c r="N1408">
        <f t="shared" si="34"/>
        <v>0.11760912037397953</v>
      </c>
    </row>
    <row r="1409" spans="12:14" x14ac:dyDescent="0.25">
      <c r="L1409" s="2">
        <v>1408</v>
      </c>
      <c r="M1409">
        <v>165.7372605945134</v>
      </c>
      <c r="N1409">
        <f t="shared" si="34"/>
        <v>0.12562935770869998</v>
      </c>
    </row>
    <row r="1410" spans="12:14" x14ac:dyDescent="0.25">
      <c r="L1410" s="2">
        <v>1409</v>
      </c>
      <c r="M1410">
        <v>169.34971864629392</v>
      </c>
      <c r="N1410">
        <f t="shared" si="34"/>
        <v>0.15016390607754126</v>
      </c>
    </row>
    <row r="1411" spans="12:14" x14ac:dyDescent="0.25">
      <c r="L1411" s="2">
        <v>1410</v>
      </c>
      <c r="M1411">
        <v>168.68223755893064</v>
      </c>
      <c r="N1411">
        <f t="shared" ref="N1411:N1474" si="35">M1411/$B$2-1</f>
        <v>0.14563060858634147</v>
      </c>
    </row>
    <row r="1412" spans="12:14" x14ac:dyDescent="0.25">
      <c r="L1412" s="2">
        <v>1411</v>
      </c>
      <c r="M1412">
        <v>164.98319926680051</v>
      </c>
      <c r="N1412">
        <f t="shared" si="35"/>
        <v>0.12050803758465722</v>
      </c>
    </row>
    <row r="1413" spans="12:14" x14ac:dyDescent="0.25">
      <c r="L1413" s="2">
        <v>1412</v>
      </c>
      <c r="M1413">
        <v>170.28302180111814</v>
      </c>
      <c r="N1413">
        <f t="shared" si="35"/>
        <v>0.15650257383965993</v>
      </c>
    </row>
    <row r="1414" spans="12:14" x14ac:dyDescent="0.25">
      <c r="L1414" s="2">
        <v>1413</v>
      </c>
      <c r="M1414">
        <v>167.28925905548232</v>
      </c>
      <c r="N1414">
        <f t="shared" si="35"/>
        <v>0.13616998704285699</v>
      </c>
    </row>
    <row r="1415" spans="12:14" x14ac:dyDescent="0.25">
      <c r="L1415" s="2">
        <v>1414</v>
      </c>
      <c r="M1415">
        <v>166.9799384803936</v>
      </c>
      <c r="N1415">
        <f t="shared" si="35"/>
        <v>0.1340691901610076</v>
      </c>
    </row>
    <row r="1416" spans="12:14" x14ac:dyDescent="0.25">
      <c r="L1416" s="2">
        <v>1415</v>
      </c>
      <c r="M1416">
        <v>162.19362736187983</v>
      </c>
      <c r="N1416">
        <f t="shared" si="35"/>
        <v>0.10156224337788333</v>
      </c>
    </row>
    <row r="1417" spans="12:14" x14ac:dyDescent="0.25">
      <c r="L1417" s="2">
        <v>1416</v>
      </c>
      <c r="M1417">
        <v>171.63107420386817</v>
      </c>
      <c r="N1417">
        <f t="shared" si="35"/>
        <v>0.16565807306066849</v>
      </c>
    </row>
    <row r="1418" spans="12:14" x14ac:dyDescent="0.25">
      <c r="L1418" s="2">
        <v>1417</v>
      </c>
      <c r="M1418">
        <v>169.07299586238167</v>
      </c>
      <c r="N1418">
        <f t="shared" si="35"/>
        <v>0.14828450196285292</v>
      </c>
    </row>
    <row r="1419" spans="12:14" x14ac:dyDescent="0.25">
      <c r="L1419" s="2">
        <v>1418</v>
      </c>
      <c r="M1419">
        <v>164.43289469189119</v>
      </c>
      <c r="N1419">
        <f t="shared" si="35"/>
        <v>0.11677056187776214</v>
      </c>
    </row>
    <row r="1420" spans="12:14" x14ac:dyDescent="0.25">
      <c r="L1420" s="2">
        <v>1419</v>
      </c>
      <c r="M1420">
        <v>164.94348167193434</v>
      </c>
      <c r="N1420">
        <f t="shared" si="35"/>
        <v>0.12023828960741545</v>
      </c>
    </row>
    <row r="1421" spans="12:14" x14ac:dyDescent="0.25">
      <c r="L1421" s="2">
        <v>1420</v>
      </c>
      <c r="M1421">
        <v>164.20731582598245</v>
      </c>
      <c r="N1421">
        <f t="shared" si="35"/>
        <v>0.11523850932039092</v>
      </c>
    </row>
    <row r="1422" spans="12:14" x14ac:dyDescent="0.25">
      <c r="L1422" s="2">
        <v>1421</v>
      </c>
      <c r="M1422">
        <v>163.82619989049329</v>
      </c>
      <c r="N1422">
        <f t="shared" si="35"/>
        <v>0.11265010352595217</v>
      </c>
    </row>
    <row r="1423" spans="12:14" x14ac:dyDescent="0.25">
      <c r="L1423" s="2">
        <v>1422</v>
      </c>
      <c r="M1423">
        <v>164.35811423968158</v>
      </c>
      <c r="N1423">
        <f t="shared" si="35"/>
        <v>0.11626267926833589</v>
      </c>
    </row>
    <row r="1424" spans="12:14" x14ac:dyDescent="0.25">
      <c r="L1424" s="2">
        <v>1423</v>
      </c>
      <c r="M1424">
        <v>163.39261454141206</v>
      </c>
      <c r="N1424">
        <f t="shared" si="35"/>
        <v>0.10970534387294784</v>
      </c>
    </row>
    <row r="1425" spans="12:14" x14ac:dyDescent="0.25">
      <c r="L1425" s="2">
        <v>1424</v>
      </c>
      <c r="M1425">
        <v>160.03360540674012</v>
      </c>
      <c r="N1425">
        <f t="shared" si="35"/>
        <v>8.6892131676513218E-2</v>
      </c>
    </row>
    <row r="1426" spans="12:14" x14ac:dyDescent="0.25">
      <c r="L1426" s="2">
        <v>1425</v>
      </c>
      <c r="M1426">
        <v>163.41885560187438</v>
      </c>
      <c r="N1426">
        <f t="shared" si="35"/>
        <v>0.10988356395410426</v>
      </c>
    </row>
    <row r="1427" spans="12:14" x14ac:dyDescent="0.25">
      <c r="L1427" s="2">
        <v>1426</v>
      </c>
      <c r="M1427">
        <v>166.20408578760853</v>
      </c>
      <c r="N1427">
        <f t="shared" si="35"/>
        <v>0.1287998707265996</v>
      </c>
    </row>
    <row r="1428" spans="12:14" x14ac:dyDescent="0.25">
      <c r="L1428" s="2">
        <v>1427</v>
      </c>
      <c r="M1428">
        <v>171.92514189090892</v>
      </c>
      <c r="N1428">
        <f t="shared" si="35"/>
        <v>0.16765527767536526</v>
      </c>
    </row>
    <row r="1429" spans="12:14" x14ac:dyDescent="0.25">
      <c r="L1429" s="2">
        <v>1428</v>
      </c>
      <c r="M1429">
        <v>170.58078029951611</v>
      </c>
      <c r="N1429">
        <f t="shared" si="35"/>
        <v>0.15852484515090115</v>
      </c>
    </row>
    <row r="1430" spans="12:14" x14ac:dyDescent="0.25">
      <c r="L1430" s="2">
        <v>1429</v>
      </c>
      <c r="M1430">
        <v>160.54716010115146</v>
      </c>
      <c r="N1430">
        <f t="shared" si="35"/>
        <v>9.0380015081517717E-2</v>
      </c>
    </row>
    <row r="1431" spans="12:14" x14ac:dyDescent="0.25">
      <c r="L1431" s="2">
        <v>1430</v>
      </c>
      <c r="M1431">
        <v>159.68699417517459</v>
      </c>
      <c r="N1431">
        <f t="shared" si="35"/>
        <v>8.4538069731949772E-2</v>
      </c>
    </row>
    <row r="1432" spans="12:14" x14ac:dyDescent="0.25">
      <c r="L1432" s="2">
        <v>1431</v>
      </c>
      <c r="M1432">
        <v>159.26421552563963</v>
      </c>
      <c r="N1432">
        <f t="shared" si="35"/>
        <v>8.1666705392863026E-2</v>
      </c>
    </row>
    <row r="1433" spans="12:14" x14ac:dyDescent="0.25">
      <c r="L1433" s="2">
        <v>1432</v>
      </c>
      <c r="M1433">
        <v>166.10236532898998</v>
      </c>
      <c r="N1433">
        <f t="shared" si="35"/>
        <v>0.12810902104023514</v>
      </c>
    </row>
    <row r="1434" spans="12:14" x14ac:dyDescent="0.25">
      <c r="L1434" s="2">
        <v>1433</v>
      </c>
      <c r="M1434">
        <v>168.24625261204031</v>
      </c>
      <c r="N1434">
        <f t="shared" si="35"/>
        <v>0.14266955170644358</v>
      </c>
    </row>
    <row r="1435" spans="12:14" x14ac:dyDescent="0.25">
      <c r="L1435" s="2">
        <v>1434</v>
      </c>
      <c r="M1435">
        <v>163.0953911788294</v>
      </c>
      <c r="N1435">
        <f t="shared" si="35"/>
        <v>0.10768670701651728</v>
      </c>
    </row>
    <row r="1436" spans="12:14" x14ac:dyDescent="0.25">
      <c r="L1436" s="2">
        <v>1435</v>
      </c>
      <c r="M1436">
        <v>161.16017478292272</v>
      </c>
      <c r="N1436">
        <f t="shared" si="35"/>
        <v>9.4543395844739031E-2</v>
      </c>
    </row>
    <row r="1437" spans="12:14" x14ac:dyDescent="0.25">
      <c r="L1437" s="2">
        <v>1436</v>
      </c>
      <c r="M1437">
        <v>162.29638031435186</v>
      </c>
      <c r="N1437">
        <f t="shared" si="35"/>
        <v>0.10226010540045372</v>
      </c>
    </row>
    <row r="1438" spans="12:14" x14ac:dyDescent="0.25">
      <c r="L1438" s="2">
        <v>1437</v>
      </c>
      <c r="M1438">
        <v>162.75468355429072</v>
      </c>
      <c r="N1438">
        <f t="shared" si="35"/>
        <v>0.10537274030076338</v>
      </c>
    </row>
    <row r="1439" spans="12:14" x14ac:dyDescent="0.25">
      <c r="L1439" s="2">
        <v>1438</v>
      </c>
      <c r="M1439">
        <v>165.67122361055661</v>
      </c>
      <c r="N1439">
        <f t="shared" si="35"/>
        <v>0.12518085766972464</v>
      </c>
    </row>
    <row r="1440" spans="12:14" x14ac:dyDescent="0.25">
      <c r="L1440" s="2">
        <v>1439</v>
      </c>
      <c r="M1440">
        <v>166.80297881644242</v>
      </c>
      <c r="N1440">
        <f t="shared" si="35"/>
        <v>0.13286734217486873</v>
      </c>
    </row>
    <row r="1441" spans="12:14" x14ac:dyDescent="0.25">
      <c r="L1441" s="2">
        <v>1440</v>
      </c>
      <c r="M1441">
        <v>162.77065683623044</v>
      </c>
      <c r="N1441">
        <f t="shared" si="35"/>
        <v>0.10548122523062053</v>
      </c>
    </row>
    <row r="1442" spans="12:14" x14ac:dyDescent="0.25">
      <c r="L1442" s="2">
        <v>1441</v>
      </c>
      <c r="M1442">
        <v>163.94963205230607</v>
      </c>
      <c r="N1442">
        <f t="shared" si="35"/>
        <v>0.11348841148714062</v>
      </c>
    </row>
    <row r="1443" spans="12:14" x14ac:dyDescent="0.25">
      <c r="L1443" s="2">
        <v>1442</v>
      </c>
      <c r="M1443">
        <v>169.99866394683067</v>
      </c>
      <c r="N1443">
        <f t="shared" si="35"/>
        <v>0.15457131500424248</v>
      </c>
    </row>
    <row r="1444" spans="12:14" x14ac:dyDescent="0.25">
      <c r="L1444" s="2">
        <v>1443</v>
      </c>
      <c r="M1444">
        <v>165.3737578327856</v>
      </c>
      <c r="N1444">
        <f t="shared" si="35"/>
        <v>0.12316057441433848</v>
      </c>
    </row>
    <row r="1445" spans="12:14" x14ac:dyDescent="0.25">
      <c r="L1445" s="2">
        <v>1444</v>
      </c>
      <c r="M1445">
        <v>159.31330445508968</v>
      </c>
      <c r="N1445">
        <f t="shared" si="35"/>
        <v>8.2000100188512892E-2</v>
      </c>
    </row>
    <row r="1446" spans="12:14" x14ac:dyDescent="0.25">
      <c r="L1446" s="2">
        <v>1445</v>
      </c>
      <c r="M1446">
        <v>166.86404320318573</v>
      </c>
      <c r="N1446">
        <f t="shared" si="35"/>
        <v>0.13328207007722548</v>
      </c>
    </row>
    <row r="1447" spans="12:14" x14ac:dyDescent="0.25">
      <c r="L1447" s="2">
        <v>1446</v>
      </c>
      <c r="M1447">
        <v>169.87053277112554</v>
      </c>
      <c r="N1447">
        <f t="shared" si="35"/>
        <v>0.15370109298842016</v>
      </c>
    </row>
    <row r="1448" spans="12:14" x14ac:dyDescent="0.25">
      <c r="L1448" s="2">
        <v>1447</v>
      </c>
      <c r="M1448">
        <v>162.02444001398692</v>
      </c>
      <c r="N1448">
        <f t="shared" si="35"/>
        <v>0.10041318223702689</v>
      </c>
    </row>
    <row r="1449" spans="12:14" x14ac:dyDescent="0.25">
      <c r="L1449" s="2">
        <v>1448</v>
      </c>
      <c r="M1449">
        <v>167.70248550846972</v>
      </c>
      <c r="N1449">
        <f t="shared" si="35"/>
        <v>0.13897647621249787</v>
      </c>
    </row>
    <row r="1450" spans="12:14" x14ac:dyDescent="0.25">
      <c r="L1450" s="2">
        <v>1449</v>
      </c>
      <c r="M1450">
        <v>168.30634926037331</v>
      </c>
      <c r="N1450">
        <f t="shared" si="35"/>
        <v>0.14307770706885781</v>
      </c>
    </row>
    <row r="1451" spans="12:14" x14ac:dyDescent="0.25">
      <c r="L1451" s="2">
        <v>1450</v>
      </c>
      <c r="M1451">
        <v>169.76479038897153</v>
      </c>
      <c r="N1451">
        <f t="shared" si="35"/>
        <v>0.15298292780770195</v>
      </c>
    </row>
    <row r="1452" spans="12:14" x14ac:dyDescent="0.25">
      <c r="L1452" s="2">
        <v>1451</v>
      </c>
      <c r="M1452">
        <v>163.8687953307354</v>
      </c>
      <c r="N1452">
        <f t="shared" si="35"/>
        <v>0.11293939681986243</v>
      </c>
    </row>
    <row r="1453" spans="12:14" x14ac:dyDescent="0.25">
      <c r="L1453" s="2">
        <v>1452</v>
      </c>
      <c r="M1453">
        <v>166.16056785323315</v>
      </c>
      <c r="N1453">
        <f t="shared" si="35"/>
        <v>0.12850431217601144</v>
      </c>
    </row>
    <row r="1454" spans="12:14" x14ac:dyDescent="0.25">
      <c r="L1454" s="2">
        <v>1453</v>
      </c>
      <c r="M1454">
        <v>166.94785985134735</v>
      </c>
      <c r="N1454">
        <f t="shared" si="35"/>
        <v>0.13385132336098948</v>
      </c>
    </row>
    <row r="1455" spans="12:14" x14ac:dyDescent="0.25">
      <c r="L1455" s="2">
        <v>1454</v>
      </c>
      <c r="M1455">
        <v>162.86911293804556</v>
      </c>
      <c r="N1455">
        <f t="shared" si="35"/>
        <v>0.1061499045502321</v>
      </c>
    </row>
    <row r="1456" spans="12:14" x14ac:dyDescent="0.25">
      <c r="L1456" s="2">
        <v>1455</v>
      </c>
      <c r="M1456">
        <v>161.45405081261123</v>
      </c>
      <c r="N1456">
        <f t="shared" si="35"/>
        <v>9.6539298789904526E-2</v>
      </c>
    </row>
    <row r="1457" spans="12:14" x14ac:dyDescent="0.25">
      <c r="L1457" s="2">
        <v>1456</v>
      </c>
      <c r="M1457">
        <v>168.12775316278717</v>
      </c>
      <c r="N1457">
        <f t="shared" si="35"/>
        <v>0.14186474499929047</v>
      </c>
    </row>
    <row r="1458" spans="12:14" x14ac:dyDescent="0.25">
      <c r="L1458" s="2">
        <v>1457</v>
      </c>
      <c r="M1458">
        <v>162.30426104885703</v>
      </c>
      <c r="N1458">
        <f t="shared" si="35"/>
        <v>0.10231362858581039</v>
      </c>
    </row>
    <row r="1459" spans="12:14" x14ac:dyDescent="0.25">
      <c r="L1459" s="2">
        <v>1458</v>
      </c>
      <c r="M1459">
        <v>162.64303742098414</v>
      </c>
      <c r="N1459">
        <f t="shared" si="35"/>
        <v>0.10461447891238418</v>
      </c>
    </row>
    <row r="1460" spans="12:14" x14ac:dyDescent="0.25">
      <c r="L1460" s="2">
        <v>1459</v>
      </c>
      <c r="M1460">
        <v>161.44130392565992</v>
      </c>
      <c r="N1460">
        <f t="shared" si="35"/>
        <v>9.6452726403464029E-2</v>
      </c>
    </row>
    <row r="1461" spans="12:14" x14ac:dyDescent="0.25">
      <c r="L1461" s="2">
        <v>1460</v>
      </c>
      <c r="M1461">
        <v>166.17471566936572</v>
      </c>
      <c r="N1461">
        <f t="shared" si="35"/>
        <v>0.12860039918221133</v>
      </c>
    </row>
    <row r="1462" spans="12:14" x14ac:dyDescent="0.25">
      <c r="L1462" s="2">
        <v>1461</v>
      </c>
      <c r="M1462">
        <v>159.90189193128109</v>
      </c>
      <c r="N1462">
        <f t="shared" si="35"/>
        <v>8.5997579936906154E-2</v>
      </c>
    </row>
    <row r="1463" spans="12:14" x14ac:dyDescent="0.25">
      <c r="L1463" s="2">
        <v>1462</v>
      </c>
      <c r="M1463">
        <v>168.09345605711098</v>
      </c>
      <c r="N1463">
        <f t="shared" si="35"/>
        <v>0.14163181108391698</v>
      </c>
    </row>
    <row r="1464" spans="12:14" x14ac:dyDescent="0.25">
      <c r="L1464" s="2">
        <v>1463</v>
      </c>
      <c r="M1464">
        <v>161.28568810089371</v>
      </c>
      <c r="N1464">
        <f t="shared" si="35"/>
        <v>9.539583828879028E-2</v>
      </c>
    </row>
    <row r="1465" spans="12:14" x14ac:dyDescent="0.25">
      <c r="L1465" s="2">
        <v>1464</v>
      </c>
      <c r="M1465">
        <v>160.9521222054463</v>
      </c>
      <c r="N1465">
        <f t="shared" si="35"/>
        <v>9.3130375692756395E-2</v>
      </c>
    </row>
    <row r="1466" spans="12:14" x14ac:dyDescent="0.25">
      <c r="L1466" s="2">
        <v>1465</v>
      </c>
      <c r="M1466">
        <v>168.69024812766597</v>
      </c>
      <c r="N1466">
        <f t="shared" si="35"/>
        <v>0.14568501356026275</v>
      </c>
    </row>
    <row r="1467" spans="12:14" x14ac:dyDescent="0.25">
      <c r="L1467" s="2">
        <v>1466</v>
      </c>
      <c r="M1467">
        <v>162.52602539931266</v>
      </c>
      <c r="N1467">
        <f t="shared" si="35"/>
        <v>0.10381977429179501</v>
      </c>
    </row>
    <row r="1468" spans="12:14" x14ac:dyDescent="0.25">
      <c r="L1468" s="2">
        <v>1467</v>
      </c>
      <c r="M1468">
        <v>168.88487561651942</v>
      </c>
      <c r="N1468">
        <f t="shared" si="35"/>
        <v>0.14700685521786427</v>
      </c>
    </row>
    <row r="1469" spans="12:14" x14ac:dyDescent="0.25">
      <c r="L1469" s="2">
        <v>1468</v>
      </c>
      <c r="M1469">
        <v>158.82065291659271</v>
      </c>
      <c r="N1469">
        <f t="shared" si="35"/>
        <v>7.8654183688726675E-2</v>
      </c>
    </row>
    <row r="1470" spans="12:14" x14ac:dyDescent="0.25">
      <c r="L1470" s="2">
        <v>1469</v>
      </c>
      <c r="M1470">
        <v>171.39125843296358</v>
      </c>
      <c r="N1470">
        <f t="shared" si="35"/>
        <v>0.16402932843677753</v>
      </c>
    </row>
    <row r="1471" spans="12:14" x14ac:dyDescent="0.25">
      <c r="L1471" s="2">
        <v>1470</v>
      </c>
      <c r="M1471">
        <v>166.7484125560521</v>
      </c>
      <c r="N1471">
        <f t="shared" si="35"/>
        <v>0.13249674726811445</v>
      </c>
    </row>
    <row r="1472" spans="12:14" x14ac:dyDescent="0.25">
      <c r="L1472" s="2">
        <v>1471</v>
      </c>
      <c r="M1472">
        <v>160.0744738703018</v>
      </c>
      <c r="N1472">
        <f t="shared" si="35"/>
        <v>8.7169695950379156E-2</v>
      </c>
    </row>
    <row r="1473" spans="12:14" x14ac:dyDescent="0.25">
      <c r="L1473" s="2">
        <v>1472</v>
      </c>
      <c r="M1473">
        <v>160.07502161410986</v>
      </c>
      <c r="N1473">
        <f t="shared" si="35"/>
        <v>8.7173416034255657E-2</v>
      </c>
    </row>
    <row r="1474" spans="12:14" x14ac:dyDescent="0.25">
      <c r="L1474" s="2">
        <v>1473</v>
      </c>
      <c r="M1474">
        <v>159.68021202097128</v>
      </c>
      <c r="N1474">
        <f t="shared" si="35"/>
        <v>8.4492007718782958E-2</v>
      </c>
    </row>
    <row r="1475" spans="12:14" x14ac:dyDescent="0.25">
      <c r="L1475" s="2">
        <v>1474</v>
      </c>
      <c r="M1475">
        <v>165.94697410894324</v>
      </c>
      <c r="N1475">
        <f t="shared" ref="N1475:N1538" si="36">M1475/$B$2-1</f>
        <v>0.12705365836205784</v>
      </c>
    </row>
    <row r="1476" spans="12:14" x14ac:dyDescent="0.25">
      <c r="L1476" s="2">
        <v>1475</v>
      </c>
      <c r="M1476">
        <v>162.7282018176997</v>
      </c>
      <c r="N1476">
        <f t="shared" si="36"/>
        <v>0.10519288563173457</v>
      </c>
    </row>
    <row r="1477" spans="12:14" x14ac:dyDescent="0.25">
      <c r="L1477" s="2">
        <v>1476</v>
      </c>
      <c r="M1477">
        <v>163.24950616020911</v>
      </c>
      <c r="N1477">
        <f t="shared" si="36"/>
        <v>0.10873340192918479</v>
      </c>
    </row>
    <row r="1478" spans="12:14" x14ac:dyDescent="0.25">
      <c r="L1478" s="2">
        <v>1477</v>
      </c>
      <c r="M1478">
        <v>161.11608804710781</v>
      </c>
      <c r="N1478">
        <f t="shared" si="36"/>
        <v>9.4243974194225366E-2</v>
      </c>
    </row>
    <row r="1479" spans="12:14" x14ac:dyDescent="0.25">
      <c r="L1479" s="2">
        <v>1478</v>
      </c>
      <c r="M1479">
        <v>167.1292456982348</v>
      </c>
      <c r="N1479">
        <f t="shared" si="36"/>
        <v>0.13508323242957787</v>
      </c>
    </row>
    <row r="1480" spans="12:14" x14ac:dyDescent="0.25">
      <c r="L1480" s="2">
        <v>1479</v>
      </c>
      <c r="M1480">
        <v>171.27118141499275</v>
      </c>
      <c r="N1480">
        <f t="shared" si="36"/>
        <v>0.16321380743607294</v>
      </c>
    </row>
    <row r="1481" spans="12:14" x14ac:dyDescent="0.25">
      <c r="L1481" s="2">
        <v>1480</v>
      </c>
      <c r="M1481">
        <v>164.55698478096008</v>
      </c>
      <c r="N1481">
        <f t="shared" si="36"/>
        <v>0.11761333825016962</v>
      </c>
    </row>
    <row r="1482" spans="12:14" x14ac:dyDescent="0.25">
      <c r="L1482" s="2">
        <v>1481</v>
      </c>
      <c r="M1482">
        <v>167.36656116196545</v>
      </c>
      <c r="N1482">
        <f t="shared" si="36"/>
        <v>0.13669499584388345</v>
      </c>
    </row>
    <row r="1483" spans="12:14" x14ac:dyDescent="0.25">
      <c r="L1483" s="2">
        <v>1482</v>
      </c>
      <c r="M1483">
        <v>170.3571430697823</v>
      </c>
      <c r="N1483">
        <f t="shared" si="36"/>
        <v>0.15700597950558981</v>
      </c>
    </row>
    <row r="1484" spans="12:14" x14ac:dyDescent="0.25">
      <c r="L1484" s="2">
        <v>1483</v>
      </c>
      <c r="M1484">
        <v>168.54185681234011</v>
      </c>
      <c r="N1484">
        <f t="shared" si="36"/>
        <v>0.14467719178041305</v>
      </c>
    </row>
    <row r="1485" spans="12:14" x14ac:dyDescent="0.25">
      <c r="L1485" s="2">
        <v>1484</v>
      </c>
      <c r="M1485">
        <v>164.81231101499156</v>
      </c>
      <c r="N1485">
        <f t="shared" si="36"/>
        <v>0.11934742450082991</v>
      </c>
    </row>
    <row r="1486" spans="12:14" x14ac:dyDescent="0.25">
      <c r="L1486" s="2">
        <v>1485</v>
      </c>
      <c r="M1486">
        <v>167.88662634919118</v>
      </c>
      <c r="N1486">
        <f t="shared" si="36"/>
        <v>0.14022709623316021</v>
      </c>
    </row>
    <row r="1487" spans="12:14" x14ac:dyDescent="0.25">
      <c r="L1487" s="2">
        <v>1486</v>
      </c>
      <c r="M1487">
        <v>169.75866677933615</v>
      </c>
      <c r="N1487">
        <f t="shared" si="36"/>
        <v>0.1529413383983198</v>
      </c>
    </row>
    <row r="1488" spans="12:14" x14ac:dyDescent="0.25">
      <c r="L1488" s="2">
        <v>1487</v>
      </c>
      <c r="M1488">
        <v>167.97437092979266</v>
      </c>
      <c r="N1488">
        <f t="shared" si="36"/>
        <v>0.14082302665671476</v>
      </c>
    </row>
    <row r="1489" spans="12:14" x14ac:dyDescent="0.25">
      <c r="L1489" s="2">
        <v>1488</v>
      </c>
      <c r="M1489">
        <v>166.67344477483559</v>
      </c>
      <c r="N1489">
        <f t="shared" si="36"/>
        <v>0.13198759238576097</v>
      </c>
    </row>
    <row r="1490" spans="12:14" x14ac:dyDescent="0.25">
      <c r="L1490" s="2">
        <v>1489</v>
      </c>
      <c r="M1490">
        <v>173.33894930786602</v>
      </c>
      <c r="N1490">
        <f t="shared" si="36"/>
        <v>0.17725736189568275</v>
      </c>
    </row>
    <row r="1491" spans="12:14" x14ac:dyDescent="0.25">
      <c r="L1491" s="2">
        <v>1490</v>
      </c>
      <c r="M1491">
        <v>163.83518001188602</v>
      </c>
      <c r="N1491">
        <f t="shared" si="36"/>
        <v>0.11271109336154628</v>
      </c>
    </row>
    <row r="1492" spans="12:14" x14ac:dyDescent="0.25">
      <c r="L1492" s="2">
        <v>1491</v>
      </c>
      <c r="M1492">
        <v>157.86814985577627</v>
      </c>
      <c r="N1492">
        <f t="shared" si="36"/>
        <v>7.2185116897611534E-2</v>
      </c>
    </row>
    <row r="1493" spans="12:14" x14ac:dyDescent="0.25">
      <c r="L1493" s="2">
        <v>1492</v>
      </c>
      <c r="M1493">
        <v>169.22716451180577</v>
      </c>
      <c r="N1493">
        <f t="shared" si="36"/>
        <v>0.14933156137005899</v>
      </c>
    </row>
    <row r="1494" spans="12:14" x14ac:dyDescent="0.25">
      <c r="L1494" s="2">
        <v>1493</v>
      </c>
      <c r="M1494">
        <v>166.55753973070887</v>
      </c>
      <c r="N1494">
        <f t="shared" si="36"/>
        <v>0.13120040596849081</v>
      </c>
    </row>
    <row r="1495" spans="12:14" x14ac:dyDescent="0.25">
      <c r="L1495" s="2">
        <v>1494</v>
      </c>
      <c r="M1495">
        <v>157.08457159882997</v>
      </c>
      <c r="N1495">
        <f t="shared" si="36"/>
        <v>6.6863328140411848E-2</v>
      </c>
    </row>
    <row r="1496" spans="12:14" x14ac:dyDescent="0.25">
      <c r="L1496" s="2">
        <v>1495</v>
      </c>
      <c r="M1496">
        <v>159.75577310108073</v>
      </c>
      <c r="N1496">
        <f t="shared" si="36"/>
        <v>8.5005192079175229E-2</v>
      </c>
    </row>
    <row r="1497" spans="12:14" x14ac:dyDescent="0.25">
      <c r="L1497" s="2">
        <v>1496</v>
      </c>
      <c r="M1497">
        <v>165.0118619901925</v>
      </c>
      <c r="N1497">
        <f t="shared" si="36"/>
        <v>0.12070270475126876</v>
      </c>
    </row>
    <row r="1498" spans="12:14" x14ac:dyDescent="0.25">
      <c r="L1498" s="2">
        <v>1497</v>
      </c>
      <c r="M1498">
        <v>157.14825398471899</v>
      </c>
      <c r="N1498">
        <f t="shared" si="36"/>
        <v>6.7295836574957413E-2</v>
      </c>
    </row>
    <row r="1499" spans="12:14" x14ac:dyDescent="0.25">
      <c r="L1499" s="2">
        <v>1498</v>
      </c>
      <c r="M1499">
        <v>161.71828834980718</v>
      </c>
      <c r="N1499">
        <f t="shared" si="36"/>
        <v>9.8333907486883643E-2</v>
      </c>
    </row>
    <row r="1500" spans="12:14" x14ac:dyDescent="0.25">
      <c r="L1500" s="2">
        <v>1499</v>
      </c>
      <c r="M1500">
        <v>162.64292523997918</v>
      </c>
      <c r="N1500">
        <f t="shared" si="36"/>
        <v>0.104613717018335</v>
      </c>
    </row>
    <row r="1501" spans="12:14" x14ac:dyDescent="0.25">
      <c r="L1501" s="2">
        <v>1500</v>
      </c>
      <c r="M1501">
        <v>163.37251157937936</v>
      </c>
      <c r="N1501">
        <f t="shared" si="36"/>
        <v>0.10956881160398346</v>
      </c>
    </row>
    <row r="1502" spans="12:14" x14ac:dyDescent="0.25">
      <c r="L1502" s="2">
        <v>1501</v>
      </c>
      <c r="M1502">
        <v>165.62939430675854</v>
      </c>
      <c r="N1502">
        <f t="shared" si="36"/>
        <v>0.12489676770589453</v>
      </c>
    </row>
    <row r="1503" spans="12:14" x14ac:dyDescent="0.25">
      <c r="L1503" s="2">
        <v>1502</v>
      </c>
      <c r="M1503">
        <v>164.94501026150351</v>
      </c>
      <c r="N1503">
        <f t="shared" si="36"/>
        <v>0.12024867125176497</v>
      </c>
    </row>
    <row r="1504" spans="12:14" x14ac:dyDescent="0.25">
      <c r="L1504" s="2">
        <v>1503</v>
      </c>
      <c r="M1504">
        <v>164.60883561045441</v>
      </c>
      <c r="N1504">
        <f t="shared" si="36"/>
        <v>0.1179654909024519</v>
      </c>
    </row>
    <row r="1505" spans="12:14" x14ac:dyDescent="0.25">
      <c r="L1505" s="2">
        <v>1504</v>
      </c>
      <c r="M1505">
        <v>173.58462776480326</v>
      </c>
      <c r="N1505">
        <f t="shared" si="36"/>
        <v>0.17892592382733974</v>
      </c>
    </row>
    <row r="1506" spans="12:14" x14ac:dyDescent="0.25">
      <c r="L1506" s="2">
        <v>1505</v>
      </c>
      <c r="M1506">
        <v>161.36273742494515</v>
      </c>
      <c r="N1506">
        <f t="shared" si="36"/>
        <v>9.5919130280179621E-2</v>
      </c>
    </row>
    <row r="1507" spans="12:14" x14ac:dyDescent="0.25">
      <c r="L1507" s="2">
        <v>1506</v>
      </c>
      <c r="M1507">
        <v>159.61372440758959</v>
      </c>
      <c r="N1507">
        <f t="shared" si="36"/>
        <v>8.4040447162768039E-2</v>
      </c>
    </row>
    <row r="1508" spans="12:14" x14ac:dyDescent="0.25">
      <c r="L1508" s="2">
        <v>1507</v>
      </c>
      <c r="M1508">
        <v>167.91424627782345</v>
      </c>
      <c r="N1508">
        <f t="shared" si="36"/>
        <v>0.14041468110342281</v>
      </c>
    </row>
    <row r="1509" spans="12:14" x14ac:dyDescent="0.25">
      <c r="L1509" s="2">
        <v>1508</v>
      </c>
      <c r="M1509">
        <v>173.06436241883404</v>
      </c>
      <c r="N1509">
        <f t="shared" si="36"/>
        <v>0.17539246403006348</v>
      </c>
    </row>
    <row r="1510" spans="12:14" x14ac:dyDescent="0.25">
      <c r="L1510" s="2">
        <v>1509</v>
      </c>
      <c r="M1510">
        <v>165.20400017121062</v>
      </c>
      <c r="N1510">
        <f t="shared" si="36"/>
        <v>0.12200763990293551</v>
      </c>
    </row>
    <row r="1511" spans="12:14" x14ac:dyDescent="0.25">
      <c r="L1511" s="2">
        <v>1510</v>
      </c>
      <c r="M1511">
        <v>164.03441949287733</v>
      </c>
      <c r="N1511">
        <f t="shared" si="36"/>
        <v>0.11406425805253972</v>
      </c>
    </row>
    <row r="1512" spans="12:14" x14ac:dyDescent="0.25">
      <c r="L1512" s="2">
        <v>1511</v>
      </c>
      <c r="M1512">
        <v>169.38402765563333</v>
      </c>
      <c r="N1512">
        <f t="shared" si="36"/>
        <v>0.15039692083842127</v>
      </c>
    </row>
    <row r="1513" spans="12:14" x14ac:dyDescent="0.25">
      <c r="L1513" s="2">
        <v>1512</v>
      </c>
      <c r="M1513">
        <v>168.52590462296874</v>
      </c>
      <c r="N1513">
        <f t="shared" si="36"/>
        <v>0.14456885010388376</v>
      </c>
    </row>
    <row r="1514" spans="12:14" x14ac:dyDescent="0.25">
      <c r="L1514" s="2">
        <v>1513</v>
      </c>
      <c r="M1514">
        <v>162.43112884111798</v>
      </c>
      <c r="N1514">
        <f t="shared" si="36"/>
        <v>0.10317527014428896</v>
      </c>
    </row>
    <row r="1515" spans="12:14" x14ac:dyDescent="0.25">
      <c r="L1515" s="2">
        <v>1514</v>
      </c>
      <c r="M1515">
        <v>166.29359810616438</v>
      </c>
      <c r="N1515">
        <f t="shared" si="36"/>
        <v>0.12940780700647792</v>
      </c>
    </row>
    <row r="1516" spans="12:14" x14ac:dyDescent="0.25">
      <c r="L1516" s="2">
        <v>1515</v>
      </c>
      <c r="M1516">
        <v>165.78335017373979</v>
      </c>
      <c r="N1516">
        <f t="shared" si="36"/>
        <v>0.12594238196936169</v>
      </c>
    </row>
    <row r="1517" spans="12:14" x14ac:dyDescent="0.25">
      <c r="L1517" s="2">
        <v>1516</v>
      </c>
      <c r="M1517">
        <v>166.97563499642123</v>
      </c>
      <c r="N1517">
        <f t="shared" si="36"/>
        <v>0.13403996240689642</v>
      </c>
    </row>
    <row r="1518" spans="12:14" x14ac:dyDescent="0.25">
      <c r="L1518" s="2">
        <v>1517</v>
      </c>
      <c r="M1518">
        <v>163.61873408266396</v>
      </c>
      <c r="N1518">
        <f t="shared" si="36"/>
        <v>0.11124106850766036</v>
      </c>
    </row>
    <row r="1519" spans="12:14" x14ac:dyDescent="0.25">
      <c r="L1519" s="2">
        <v>1518</v>
      </c>
      <c r="M1519">
        <v>169.71978522318048</v>
      </c>
      <c r="N1519">
        <f t="shared" si="36"/>
        <v>0.15267726850284058</v>
      </c>
    </row>
    <row r="1520" spans="12:14" x14ac:dyDescent="0.25">
      <c r="L1520" s="2">
        <v>1519</v>
      </c>
      <c r="M1520">
        <v>169.39160988559871</v>
      </c>
      <c r="N1520">
        <f t="shared" si="36"/>
        <v>0.15044841668561526</v>
      </c>
    </row>
    <row r="1521" spans="12:14" x14ac:dyDescent="0.25">
      <c r="L1521" s="2">
        <v>1520</v>
      </c>
      <c r="M1521">
        <v>162.19997176177679</v>
      </c>
      <c r="N1521">
        <f t="shared" si="36"/>
        <v>0.1016053323173014</v>
      </c>
    </row>
    <row r="1522" spans="12:14" x14ac:dyDescent="0.25">
      <c r="L1522" s="2">
        <v>1521</v>
      </c>
      <c r="M1522">
        <v>164.51033434756744</v>
      </c>
      <c r="N1522">
        <f t="shared" si="36"/>
        <v>0.11729650486467613</v>
      </c>
    </row>
    <row r="1523" spans="12:14" x14ac:dyDescent="0.25">
      <c r="L1523" s="2">
        <v>1522</v>
      </c>
      <c r="M1523">
        <v>162.26422415682609</v>
      </c>
      <c r="N1523">
        <f t="shared" si="36"/>
        <v>0.10204171205418811</v>
      </c>
    </row>
    <row r="1524" spans="12:14" x14ac:dyDescent="0.25">
      <c r="L1524" s="2">
        <v>1523</v>
      </c>
      <c r="M1524">
        <v>164.45898386580532</v>
      </c>
      <c r="N1524">
        <f t="shared" si="36"/>
        <v>0.11694775039874261</v>
      </c>
    </row>
    <row r="1525" spans="12:14" x14ac:dyDescent="0.25">
      <c r="L1525" s="2">
        <v>1524</v>
      </c>
      <c r="M1525">
        <v>171.18431580333544</v>
      </c>
      <c r="N1525">
        <f t="shared" si="36"/>
        <v>0.16262384666137408</v>
      </c>
    </row>
    <row r="1526" spans="12:14" x14ac:dyDescent="0.25">
      <c r="L1526" s="2">
        <v>1525</v>
      </c>
      <c r="M1526">
        <v>160.2803794973637</v>
      </c>
      <c r="N1526">
        <f t="shared" si="36"/>
        <v>8.8568134767980755E-2</v>
      </c>
    </row>
    <row r="1527" spans="12:14" x14ac:dyDescent="0.25">
      <c r="L1527" s="2">
        <v>1526</v>
      </c>
      <c r="M1527">
        <v>170.31527434884759</v>
      </c>
      <c r="N1527">
        <f t="shared" si="36"/>
        <v>0.1567216218343892</v>
      </c>
    </row>
    <row r="1528" spans="12:14" x14ac:dyDescent="0.25">
      <c r="L1528" s="2">
        <v>1527</v>
      </c>
      <c r="M1528">
        <v>165.33393345468923</v>
      </c>
      <c r="N1528">
        <f t="shared" si="36"/>
        <v>0.12289010120284116</v>
      </c>
    </row>
    <row r="1529" spans="12:14" x14ac:dyDescent="0.25">
      <c r="L1529" s="2">
        <v>1528</v>
      </c>
      <c r="M1529">
        <v>164.63754710202966</v>
      </c>
      <c r="N1529">
        <f t="shared" si="36"/>
        <v>0.11816048928546374</v>
      </c>
    </row>
    <row r="1530" spans="12:14" x14ac:dyDescent="0.25">
      <c r="L1530" s="2">
        <v>1529</v>
      </c>
      <c r="M1530">
        <v>169.65426367812461</v>
      </c>
      <c r="N1530">
        <f t="shared" si="36"/>
        <v>0.15223226914414001</v>
      </c>
    </row>
    <row r="1531" spans="12:14" x14ac:dyDescent="0.25">
      <c r="L1531" s="2">
        <v>1530</v>
      </c>
      <c r="M1531">
        <v>168.44637357183882</v>
      </c>
      <c r="N1531">
        <f t="shared" si="36"/>
        <v>0.14402870309240234</v>
      </c>
    </row>
    <row r="1532" spans="12:14" x14ac:dyDescent="0.25">
      <c r="L1532" s="2">
        <v>1531</v>
      </c>
      <c r="M1532">
        <v>168.96013863485058</v>
      </c>
      <c r="N1532">
        <f t="shared" si="36"/>
        <v>0.14751801524717467</v>
      </c>
    </row>
    <row r="1533" spans="12:14" x14ac:dyDescent="0.25">
      <c r="L1533" s="2">
        <v>1532</v>
      </c>
      <c r="M1533">
        <v>164.26089539089537</v>
      </c>
      <c r="N1533">
        <f t="shared" si="36"/>
        <v>0.11560240293745028</v>
      </c>
    </row>
    <row r="1534" spans="12:14" x14ac:dyDescent="0.25">
      <c r="L1534" s="2">
        <v>1533</v>
      </c>
      <c r="M1534">
        <v>165.14349142112175</v>
      </c>
      <c r="N1534">
        <f t="shared" si="36"/>
        <v>0.12159668568990001</v>
      </c>
    </row>
    <row r="1535" spans="12:14" x14ac:dyDescent="0.25">
      <c r="L1535" s="2">
        <v>1534</v>
      </c>
      <c r="M1535">
        <v>168.59692257380016</v>
      </c>
      <c r="N1535">
        <f t="shared" si="36"/>
        <v>0.14505117912328114</v>
      </c>
    </row>
    <row r="1536" spans="12:14" x14ac:dyDescent="0.25">
      <c r="L1536" s="2">
        <v>1535</v>
      </c>
      <c r="M1536">
        <v>173.45993924366024</v>
      </c>
      <c r="N1536">
        <f t="shared" si="36"/>
        <v>0.17807908311412657</v>
      </c>
    </row>
    <row r="1537" spans="12:14" x14ac:dyDescent="0.25">
      <c r="L1537" s="2">
        <v>1536</v>
      </c>
      <c r="M1537">
        <v>164.85288951303227</v>
      </c>
      <c r="N1537">
        <f t="shared" si="36"/>
        <v>0.11962301943055476</v>
      </c>
    </row>
    <row r="1538" spans="12:14" x14ac:dyDescent="0.25">
      <c r="L1538" s="2">
        <v>1537</v>
      </c>
      <c r="M1538">
        <v>167.04041774275507</v>
      </c>
      <c r="N1538">
        <f t="shared" si="36"/>
        <v>0.13447994410373876</v>
      </c>
    </row>
    <row r="1539" spans="12:14" x14ac:dyDescent="0.25">
      <c r="L1539" s="2">
        <v>1538</v>
      </c>
      <c r="M1539">
        <v>166.61554813983815</v>
      </c>
      <c r="N1539">
        <f t="shared" ref="N1539:N1602" si="37">M1539/$B$2-1</f>
        <v>0.1315943787424807</v>
      </c>
    </row>
    <row r="1540" spans="12:14" x14ac:dyDescent="0.25">
      <c r="L1540" s="2">
        <v>1539</v>
      </c>
      <c r="M1540">
        <v>157.2537900649607</v>
      </c>
      <c r="N1540">
        <f t="shared" si="37"/>
        <v>6.8012600625427577E-2</v>
      </c>
    </row>
    <row r="1541" spans="12:14" x14ac:dyDescent="0.25">
      <c r="L1541" s="2">
        <v>1540</v>
      </c>
      <c r="M1541">
        <v>167.91600188147297</v>
      </c>
      <c r="N1541">
        <f t="shared" si="37"/>
        <v>0.14042660454780287</v>
      </c>
    </row>
    <row r="1542" spans="12:14" x14ac:dyDescent="0.25">
      <c r="L1542" s="2">
        <v>1541</v>
      </c>
      <c r="M1542">
        <v>162.3049536958784</v>
      </c>
      <c r="N1542">
        <f t="shared" si="37"/>
        <v>0.10231833280150093</v>
      </c>
    </row>
    <row r="1543" spans="12:14" x14ac:dyDescent="0.25">
      <c r="L1543" s="2">
        <v>1542</v>
      </c>
      <c r="M1543">
        <v>166.2511752517176</v>
      </c>
      <c r="N1543">
        <f t="shared" si="37"/>
        <v>0.12911968585477185</v>
      </c>
    </row>
    <row r="1544" spans="12:14" x14ac:dyDescent="0.25">
      <c r="L1544" s="2">
        <v>1543</v>
      </c>
      <c r="M1544">
        <v>160.22484666454389</v>
      </c>
      <c r="N1544">
        <f t="shared" si="37"/>
        <v>8.8190975240216796E-2</v>
      </c>
    </row>
    <row r="1545" spans="12:14" x14ac:dyDescent="0.25">
      <c r="L1545" s="2">
        <v>1544</v>
      </c>
      <c r="M1545">
        <v>165.34113102856253</v>
      </c>
      <c r="N1545">
        <f t="shared" si="37"/>
        <v>0.12293898460073849</v>
      </c>
    </row>
    <row r="1546" spans="12:14" x14ac:dyDescent="0.25">
      <c r="L1546" s="2">
        <v>1545</v>
      </c>
      <c r="M1546">
        <v>169.02548376584491</v>
      </c>
      <c r="N1546">
        <f t="shared" si="37"/>
        <v>0.1479618164634291</v>
      </c>
    </row>
    <row r="1547" spans="12:14" x14ac:dyDescent="0.25">
      <c r="L1547" s="2">
        <v>1546</v>
      </c>
      <c r="M1547">
        <v>164.22767218849407</v>
      </c>
      <c r="N1547">
        <f t="shared" si="37"/>
        <v>0.1153767625965525</v>
      </c>
    </row>
    <row r="1548" spans="12:14" x14ac:dyDescent="0.25">
      <c r="L1548" s="2">
        <v>1547</v>
      </c>
      <c r="M1548">
        <v>167.43431915020037</v>
      </c>
      <c r="N1548">
        <f t="shared" si="37"/>
        <v>0.13715518434044061</v>
      </c>
    </row>
    <row r="1549" spans="12:14" x14ac:dyDescent="0.25">
      <c r="L1549" s="2">
        <v>1548</v>
      </c>
      <c r="M1549">
        <v>166.2596186669345</v>
      </c>
      <c r="N1549">
        <f t="shared" si="37"/>
        <v>0.1291770305702169</v>
      </c>
    </row>
    <row r="1550" spans="12:14" x14ac:dyDescent="0.25">
      <c r="L1550" s="2">
        <v>1549</v>
      </c>
      <c r="M1550">
        <v>162.60863709154509</v>
      </c>
      <c r="N1550">
        <f t="shared" si="37"/>
        <v>0.10438084393740898</v>
      </c>
    </row>
    <row r="1551" spans="12:14" x14ac:dyDescent="0.25">
      <c r="L1551" s="2">
        <v>1550</v>
      </c>
      <c r="M1551">
        <v>167.37043825178364</v>
      </c>
      <c r="N1551">
        <f t="shared" si="37"/>
        <v>0.13672132767841583</v>
      </c>
    </row>
    <row r="1552" spans="12:14" x14ac:dyDescent="0.25">
      <c r="L1552" s="2">
        <v>1551</v>
      </c>
      <c r="M1552">
        <v>163.86405036630688</v>
      </c>
      <c r="N1552">
        <f t="shared" si="37"/>
        <v>0.11290717068529954</v>
      </c>
    </row>
    <row r="1553" spans="12:14" x14ac:dyDescent="0.25">
      <c r="L1553" s="2">
        <v>1552</v>
      </c>
      <c r="M1553">
        <v>157.12205609975564</v>
      </c>
      <c r="N1553">
        <f t="shared" si="37"/>
        <v>6.7117909726650327E-2</v>
      </c>
    </row>
    <row r="1554" spans="12:14" x14ac:dyDescent="0.25">
      <c r="L1554" s="2">
        <v>1553</v>
      </c>
      <c r="M1554">
        <v>161.00992773144193</v>
      </c>
      <c r="N1554">
        <f t="shared" si="37"/>
        <v>9.352297055564418E-2</v>
      </c>
    </row>
    <row r="1555" spans="12:14" x14ac:dyDescent="0.25">
      <c r="L1555" s="2">
        <v>1554</v>
      </c>
      <c r="M1555">
        <v>171.39598778325069</v>
      </c>
      <c r="N1555">
        <f t="shared" si="37"/>
        <v>0.16406144852556714</v>
      </c>
    </row>
    <row r="1556" spans="12:14" x14ac:dyDescent="0.25">
      <c r="L1556" s="2">
        <v>1555</v>
      </c>
      <c r="M1556">
        <v>165.98184364660341</v>
      </c>
      <c r="N1556">
        <f t="shared" si="37"/>
        <v>0.12729048003474164</v>
      </c>
    </row>
    <row r="1557" spans="12:14" x14ac:dyDescent="0.25">
      <c r="L1557" s="2">
        <v>1556</v>
      </c>
      <c r="M1557">
        <v>168.71334034099166</v>
      </c>
      <c r="N1557">
        <f t="shared" si="37"/>
        <v>0.14584184777581966</v>
      </c>
    </row>
    <row r="1558" spans="12:14" x14ac:dyDescent="0.25">
      <c r="L1558" s="2">
        <v>1557</v>
      </c>
      <c r="M1558">
        <v>159.73842553841004</v>
      </c>
      <c r="N1558">
        <f t="shared" si="37"/>
        <v>8.4887373516488784E-2</v>
      </c>
    </row>
    <row r="1559" spans="12:14" x14ac:dyDescent="0.25">
      <c r="L1559" s="2">
        <v>1558</v>
      </c>
      <c r="M1559">
        <v>166.17241359157785</v>
      </c>
      <c r="N1559">
        <f t="shared" si="37"/>
        <v>0.1285847642771063</v>
      </c>
    </row>
    <row r="1560" spans="12:14" x14ac:dyDescent="0.25">
      <c r="L1560" s="2">
        <v>1559</v>
      </c>
      <c r="M1560">
        <v>160.45364033655395</v>
      </c>
      <c r="N1560">
        <f t="shared" si="37"/>
        <v>8.974486163334694E-2</v>
      </c>
    </row>
    <row r="1561" spans="12:14" x14ac:dyDescent="0.25">
      <c r="L1561" s="2">
        <v>1560</v>
      </c>
      <c r="M1561">
        <v>159.74786963248644</v>
      </c>
      <c r="N1561">
        <f t="shared" si="37"/>
        <v>8.4951514491856894E-2</v>
      </c>
    </row>
    <row r="1562" spans="12:14" x14ac:dyDescent="0.25">
      <c r="L1562" s="2">
        <v>1561</v>
      </c>
      <c r="M1562">
        <v>173.79617338715278</v>
      </c>
      <c r="N1562">
        <f t="shared" si="37"/>
        <v>0.18036266751525409</v>
      </c>
    </row>
    <row r="1563" spans="12:14" x14ac:dyDescent="0.25">
      <c r="L1563" s="2">
        <v>1562</v>
      </c>
      <c r="M1563">
        <v>168.03937351741311</v>
      </c>
      <c r="N1563">
        <f t="shared" si="37"/>
        <v>0.14126450143848768</v>
      </c>
    </row>
    <row r="1564" spans="12:14" x14ac:dyDescent="0.25">
      <c r="L1564" s="2">
        <v>1563</v>
      </c>
      <c r="M1564">
        <v>169.26223361749663</v>
      </c>
      <c r="N1564">
        <f t="shared" si="37"/>
        <v>0.14956973843882815</v>
      </c>
    </row>
    <row r="1565" spans="12:14" x14ac:dyDescent="0.25">
      <c r="L1565" s="2">
        <v>1564</v>
      </c>
      <c r="M1565">
        <v>164.47234903563785</v>
      </c>
      <c r="N1565">
        <f t="shared" si="37"/>
        <v>0.11703852194570974</v>
      </c>
    </row>
    <row r="1566" spans="12:14" x14ac:dyDescent="0.25">
      <c r="L1566" s="2">
        <v>1565</v>
      </c>
      <c r="M1566">
        <v>170.43167345057626</v>
      </c>
      <c r="N1566">
        <f t="shared" si="37"/>
        <v>0.15751216371764909</v>
      </c>
    </row>
    <row r="1567" spans="12:14" x14ac:dyDescent="0.25">
      <c r="L1567" s="2">
        <v>1566</v>
      </c>
      <c r="M1567">
        <v>165.68493324471612</v>
      </c>
      <c r="N1567">
        <f t="shared" si="37"/>
        <v>0.1252739686976132</v>
      </c>
    </row>
    <row r="1568" spans="12:14" x14ac:dyDescent="0.25">
      <c r="L1568" s="2">
        <v>1567</v>
      </c>
      <c r="M1568">
        <v>163.08470054770046</v>
      </c>
      <c r="N1568">
        <f t="shared" si="37"/>
        <v>0.10761409999859017</v>
      </c>
    </row>
    <row r="1569" spans="12:14" x14ac:dyDescent="0.25">
      <c r="L1569" s="2">
        <v>1568</v>
      </c>
      <c r="M1569">
        <v>167.07302109083597</v>
      </c>
      <c r="N1569">
        <f t="shared" si="37"/>
        <v>0.13470137461144582</v>
      </c>
    </row>
    <row r="1570" spans="12:14" x14ac:dyDescent="0.25">
      <c r="L1570" s="2">
        <v>1569</v>
      </c>
      <c r="M1570">
        <v>169.95126446525651</v>
      </c>
      <c r="N1570">
        <f t="shared" si="37"/>
        <v>0.15424939434615603</v>
      </c>
    </row>
    <row r="1571" spans="12:14" x14ac:dyDescent="0.25">
      <c r="L1571" s="2">
        <v>1570</v>
      </c>
      <c r="M1571">
        <v>163.59152597256193</v>
      </c>
      <c r="N1571">
        <f t="shared" si="37"/>
        <v>0.11105628056444972</v>
      </c>
    </row>
    <row r="1572" spans="12:14" x14ac:dyDescent="0.25">
      <c r="L1572" s="2">
        <v>1571</v>
      </c>
      <c r="M1572">
        <v>165.24738764638175</v>
      </c>
      <c r="N1572">
        <f t="shared" si="37"/>
        <v>0.12230231242035439</v>
      </c>
    </row>
    <row r="1573" spans="12:14" x14ac:dyDescent="0.25">
      <c r="L1573" s="2">
        <v>1572</v>
      </c>
      <c r="M1573">
        <v>167.6821919354671</v>
      </c>
      <c r="N1573">
        <f t="shared" si="37"/>
        <v>0.13883864938066415</v>
      </c>
    </row>
    <row r="1574" spans="12:14" x14ac:dyDescent="0.25">
      <c r="L1574" s="2">
        <v>1573</v>
      </c>
      <c r="M1574">
        <v>171.67108907962344</v>
      </c>
      <c r="N1574">
        <f t="shared" si="37"/>
        <v>0.16592984006546652</v>
      </c>
    </row>
    <row r="1575" spans="12:14" x14ac:dyDescent="0.25">
      <c r="L1575" s="2">
        <v>1574</v>
      </c>
      <c r="M1575">
        <v>164.94313063362029</v>
      </c>
      <c r="N1575">
        <f t="shared" si="37"/>
        <v>0.12023590547827911</v>
      </c>
    </row>
    <row r="1576" spans="12:14" x14ac:dyDescent="0.25">
      <c r="L1576" s="2">
        <v>1575</v>
      </c>
      <c r="M1576">
        <v>165.02694110852443</v>
      </c>
      <c r="N1576">
        <f t="shared" si="37"/>
        <v>0.12080511683544271</v>
      </c>
    </row>
    <row r="1577" spans="12:14" x14ac:dyDescent="0.25">
      <c r="L1577" s="2">
        <v>1576</v>
      </c>
      <c r="M1577">
        <v>163.98499053459398</v>
      </c>
      <c r="N1577">
        <f t="shared" si="37"/>
        <v>0.11372855390028613</v>
      </c>
    </row>
    <row r="1578" spans="12:14" x14ac:dyDescent="0.25">
      <c r="L1578" s="2">
        <v>1577</v>
      </c>
      <c r="M1578">
        <v>170.11215439433306</v>
      </c>
      <c r="N1578">
        <f t="shared" si="37"/>
        <v>0.15534210232792534</v>
      </c>
    </row>
    <row r="1579" spans="12:14" x14ac:dyDescent="0.25">
      <c r="L1579" s="2">
        <v>1578</v>
      </c>
      <c r="M1579">
        <v>165.97910539175467</v>
      </c>
      <c r="N1579">
        <f t="shared" si="37"/>
        <v>0.12727188276798596</v>
      </c>
    </row>
    <row r="1580" spans="12:14" x14ac:dyDescent="0.25">
      <c r="L1580" s="2">
        <v>1579</v>
      </c>
      <c r="M1580">
        <v>161.36609786821171</v>
      </c>
      <c r="N1580">
        <f t="shared" si="37"/>
        <v>9.594195323249699E-2</v>
      </c>
    </row>
    <row r="1581" spans="12:14" x14ac:dyDescent="0.25">
      <c r="L1581" s="2">
        <v>1580</v>
      </c>
      <c r="M1581">
        <v>162.43617601928838</v>
      </c>
      <c r="N1581">
        <f t="shared" si="37"/>
        <v>0.10320954880861466</v>
      </c>
    </row>
    <row r="1582" spans="12:14" x14ac:dyDescent="0.25">
      <c r="L1582" s="2">
        <v>1581</v>
      </c>
      <c r="M1582">
        <v>161.99307010872238</v>
      </c>
      <c r="N1582">
        <f t="shared" si="37"/>
        <v>0.10020012884041818</v>
      </c>
    </row>
    <row r="1583" spans="12:14" x14ac:dyDescent="0.25">
      <c r="L1583" s="2">
        <v>1582</v>
      </c>
      <c r="M1583">
        <v>166.23430996336702</v>
      </c>
      <c r="N1583">
        <f t="shared" si="37"/>
        <v>0.12900514273015684</v>
      </c>
    </row>
    <row r="1584" spans="12:14" x14ac:dyDescent="0.25">
      <c r="L1584" s="2">
        <v>1583</v>
      </c>
      <c r="M1584">
        <v>166.65040382767731</v>
      </c>
      <c r="N1584">
        <f t="shared" si="37"/>
        <v>0.13183110635203654</v>
      </c>
    </row>
    <row r="1585" spans="12:14" x14ac:dyDescent="0.25">
      <c r="L1585" s="2">
        <v>1584</v>
      </c>
      <c r="M1585">
        <v>176.31567255355824</v>
      </c>
      <c r="N1585">
        <f t="shared" si="37"/>
        <v>0.19747422238381862</v>
      </c>
    </row>
    <row r="1586" spans="12:14" x14ac:dyDescent="0.25">
      <c r="L1586" s="2">
        <v>1585</v>
      </c>
      <c r="M1586">
        <v>161.86001018482793</v>
      </c>
      <c r="N1586">
        <f t="shared" si="37"/>
        <v>9.9296432495173725E-2</v>
      </c>
    </row>
    <row r="1587" spans="12:14" x14ac:dyDescent="0.25">
      <c r="L1587" s="2">
        <v>1586</v>
      </c>
      <c r="M1587">
        <v>164.43083976452797</v>
      </c>
      <c r="N1587">
        <f t="shared" si="37"/>
        <v>0.11675660553167733</v>
      </c>
    </row>
    <row r="1588" spans="12:14" x14ac:dyDescent="0.25">
      <c r="L1588" s="2">
        <v>1587</v>
      </c>
      <c r="M1588">
        <v>163.8950422210678</v>
      </c>
      <c r="N1588">
        <f t="shared" si="37"/>
        <v>0.11311765649545236</v>
      </c>
    </row>
    <row r="1589" spans="12:14" x14ac:dyDescent="0.25">
      <c r="L1589" s="2">
        <v>1588</v>
      </c>
      <c r="M1589">
        <v>167.51409560629125</v>
      </c>
      <c r="N1589">
        <f t="shared" si="37"/>
        <v>0.13769699805636515</v>
      </c>
    </row>
    <row r="1590" spans="12:14" x14ac:dyDescent="0.25">
      <c r="L1590" s="2">
        <v>1589</v>
      </c>
      <c r="M1590">
        <v>172.62082294748461</v>
      </c>
      <c r="N1590">
        <f t="shared" si="37"/>
        <v>0.17238009946905519</v>
      </c>
    </row>
    <row r="1591" spans="12:14" x14ac:dyDescent="0.25">
      <c r="L1591" s="2">
        <v>1590</v>
      </c>
      <c r="M1591">
        <v>165.10398249609966</v>
      </c>
      <c r="N1591">
        <f t="shared" si="37"/>
        <v>0.12132835492506877</v>
      </c>
    </row>
    <row r="1592" spans="12:14" x14ac:dyDescent="0.25">
      <c r="L1592" s="2">
        <v>1591</v>
      </c>
      <c r="M1592">
        <v>165.43710805424263</v>
      </c>
      <c r="N1592">
        <f t="shared" si="37"/>
        <v>0.12359082690453627</v>
      </c>
    </row>
    <row r="1593" spans="12:14" x14ac:dyDescent="0.25">
      <c r="L1593" s="2">
        <v>1592</v>
      </c>
      <c r="M1593">
        <v>165.17759987413814</v>
      </c>
      <c r="N1593">
        <f t="shared" si="37"/>
        <v>0.12182833834255979</v>
      </c>
    </row>
    <row r="1594" spans="12:14" x14ac:dyDescent="0.25">
      <c r="L1594" s="2">
        <v>1593</v>
      </c>
      <c r="M1594">
        <v>169.29805898419013</v>
      </c>
      <c r="N1594">
        <f t="shared" si="37"/>
        <v>0.1498130517671421</v>
      </c>
    </row>
    <row r="1595" spans="12:14" x14ac:dyDescent="0.25">
      <c r="L1595" s="2">
        <v>1594</v>
      </c>
      <c r="M1595">
        <v>168.59470309730091</v>
      </c>
      <c r="N1595">
        <f t="shared" si="37"/>
        <v>0.14503610521716426</v>
      </c>
    </row>
    <row r="1596" spans="12:14" x14ac:dyDescent="0.25">
      <c r="L1596" s="2">
        <v>1595</v>
      </c>
      <c r="M1596">
        <v>163.92642217664385</v>
      </c>
      <c r="N1596">
        <f t="shared" si="37"/>
        <v>0.11333077815025283</v>
      </c>
    </row>
    <row r="1597" spans="12:14" x14ac:dyDescent="0.25">
      <c r="L1597" s="2">
        <v>1596</v>
      </c>
      <c r="M1597">
        <v>169.18149720561098</v>
      </c>
      <c r="N1597">
        <f t="shared" si="37"/>
        <v>0.14902140503975692</v>
      </c>
    </row>
    <row r="1598" spans="12:14" x14ac:dyDescent="0.25">
      <c r="L1598" s="2">
        <v>1597</v>
      </c>
      <c r="M1598">
        <v>164.82253256856899</v>
      </c>
      <c r="N1598">
        <f t="shared" si="37"/>
        <v>0.11941684570851052</v>
      </c>
    </row>
    <row r="1599" spans="12:14" x14ac:dyDescent="0.25">
      <c r="L1599" s="2">
        <v>1598</v>
      </c>
      <c r="M1599">
        <v>166.38076737624431</v>
      </c>
      <c r="N1599">
        <f t="shared" si="37"/>
        <v>0.12999983012270433</v>
      </c>
    </row>
    <row r="1600" spans="12:14" x14ac:dyDescent="0.25">
      <c r="L1600" s="2">
        <v>1599</v>
      </c>
      <c r="M1600">
        <v>163.65392670466349</v>
      </c>
      <c r="N1600">
        <f t="shared" si="37"/>
        <v>0.11148008445588653</v>
      </c>
    </row>
    <row r="1601" spans="12:14" x14ac:dyDescent="0.25">
      <c r="L1601" s="2">
        <v>1600</v>
      </c>
      <c r="M1601">
        <v>159.95827587531403</v>
      </c>
      <c r="N1601">
        <f t="shared" si="37"/>
        <v>8.6380519913584974E-2</v>
      </c>
    </row>
    <row r="1602" spans="12:14" x14ac:dyDescent="0.25">
      <c r="L1602" s="2">
        <v>1601</v>
      </c>
      <c r="M1602">
        <v>162.8263962128965</v>
      </c>
      <c r="N1602">
        <f t="shared" si="37"/>
        <v>0.10585978753176284</v>
      </c>
    </row>
    <row r="1603" spans="12:14" x14ac:dyDescent="0.25">
      <c r="L1603" s="2">
        <v>1602</v>
      </c>
      <c r="M1603">
        <v>160.22735808323336</v>
      </c>
      <c r="N1603">
        <f t="shared" ref="N1603:N1666" si="38">M1603/$B$2-1</f>
        <v>8.820803191531934E-2</v>
      </c>
    </row>
    <row r="1604" spans="12:14" x14ac:dyDescent="0.25">
      <c r="L1604" s="2">
        <v>1603</v>
      </c>
      <c r="M1604">
        <v>160.48592450980402</v>
      </c>
      <c r="N1604">
        <f t="shared" si="38"/>
        <v>8.9964124417522884E-2</v>
      </c>
    </row>
    <row r="1605" spans="12:14" x14ac:dyDescent="0.25">
      <c r="L1605" s="2">
        <v>1604</v>
      </c>
      <c r="M1605">
        <v>161.8962057717134</v>
      </c>
      <c r="N1605">
        <f t="shared" si="38"/>
        <v>9.9542260229212642E-2</v>
      </c>
    </row>
    <row r="1606" spans="12:14" x14ac:dyDescent="0.25">
      <c r="L1606" s="2">
        <v>1605</v>
      </c>
      <c r="M1606">
        <v>165.81449365206123</v>
      </c>
      <c r="N1606">
        <f t="shared" si="38"/>
        <v>0.12615389755357009</v>
      </c>
    </row>
    <row r="1607" spans="12:14" x14ac:dyDescent="0.25">
      <c r="L1607" s="2">
        <v>1606</v>
      </c>
      <c r="M1607">
        <v>167.84545386428519</v>
      </c>
      <c r="N1607">
        <f t="shared" si="38"/>
        <v>0.13994746715292949</v>
      </c>
    </row>
    <row r="1608" spans="12:14" x14ac:dyDescent="0.25">
      <c r="L1608" s="2">
        <v>1607</v>
      </c>
      <c r="M1608">
        <v>163.36192744907197</v>
      </c>
      <c r="N1608">
        <f t="shared" si="38"/>
        <v>0.10949692790229149</v>
      </c>
    </row>
    <row r="1609" spans="12:14" x14ac:dyDescent="0.25">
      <c r="L1609" s="2">
        <v>1608</v>
      </c>
      <c r="M1609">
        <v>167.71131218821287</v>
      </c>
      <c r="N1609">
        <f t="shared" si="38"/>
        <v>0.13903642392621252</v>
      </c>
    </row>
    <row r="1610" spans="12:14" x14ac:dyDescent="0.25">
      <c r="L1610" s="2">
        <v>1609</v>
      </c>
      <c r="M1610">
        <v>166.78141516943376</v>
      </c>
      <c r="N1610">
        <f t="shared" si="38"/>
        <v>0.13272088944574101</v>
      </c>
    </row>
    <row r="1611" spans="12:14" x14ac:dyDescent="0.25">
      <c r="L1611" s="2">
        <v>1610</v>
      </c>
      <c r="M1611">
        <v>167.72800224999585</v>
      </c>
      <c r="N1611">
        <f t="shared" si="38"/>
        <v>0.13914977697342423</v>
      </c>
    </row>
    <row r="1612" spans="12:14" x14ac:dyDescent="0.25">
      <c r="L1612" s="2">
        <v>1611</v>
      </c>
      <c r="M1612">
        <v>164.54188543104067</v>
      </c>
      <c r="N1612">
        <f t="shared" si="38"/>
        <v>0.11751078876014764</v>
      </c>
    </row>
    <row r="1613" spans="12:14" x14ac:dyDescent="0.25">
      <c r="L1613" s="2">
        <v>1612</v>
      </c>
      <c r="M1613">
        <v>171.35263605095187</v>
      </c>
      <c r="N1613">
        <f t="shared" si="38"/>
        <v>0.1637670187612037</v>
      </c>
    </row>
    <row r="1614" spans="12:14" x14ac:dyDescent="0.25">
      <c r="L1614" s="2">
        <v>1613</v>
      </c>
      <c r="M1614">
        <v>166.88185332299224</v>
      </c>
      <c r="N1614">
        <f t="shared" si="38"/>
        <v>0.13340303016578137</v>
      </c>
    </row>
    <row r="1615" spans="12:14" x14ac:dyDescent="0.25">
      <c r="L1615" s="2">
        <v>1614</v>
      </c>
      <c r="M1615">
        <v>159.2983040433254</v>
      </c>
      <c r="N1615">
        <f t="shared" si="38"/>
        <v>8.1898222651747732E-2</v>
      </c>
    </row>
    <row r="1616" spans="12:14" x14ac:dyDescent="0.25">
      <c r="L1616" s="2">
        <v>1615</v>
      </c>
      <c r="M1616">
        <v>163.94685497622388</v>
      </c>
      <c r="N1616">
        <f t="shared" si="38"/>
        <v>0.11346955056018015</v>
      </c>
    </row>
    <row r="1617" spans="12:14" x14ac:dyDescent="0.25">
      <c r="L1617" s="2">
        <v>1616</v>
      </c>
      <c r="M1617">
        <v>161.81114018408527</v>
      </c>
      <c r="N1617">
        <f t="shared" si="38"/>
        <v>9.8964524586536484E-2</v>
      </c>
    </row>
    <row r="1618" spans="12:14" x14ac:dyDescent="0.25">
      <c r="L1618" s="2">
        <v>1617</v>
      </c>
      <c r="M1618">
        <v>162.00925530557618</v>
      </c>
      <c r="N1618">
        <f t="shared" si="38"/>
        <v>0.10031005302206308</v>
      </c>
    </row>
    <row r="1619" spans="12:14" x14ac:dyDescent="0.25">
      <c r="L1619" s="2">
        <v>1618</v>
      </c>
      <c r="M1619">
        <v>165.01287268809037</v>
      </c>
      <c r="N1619">
        <f t="shared" si="38"/>
        <v>0.12070956905698704</v>
      </c>
    </row>
    <row r="1620" spans="12:14" x14ac:dyDescent="0.25">
      <c r="L1620" s="2">
        <v>1619</v>
      </c>
      <c r="M1620">
        <v>166.29466715327672</v>
      </c>
      <c r="N1620">
        <f t="shared" si="38"/>
        <v>0.12941506759960042</v>
      </c>
    </row>
    <row r="1621" spans="12:14" x14ac:dyDescent="0.25">
      <c r="L1621" s="2">
        <v>1620</v>
      </c>
      <c r="M1621">
        <v>162.72424312553005</v>
      </c>
      <c r="N1621">
        <f t="shared" si="38"/>
        <v>0.10516599958264505</v>
      </c>
    </row>
    <row r="1622" spans="12:14" x14ac:dyDescent="0.25">
      <c r="L1622" s="2">
        <v>1621</v>
      </c>
      <c r="M1622">
        <v>167.20310294246224</v>
      </c>
      <c r="N1622">
        <f t="shared" si="38"/>
        <v>0.1355848449341146</v>
      </c>
    </row>
    <row r="1623" spans="12:14" x14ac:dyDescent="0.25">
      <c r="L1623" s="2">
        <v>1622</v>
      </c>
      <c r="M1623">
        <v>165.96385209539005</v>
      </c>
      <c r="N1623">
        <f t="shared" si="38"/>
        <v>0.12716828772768984</v>
      </c>
    </row>
    <row r="1624" spans="12:14" x14ac:dyDescent="0.25">
      <c r="L1624" s="2">
        <v>1623</v>
      </c>
      <c r="M1624">
        <v>172.76681608986206</v>
      </c>
      <c r="N1624">
        <f t="shared" si="38"/>
        <v>0.17337163369916575</v>
      </c>
    </row>
    <row r="1625" spans="12:14" x14ac:dyDescent="0.25">
      <c r="L1625" s="2">
        <v>1624</v>
      </c>
      <c r="M1625">
        <v>164.34236175798256</v>
      </c>
      <c r="N1625">
        <f t="shared" si="38"/>
        <v>0.11615569393628933</v>
      </c>
    </row>
    <row r="1626" spans="12:14" x14ac:dyDescent="0.25">
      <c r="L1626" s="2">
        <v>1625</v>
      </c>
      <c r="M1626">
        <v>161.43684059045341</v>
      </c>
      <c r="N1626">
        <f t="shared" si="38"/>
        <v>9.6422412995822881E-2</v>
      </c>
    </row>
    <row r="1627" spans="12:14" x14ac:dyDescent="0.25">
      <c r="L1627" s="2">
        <v>1626</v>
      </c>
      <c r="M1627">
        <v>168.63509595598254</v>
      </c>
      <c r="N1627">
        <f t="shared" si="38"/>
        <v>0.14531043934945731</v>
      </c>
    </row>
    <row r="1628" spans="12:14" x14ac:dyDescent="0.25">
      <c r="L1628" s="2">
        <v>1627</v>
      </c>
      <c r="M1628">
        <v>170.04996501846742</v>
      </c>
      <c r="N1628">
        <f t="shared" si="38"/>
        <v>0.15491973389393032</v>
      </c>
    </row>
    <row r="1629" spans="12:14" x14ac:dyDescent="0.25">
      <c r="L1629" s="2">
        <v>1628</v>
      </c>
      <c r="M1629">
        <v>169.57694855498667</v>
      </c>
      <c r="N1629">
        <f t="shared" si="38"/>
        <v>0.15170717193855854</v>
      </c>
    </row>
    <row r="1630" spans="12:14" x14ac:dyDescent="0.25">
      <c r="L1630" s="2">
        <v>1629</v>
      </c>
      <c r="M1630">
        <v>163.80935994442876</v>
      </c>
      <c r="N1630">
        <f t="shared" si="38"/>
        <v>0.11253573251725779</v>
      </c>
    </row>
    <row r="1631" spans="12:14" x14ac:dyDescent="0.25">
      <c r="L1631" s="2">
        <v>1630</v>
      </c>
      <c r="M1631">
        <v>167.76136095924988</v>
      </c>
      <c r="N1631">
        <f t="shared" si="38"/>
        <v>0.13937633762934976</v>
      </c>
    </row>
    <row r="1632" spans="12:14" x14ac:dyDescent="0.25">
      <c r="L1632" s="2">
        <v>1631</v>
      </c>
      <c r="M1632">
        <v>168.52132978430811</v>
      </c>
      <c r="N1632">
        <f t="shared" si="38"/>
        <v>0.14453777940388135</v>
      </c>
    </row>
    <row r="1633" spans="12:14" x14ac:dyDescent="0.25">
      <c r="L1633" s="2">
        <v>1632</v>
      </c>
      <c r="M1633">
        <v>171.36803900656918</v>
      </c>
      <c r="N1633">
        <f t="shared" si="38"/>
        <v>0.16387163023466567</v>
      </c>
    </row>
    <row r="1634" spans="12:14" x14ac:dyDescent="0.25">
      <c r="L1634" s="2">
        <v>1633</v>
      </c>
      <c r="M1634">
        <v>164.83882019554679</v>
      </c>
      <c r="N1634">
        <f t="shared" si="38"/>
        <v>0.11952746555964033</v>
      </c>
    </row>
    <row r="1635" spans="12:14" x14ac:dyDescent="0.25">
      <c r="L1635" s="2">
        <v>1634</v>
      </c>
      <c r="M1635">
        <v>163.15842295616096</v>
      </c>
      <c r="N1635">
        <f t="shared" si="38"/>
        <v>0.10811479674587843</v>
      </c>
    </row>
    <row r="1636" spans="12:14" x14ac:dyDescent="0.25">
      <c r="L1636" s="2">
        <v>1635</v>
      </c>
      <c r="M1636">
        <v>163.42204199825622</v>
      </c>
      <c r="N1636">
        <f t="shared" si="38"/>
        <v>0.10990520484101052</v>
      </c>
    </row>
    <row r="1637" spans="12:14" x14ac:dyDescent="0.25">
      <c r="L1637" s="2">
        <v>1636</v>
      </c>
      <c r="M1637">
        <v>168.19974450900105</v>
      </c>
      <c r="N1637">
        <f t="shared" si="38"/>
        <v>0.14235368497880163</v>
      </c>
    </row>
    <row r="1638" spans="12:14" x14ac:dyDescent="0.25">
      <c r="L1638" s="2">
        <v>1637</v>
      </c>
      <c r="M1638">
        <v>166.88351330557228</v>
      </c>
      <c r="N1638">
        <f t="shared" si="38"/>
        <v>0.13341430418538747</v>
      </c>
    </row>
    <row r="1639" spans="12:14" x14ac:dyDescent="0.25">
      <c r="L1639" s="2">
        <v>1638</v>
      </c>
      <c r="M1639">
        <v>164.907206199553</v>
      </c>
      <c r="N1639">
        <f t="shared" si="38"/>
        <v>0.11999191931910058</v>
      </c>
    </row>
    <row r="1640" spans="12:14" x14ac:dyDescent="0.25">
      <c r="L1640" s="2">
        <v>1639</v>
      </c>
      <c r="M1640">
        <v>169.92497622141011</v>
      </c>
      <c r="N1640">
        <f t="shared" si="38"/>
        <v>0.1540708538119997</v>
      </c>
    </row>
    <row r="1641" spans="12:14" x14ac:dyDescent="0.25">
      <c r="L1641" s="2">
        <v>1640</v>
      </c>
      <c r="M1641">
        <v>166.50827071665023</v>
      </c>
      <c r="N1641">
        <f t="shared" si="38"/>
        <v>0.13086578810132665</v>
      </c>
    </row>
    <row r="1642" spans="12:14" x14ac:dyDescent="0.25">
      <c r="L1642" s="2">
        <v>1641</v>
      </c>
      <c r="M1642">
        <v>166.92797208828449</v>
      </c>
      <c r="N1642">
        <f t="shared" si="38"/>
        <v>0.13371625264796805</v>
      </c>
    </row>
    <row r="1643" spans="12:14" x14ac:dyDescent="0.25">
      <c r="L1643" s="2">
        <v>1642</v>
      </c>
      <c r="M1643">
        <v>163.22721065826724</v>
      </c>
      <c r="N1643">
        <f t="shared" si="38"/>
        <v>0.10858197869797781</v>
      </c>
    </row>
    <row r="1644" spans="12:14" x14ac:dyDescent="0.25">
      <c r="L1644" s="2">
        <v>1643</v>
      </c>
      <c r="M1644">
        <v>165.29621259644097</v>
      </c>
      <c r="N1644">
        <f t="shared" si="38"/>
        <v>0.12263391436054683</v>
      </c>
    </row>
    <row r="1645" spans="12:14" x14ac:dyDescent="0.25">
      <c r="L1645" s="2">
        <v>1644</v>
      </c>
      <c r="M1645">
        <v>161.23209261256136</v>
      </c>
      <c r="N1645">
        <f t="shared" si="38"/>
        <v>9.5031836525449886E-2</v>
      </c>
    </row>
    <row r="1646" spans="12:14" x14ac:dyDescent="0.25">
      <c r="L1646" s="2">
        <v>1645</v>
      </c>
      <c r="M1646">
        <v>161.05003222798732</v>
      </c>
      <c r="N1646">
        <f t="shared" si="38"/>
        <v>9.3795346233422894E-2</v>
      </c>
    </row>
    <row r="1647" spans="12:14" x14ac:dyDescent="0.25">
      <c r="L1647" s="2">
        <v>1646</v>
      </c>
      <c r="M1647">
        <v>164.09904346533236</v>
      </c>
      <c r="N1647">
        <f t="shared" si="38"/>
        <v>0.11450316141287153</v>
      </c>
    </row>
    <row r="1648" spans="12:14" x14ac:dyDescent="0.25">
      <c r="L1648" s="2">
        <v>1647</v>
      </c>
      <c r="M1648">
        <v>166.74902230024011</v>
      </c>
      <c r="N1648">
        <f t="shared" si="38"/>
        <v>0.13250088843683083</v>
      </c>
    </row>
    <row r="1649" spans="12:14" x14ac:dyDescent="0.25">
      <c r="L1649" s="2">
        <v>1648</v>
      </c>
      <c r="M1649">
        <v>163.78496427004666</v>
      </c>
      <c r="N1649">
        <f t="shared" si="38"/>
        <v>0.11237004565126818</v>
      </c>
    </row>
    <row r="1650" spans="12:14" x14ac:dyDescent="0.25">
      <c r="L1650" s="2">
        <v>1649</v>
      </c>
      <c r="M1650">
        <v>159.7607294247633</v>
      </c>
      <c r="N1650">
        <f t="shared" si="38"/>
        <v>8.5038853691677962E-2</v>
      </c>
    </row>
    <row r="1651" spans="12:14" x14ac:dyDescent="0.25">
      <c r="L1651" s="2">
        <v>1650</v>
      </c>
      <c r="M1651">
        <v>164.45130396475079</v>
      </c>
      <c r="N1651">
        <f t="shared" si="38"/>
        <v>0.1168955912037597</v>
      </c>
    </row>
    <row r="1652" spans="12:14" x14ac:dyDescent="0.25">
      <c r="L1652" s="2">
        <v>1651</v>
      </c>
      <c r="M1652">
        <v>162.53914794182609</v>
      </c>
      <c r="N1652">
        <f t="shared" si="38"/>
        <v>0.10390889799908876</v>
      </c>
    </row>
    <row r="1653" spans="12:14" x14ac:dyDescent="0.25">
      <c r="L1653" s="2">
        <v>1652</v>
      </c>
      <c r="M1653">
        <v>163.35864746575913</v>
      </c>
      <c r="N1653">
        <f t="shared" si="38"/>
        <v>0.10947465140576629</v>
      </c>
    </row>
    <row r="1654" spans="12:14" x14ac:dyDescent="0.25">
      <c r="L1654" s="2">
        <v>1653</v>
      </c>
      <c r="M1654">
        <v>167.97926832886949</v>
      </c>
      <c r="N1654">
        <f t="shared" si="38"/>
        <v>0.14085628807395745</v>
      </c>
    </row>
    <row r="1655" spans="12:14" x14ac:dyDescent="0.25">
      <c r="L1655" s="2">
        <v>1654</v>
      </c>
      <c r="M1655">
        <v>169.53715973242788</v>
      </c>
      <c r="N1655">
        <f t="shared" si="38"/>
        <v>0.15143694020780485</v>
      </c>
    </row>
    <row r="1656" spans="12:14" x14ac:dyDescent="0.25">
      <c r="L1656" s="2">
        <v>1655</v>
      </c>
      <c r="M1656">
        <v>164.58168296575903</v>
      </c>
      <c r="N1656">
        <f t="shared" si="38"/>
        <v>0.11778107966083429</v>
      </c>
    </row>
    <row r="1657" spans="12:14" x14ac:dyDescent="0.25">
      <c r="L1657" s="2">
        <v>1656</v>
      </c>
      <c r="M1657">
        <v>164.1845773008472</v>
      </c>
      <c r="N1657">
        <f t="shared" si="38"/>
        <v>0.11508407723100178</v>
      </c>
    </row>
    <row r="1658" spans="12:14" x14ac:dyDescent="0.25">
      <c r="L1658" s="2">
        <v>1657</v>
      </c>
      <c r="M1658">
        <v>162.04426589304578</v>
      </c>
      <c r="N1658">
        <f t="shared" si="38"/>
        <v>0.10054783265559286</v>
      </c>
    </row>
    <row r="1659" spans="12:14" x14ac:dyDescent="0.25">
      <c r="L1659" s="2">
        <v>1658</v>
      </c>
      <c r="M1659">
        <v>166.1782399718503</v>
      </c>
      <c r="N1659">
        <f t="shared" si="38"/>
        <v>0.1286243350088796</v>
      </c>
    </row>
    <row r="1660" spans="12:14" x14ac:dyDescent="0.25">
      <c r="L1660" s="2">
        <v>1659</v>
      </c>
      <c r="M1660">
        <v>170.48297298437313</v>
      </c>
      <c r="N1660">
        <f t="shared" si="38"/>
        <v>0.15786057216286764</v>
      </c>
    </row>
    <row r="1661" spans="12:14" x14ac:dyDescent="0.25">
      <c r="L1661" s="2">
        <v>1660</v>
      </c>
      <c r="M1661">
        <v>166.43121663075175</v>
      </c>
      <c r="N1661">
        <f t="shared" si="38"/>
        <v>0.13034246376914194</v>
      </c>
    </row>
    <row r="1662" spans="12:14" x14ac:dyDescent="0.25">
      <c r="L1662" s="2">
        <v>1661</v>
      </c>
      <c r="M1662">
        <v>161.97515411633043</v>
      </c>
      <c r="N1662">
        <f t="shared" si="38"/>
        <v>0.10007844970238655</v>
      </c>
    </row>
    <row r="1663" spans="12:14" x14ac:dyDescent="0.25">
      <c r="L1663" s="2">
        <v>1662</v>
      </c>
      <c r="M1663">
        <v>167.25448218807585</v>
      </c>
      <c r="N1663">
        <f t="shared" si="38"/>
        <v>0.13593379475404133</v>
      </c>
    </row>
    <row r="1664" spans="12:14" x14ac:dyDescent="0.25">
      <c r="L1664" s="2">
        <v>1663</v>
      </c>
      <c r="M1664">
        <v>165.03927059382346</v>
      </c>
      <c r="N1664">
        <f t="shared" si="38"/>
        <v>0.1208888543762241</v>
      </c>
    </row>
    <row r="1665" spans="12:14" x14ac:dyDescent="0.25">
      <c r="L1665" s="2">
        <v>1664</v>
      </c>
      <c r="M1665">
        <v>165.08806237824641</v>
      </c>
      <c r="N1665">
        <f t="shared" si="38"/>
        <v>0.12122023106704471</v>
      </c>
    </row>
    <row r="1666" spans="12:14" x14ac:dyDescent="0.25">
      <c r="L1666" s="2">
        <v>1665</v>
      </c>
      <c r="M1666">
        <v>166.32057398851336</v>
      </c>
      <c r="N1666">
        <f t="shared" si="38"/>
        <v>0.12959101774022108</v>
      </c>
    </row>
    <row r="1667" spans="12:14" x14ac:dyDescent="0.25">
      <c r="L1667" s="2">
        <v>1666</v>
      </c>
      <c r="M1667">
        <v>172.73532839215912</v>
      </c>
      <c r="N1667">
        <f t="shared" ref="N1667:N1730" si="39">M1667/$B$2-1</f>
        <v>0.17315778029761941</v>
      </c>
    </row>
    <row r="1668" spans="12:14" x14ac:dyDescent="0.25">
      <c r="L1668" s="2">
        <v>1667</v>
      </c>
      <c r="M1668">
        <v>166.72068814702561</v>
      </c>
      <c r="N1668">
        <f t="shared" si="39"/>
        <v>0.13230845280365067</v>
      </c>
    </row>
    <row r="1669" spans="12:14" x14ac:dyDescent="0.25">
      <c r="L1669" s="2">
        <v>1668</v>
      </c>
      <c r="M1669">
        <v>163.88420131032973</v>
      </c>
      <c r="N1669">
        <f t="shared" si="39"/>
        <v>0.11304402883111586</v>
      </c>
    </row>
    <row r="1670" spans="12:14" x14ac:dyDescent="0.25">
      <c r="L1670" s="2">
        <v>1669</v>
      </c>
      <c r="M1670">
        <v>164.79913021017165</v>
      </c>
      <c r="N1670">
        <f t="shared" si="39"/>
        <v>0.11925790509638046</v>
      </c>
    </row>
    <row r="1671" spans="12:14" x14ac:dyDescent="0.25">
      <c r="L1671" s="2">
        <v>1670</v>
      </c>
      <c r="M1671">
        <v>168.28741866540588</v>
      </c>
      <c r="N1671">
        <f t="shared" si="39"/>
        <v>0.14294913710590684</v>
      </c>
    </row>
    <row r="1672" spans="12:14" x14ac:dyDescent="0.25">
      <c r="L1672" s="2">
        <v>1671</v>
      </c>
      <c r="M1672">
        <v>167.01841415596294</v>
      </c>
      <c r="N1672">
        <f t="shared" si="39"/>
        <v>0.1343305034578679</v>
      </c>
    </row>
    <row r="1673" spans="12:14" x14ac:dyDescent="0.25">
      <c r="L1673" s="2">
        <v>1672</v>
      </c>
      <c r="M1673">
        <v>165.12708700812325</v>
      </c>
      <c r="N1673">
        <f t="shared" si="39"/>
        <v>0.12148527266906894</v>
      </c>
    </row>
    <row r="1674" spans="12:14" x14ac:dyDescent="0.25">
      <c r="L1674" s="2">
        <v>1673</v>
      </c>
      <c r="M1674">
        <v>167.59460547392229</v>
      </c>
      <c r="N1674">
        <f t="shared" si="39"/>
        <v>0.1382437928462974</v>
      </c>
    </row>
    <row r="1675" spans="12:14" x14ac:dyDescent="0.25">
      <c r="L1675" s="2">
        <v>1674</v>
      </c>
      <c r="M1675">
        <v>165.36951377883597</v>
      </c>
      <c r="N1675">
        <f t="shared" si="39"/>
        <v>0.12313175028810219</v>
      </c>
    </row>
    <row r="1676" spans="12:14" x14ac:dyDescent="0.25">
      <c r="L1676" s="2">
        <v>1675</v>
      </c>
      <c r="M1676">
        <v>166.35202360210786</v>
      </c>
      <c r="N1676">
        <f t="shared" si="39"/>
        <v>0.12980461248785691</v>
      </c>
    </row>
    <row r="1677" spans="12:14" x14ac:dyDescent="0.25">
      <c r="L1677" s="2">
        <v>1676</v>
      </c>
      <c r="M1677">
        <v>164.6221281166853</v>
      </c>
      <c r="N1677">
        <f t="shared" si="39"/>
        <v>0.1180557689437165</v>
      </c>
    </row>
    <row r="1678" spans="12:14" x14ac:dyDescent="0.25">
      <c r="L1678" s="2">
        <v>1677</v>
      </c>
      <c r="M1678">
        <v>157.25537137786367</v>
      </c>
      <c r="N1678">
        <f t="shared" si="39"/>
        <v>6.8023340348172701E-2</v>
      </c>
    </row>
    <row r="1679" spans="12:14" x14ac:dyDescent="0.25">
      <c r="L1679" s="2">
        <v>1678</v>
      </c>
      <c r="M1679">
        <v>158.39225070864481</v>
      </c>
      <c r="N1679">
        <f t="shared" si="39"/>
        <v>7.5744626112816515E-2</v>
      </c>
    </row>
    <row r="1680" spans="12:14" x14ac:dyDescent="0.25">
      <c r="L1680" s="2">
        <v>1679</v>
      </c>
      <c r="M1680">
        <v>165.92833371366467</v>
      </c>
      <c r="N1680">
        <f t="shared" si="39"/>
        <v>0.12692705933363424</v>
      </c>
    </row>
    <row r="1681" spans="12:14" x14ac:dyDescent="0.25">
      <c r="L1681" s="2">
        <v>1680</v>
      </c>
      <c r="M1681">
        <v>168.0763475311638</v>
      </c>
      <c r="N1681">
        <f t="shared" si="39"/>
        <v>0.14151561597483786</v>
      </c>
    </row>
    <row r="1682" spans="12:14" x14ac:dyDescent="0.25">
      <c r="L1682" s="2">
        <v>1681</v>
      </c>
      <c r="M1682">
        <v>169.39770444847198</v>
      </c>
      <c r="N1682">
        <f t="shared" si="39"/>
        <v>0.15048980881957452</v>
      </c>
    </row>
    <row r="1683" spans="12:14" x14ac:dyDescent="0.25">
      <c r="L1683" s="2">
        <v>1682</v>
      </c>
      <c r="M1683">
        <v>162.53881199243162</v>
      </c>
      <c r="N1683">
        <f t="shared" si="39"/>
        <v>0.1039066163486031</v>
      </c>
    </row>
    <row r="1684" spans="12:14" x14ac:dyDescent="0.25">
      <c r="L1684" s="2">
        <v>1683</v>
      </c>
      <c r="M1684">
        <v>167.89713346169347</v>
      </c>
      <c r="N1684">
        <f t="shared" si="39"/>
        <v>0.14029845685692655</v>
      </c>
    </row>
    <row r="1685" spans="12:14" x14ac:dyDescent="0.25">
      <c r="L1685" s="2">
        <v>1684</v>
      </c>
      <c r="M1685">
        <v>173.94620695902518</v>
      </c>
      <c r="N1685">
        <f t="shared" si="39"/>
        <v>0.18138164292570602</v>
      </c>
    </row>
    <row r="1686" spans="12:14" x14ac:dyDescent="0.25">
      <c r="L1686" s="2">
        <v>1685</v>
      </c>
      <c r="M1686">
        <v>168.76488723461785</v>
      </c>
      <c r="N1686">
        <f t="shared" si="39"/>
        <v>0.14619193620226145</v>
      </c>
    </row>
    <row r="1687" spans="12:14" x14ac:dyDescent="0.25">
      <c r="L1687" s="2">
        <v>1686</v>
      </c>
      <c r="M1687">
        <v>170.10029360948241</v>
      </c>
      <c r="N1687">
        <f t="shared" si="39"/>
        <v>0.15526154803623826</v>
      </c>
    </row>
    <row r="1688" spans="12:14" x14ac:dyDescent="0.25">
      <c r="L1688" s="2">
        <v>1687</v>
      </c>
      <c r="M1688">
        <v>165.27137806498024</v>
      </c>
      <c r="N1688">
        <f t="shared" si="39"/>
        <v>0.12246524693116578</v>
      </c>
    </row>
    <row r="1689" spans="12:14" x14ac:dyDescent="0.25">
      <c r="L1689" s="2">
        <v>1688</v>
      </c>
      <c r="M1689">
        <v>161.83932118650418</v>
      </c>
      <c r="N1689">
        <f t="shared" si="39"/>
        <v>9.915592007321572E-2</v>
      </c>
    </row>
    <row r="1690" spans="12:14" x14ac:dyDescent="0.25">
      <c r="L1690" s="2">
        <v>1689</v>
      </c>
      <c r="M1690">
        <v>164.69220874909178</v>
      </c>
      <c r="N1690">
        <f t="shared" si="39"/>
        <v>0.11853173202504519</v>
      </c>
    </row>
    <row r="1691" spans="12:14" x14ac:dyDescent="0.25">
      <c r="L1691" s="2">
        <v>1690</v>
      </c>
      <c r="M1691">
        <v>159.85442061142692</v>
      </c>
      <c r="N1691">
        <f t="shared" si="39"/>
        <v>8.5675171378412074E-2</v>
      </c>
    </row>
    <row r="1692" spans="12:14" x14ac:dyDescent="0.25">
      <c r="L1692" s="2">
        <v>1691</v>
      </c>
      <c r="M1692">
        <v>161.65546472181342</v>
      </c>
      <c r="N1692">
        <f t="shared" si="39"/>
        <v>9.7907231434836595E-2</v>
      </c>
    </row>
    <row r="1693" spans="12:14" x14ac:dyDescent="0.25">
      <c r="L1693" s="2">
        <v>1692</v>
      </c>
      <c r="M1693">
        <v>168.15569273783495</v>
      </c>
      <c r="N1693">
        <f t="shared" si="39"/>
        <v>0.14205450079592219</v>
      </c>
    </row>
    <row r="1694" spans="12:14" x14ac:dyDescent="0.25">
      <c r="L1694" s="2">
        <v>1693</v>
      </c>
      <c r="M1694">
        <v>160.22213272456943</v>
      </c>
      <c r="N1694">
        <f t="shared" si="39"/>
        <v>8.8172543111561197E-2</v>
      </c>
    </row>
    <row r="1695" spans="12:14" x14ac:dyDescent="0.25">
      <c r="L1695" s="2">
        <v>1694</v>
      </c>
      <c r="M1695">
        <v>170.79281254651042</v>
      </c>
      <c r="N1695">
        <f t="shared" si="39"/>
        <v>0.15996489382276669</v>
      </c>
    </row>
    <row r="1696" spans="12:14" x14ac:dyDescent="0.25">
      <c r="L1696" s="2">
        <v>1695</v>
      </c>
      <c r="M1696">
        <v>168.93344420248886</v>
      </c>
      <c r="N1696">
        <f t="shared" si="39"/>
        <v>0.14733671602305365</v>
      </c>
    </row>
    <row r="1697" spans="12:14" x14ac:dyDescent="0.25">
      <c r="L1697" s="2">
        <v>1696</v>
      </c>
      <c r="M1697">
        <v>163.40132187523693</v>
      </c>
      <c r="N1697">
        <f t="shared" si="39"/>
        <v>0.10976448103103453</v>
      </c>
    </row>
    <row r="1698" spans="12:14" x14ac:dyDescent="0.25">
      <c r="L1698" s="2">
        <v>1697</v>
      </c>
      <c r="M1698">
        <v>162.72210339099519</v>
      </c>
      <c r="N1698">
        <f t="shared" si="39"/>
        <v>0.10515146725598834</v>
      </c>
    </row>
    <row r="1699" spans="12:14" x14ac:dyDescent="0.25">
      <c r="L1699" s="2">
        <v>1698</v>
      </c>
      <c r="M1699">
        <v>161.33074378105053</v>
      </c>
      <c r="N1699">
        <f t="shared" si="39"/>
        <v>9.5701840669511151E-2</v>
      </c>
    </row>
    <row r="1700" spans="12:14" x14ac:dyDescent="0.25">
      <c r="L1700" s="2">
        <v>1699</v>
      </c>
      <c r="M1700">
        <v>161.22905721028917</v>
      </c>
      <c r="N1700">
        <f t="shared" si="39"/>
        <v>9.5011221137589752E-2</v>
      </c>
    </row>
    <row r="1701" spans="12:14" x14ac:dyDescent="0.25">
      <c r="L1701" s="2">
        <v>1700</v>
      </c>
      <c r="M1701">
        <v>164.73937711452837</v>
      </c>
      <c r="N1701">
        <f t="shared" si="39"/>
        <v>0.11885208302336681</v>
      </c>
    </row>
    <row r="1702" spans="12:14" x14ac:dyDescent="0.25">
      <c r="L1702" s="2">
        <v>1701</v>
      </c>
      <c r="M1702">
        <v>174.13656116168352</v>
      </c>
      <c r="N1702">
        <f t="shared" si="39"/>
        <v>0.1826744619219105</v>
      </c>
    </row>
    <row r="1703" spans="12:14" x14ac:dyDescent="0.25">
      <c r="L1703" s="2">
        <v>1702</v>
      </c>
      <c r="M1703">
        <v>163.93189981836281</v>
      </c>
      <c r="N1703">
        <f t="shared" si="39"/>
        <v>0.11336798037205709</v>
      </c>
    </row>
    <row r="1704" spans="12:14" x14ac:dyDescent="0.25">
      <c r="L1704" s="2">
        <v>1703</v>
      </c>
      <c r="M1704">
        <v>170.3850688970696</v>
      </c>
      <c r="N1704">
        <f t="shared" si="39"/>
        <v>0.15719564193225311</v>
      </c>
    </row>
    <row r="1705" spans="12:14" x14ac:dyDescent="0.25">
      <c r="L1705" s="2">
        <v>1704</v>
      </c>
      <c r="M1705">
        <v>171.8401209185844</v>
      </c>
      <c r="N1705">
        <f t="shared" si="39"/>
        <v>0.16707784504418677</v>
      </c>
    </row>
    <row r="1706" spans="12:14" x14ac:dyDescent="0.25">
      <c r="L1706" s="2">
        <v>1705</v>
      </c>
      <c r="M1706">
        <v>166.95555101066532</v>
      </c>
      <c r="N1706">
        <f t="shared" si="39"/>
        <v>0.13390355901814988</v>
      </c>
    </row>
    <row r="1707" spans="12:14" x14ac:dyDescent="0.25">
      <c r="L1707" s="2">
        <v>1706</v>
      </c>
      <c r="M1707">
        <v>167.24380196200806</v>
      </c>
      <c r="N1707">
        <f t="shared" si="39"/>
        <v>0.13586125840364094</v>
      </c>
    </row>
    <row r="1708" spans="12:14" x14ac:dyDescent="0.25">
      <c r="L1708" s="2">
        <v>1707</v>
      </c>
      <c r="M1708">
        <v>173.32123061510705</v>
      </c>
      <c r="N1708">
        <f t="shared" si="39"/>
        <v>0.17713702274757459</v>
      </c>
    </row>
    <row r="1709" spans="12:14" x14ac:dyDescent="0.25">
      <c r="L1709" s="2">
        <v>1708</v>
      </c>
      <c r="M1709">
        <v>164.95492922352048</v>
      </c>
      <c r="N1709">
        <f t="shared" si="39"/>
        <v>0.12031603736367158</v>
      </c>
    </row>
    <row r="1710" spans="12:14" x14ac:dyDescent="0.25">
      <c r="L1710" s="2">
        <v>1709</v>
      </c>
      <c r="M1710">
        <v>161.37831677660293</v>
      </c>
      <c r="N1710">
        <f t="shared" si="39"/>
        <v>9.6024939773694751E-2</v>
      </c>
    </row>
    <row r="1711" spans="12:14" x14ac:dyDescent="0.25">
      <c r="L1711" s="2">
        <v>1710</v>
      </c>
      <c r="M1711">
        <v>158.67839195886279</v>
      </c>
      <c r="N1711">
        <f t="shared" si="39"/>
        <v>7.7687997148040866E-2</v>
      </c>
    </row>
    <row r="1712" spans="12:14" x14ac:dyDescent="0.25">
      <c r="L1712" s="2">
        <v>1711</v>
      </c>
      <c r="M1712">
        <v>160.69009677784166</v>
      </c>
      <c r="N1712">
        <f t="shared" si="39"/>
        <v>9.1350790868439002E-2</v>
      </c>
    </row>
    <row r="1713" spans="12:14" x14ac:dyDescent="0.25">
      <c r="L1713" s="2">
        <v>1712</v>
      </c>
      <c r="M1713">
        <v>162.71331398408631</v>
      </c>
      <c r="N1713">
        <f t="shared" si="39"/>
        <v>0.10509177268629433</v>
      </c>
    </row>
    <row r="1714" spans="12:14" x14ac:dyDescent="0.25">
      <c r="L1714" s="2">
        <v>1713</v>
      </c>
      <c r="M1714">
        <v>163.9385029713788</v>
      </c>
      <c r="N1714">
        <f t="shared" si="39"/>
        <v>0.11341282667192698</v>
      </c>
    </row>
    <row r="1715" spans="12:14" x14ac:dyDescent="0.25">
      <c r="L1715" s="2">
        <v>1714</v>
      </c>
      <c r="M1715">
        <v>168.53517020166606</v>
      </c>
      <c r="N1715">
        <f t="shared" si="39"/>
        <v>0.14463177866539412</v>
      </c>
    </row>
    <row r="1716" spans="12:14" x14ac:dyDescent="0.25">
      <c r="L1716" s="2">
        <v>1715</v>
      </c>
      <c r="M1716">
        <v>170.71788827496215</v>
      </c>
      <c r="N1716">
        <f t="shared" si="39"/>
        <v>0.15945603444282308</v>
      </c>
    </row>
    <row r="1717" spans="12:14" x14ac:dyDescent="0.25">
      <c r="L1717" s="2">
        <v>1716</v>
      </c>
      <c r="M1717">
        <v>168.03210446205625</v>
      </c>
      <c r="N1717">
        <f t="shared" si="39"/>
        <v>0.14121513256341922</v>
      </c>
    </row>
    <row r="1718" spans="12:14" x14ac:dyDescent="0.25">
      <c r="L1718" s="2">
        <v>1717</v>
      </c>
      <c r="M1718">
        <v>164.79664468675361</v>
      </c>
      <c r="N1718">
        <f t="shared" si="39"/>
        <v>0.11924102429288097</v>
      </c>
    </row>
    <row r="1719" spans="12:14" x14ac:dyDescent="0.25">
      <c r="L1719" s="2">
        <v>1718</v>
      </c>
      <c r="M1719">
        <v>166.98917498051347</v>
      </c>
      <c r="N1719">
        <f t="shared" si="39"/>
        <v>0.13413192123101636</v>
      </c>
    </row>
    <row r="1720" spans="12:14" x14ac:dyDescent="0.25">
      <c r="L1720" s="2">
        <v>1719</v>
      </c>
      <c r="M1720">
        <v>163.65522959718524</v>
      </c>
      <c r="N1720">
        <f t="shared" si="39"/>
        <v>0.11148893324503129</v>
      </c>
    </row>
    <row r="1721" spans="12:14" x14ac:dyDescent="0.25">
      <c r="L1721" s="2">
        <v>1720</v>
      </c>
      <c r="M1721">
        <v>171.47458564461155</v>
      </c>
      <c r="N1721">
        <f t="shared" si="39"/>
        <v>0.164595257639363</v>
      </c>
    </row>
    <row r="1722" spans="12:14" x14ac:dyDescent="0.25">
      <c r="L1722" s="2">
        <v>1721</v>
      </c>
      <c r="M1722">
        <v>166.19831606983374</v>
      </c>
      <c r="N1722">
        <f t="shared" si="39"/>
        <v>0.12876068482664138</v>
      </c>
    </row>
    <row r="1723" spans="12:14" x14ac:dyDescent="0.25">
      <c r="L1723" s="2">
        <v>1722</v>
      </c>
      <c r="M1723">
        <v>167.40526892725529</v>
      </c>
      <c r="N1723">
        <f t="shared" si="39"/>
        <v>0.13695788541274223</v>
      </c>
    </row>
    <row r="1724" spans="12:14" x14ac:dyDescent="0.25">
      <c r="L1724" s="2">
        <v>1723</v>
      </c>
      <c r="M1724">
        <v>161.10139214443123</v>
      </c>
      <c r="N1724">
        <f t="shared" si="39"/>
        <v>9.4144164776406747E-2</v>
      </c>
    </row>
    <row r="1725" spans="12:14" x14ac:dyDescent="0.25">
      <c r="L1725" s="2">
        <v>1724</v>
      </c>
      <c r="M1725">
        <v>172.02289310305738</v>
      </c>
      <c r="N1725">
        <f t="shared" si="39"/>
        <v>0.16831916963153271</v>
      </c>
    </row>
    <row r="1726" spans="12:14" x14ac:dyDescent="0.25">
      <c r="L1726" s="2">
        <v>1725</v>
      </c>
      <c r="M1726">
        <v>165.10263008800075</v>
      </c>
      <c r="N1726">
        <f t="shared" si="39"/>
        <v>0.12131916984348678</v>
      </c>
    </row>
    <row r="1727" spans="12:14" x14ac:dyDescent="0.25">
      <c r="L1727" s="2">
        <v>1726</v>
      </c>
      <c r="M1727">
        <v>169.14308422984772</v>
      </c>
      <c r="N1727">
        <f t="shared" si="39"/>
        <v>0.1487605175779938</v>
      </c>
    </row>
    <row r="1728" spans="12:14" x14ac:dyDescent="0.25">
      <c r="L1728" s="2">
        <v>1727</v>
      </c>
      <c r="M1728">
        <v>157.82409183488514</v>
      </c>
      <c r="N1728">
        <f t="shared" si="39"/>
        <v>7.188589026879133E-2</v>
      </c>
    </row>
    <row r="1729" spans="12:14" x14ac:dyDescent="0.25">
      <c r="L1729" s="2">
        <v>1728</v>
      </c>
      <c r="M1729">
        <v>166.1462993217782</v>
      </c>
      <c r="N1729">
        <f t="shared" si="39"/>
        <v>0.12840740531367123</v>
      </c>
    </row>
    <row r="1730" spans="12:14" x14ac:dyDescent="0.25">
      <c r="L1730" s="2">
        <v>1729</v>
      </c>
      <c r="M1730">
        <v>161.67599605972839</v>
      </c>
      <c r="N1730">
        <f t="shared" si="39"/>
        <v>9.8046673082582192E-2</v>
      </c>
    </row>
    <row r="1731" spans="12:14" x14ac:dyDescent="0.25">
      <c r="L1731" s="2">
        <v>1730</v>
      </c>
      <c r="M1731">
        <v>164.95065916146345</v>
      </c>
      <c r="N1731">
        <f t="shared" ref="N1731:N1794" si="40">M1731/$B$2-1</f>
        <v>0.12028703659948969</v>
      </c>
    </row>
    <row r="1732" spans="12:14" x14ac:dyDescent="0.25">
      <c r="L1732" s="2">
        <v>1731</v>
      </c>
      <c r="M1732">
        <v>166.38689931166959</v>
      </c>
      <c r="N1732">
        <f t="shared" si="40"/>
        <v>0.13004147607793204</v>
      </c>
    </row>
    <row r="1733" spans="12:14" x14ac:dyDescent="0.25">
      <c r="L1733" s="2">
        <v>1732</v>
      </c>
      <c r="M1733">
        <v>162.38453706331592</v>
      </c>
      <c r="N1733">
        <f t="shared" si="40"/>
        <v>0.10285883512699878</v>
      </c>
    </row>
    <row r="1734" spans="12:14" x14ac:dyDescent="0.25">
      <c r="L1734" s="2">
        <v>1733</v>
      </c>
      <c r="M1734">
        <v>174.77706729510732</v>
      </c>
      <c r="N1734">
        <f t="shared" si="40"/>
        <v>0.18702455498479886</v>
      </c>
    </row>
    <row r="1735" spans="12:14" x14ac:dyDescent="0.25">
      <c r="L1735" s="2">
        <v>1734</v>
      </c>
      <c r="M1735">
        <v>167.99675678872447</v>
      </c>
      <c r="N1735">
        <f t="shared" si="40"/>
        <v>0.14097506356091349</v>
      </c>
    </row>
    <row r="1736" spans="12:14" x14ac:dyDescent="0.25">
      <c r="L1736" s="2">
        <v>1735</v>
      </c>
      <c r="M1736">
        <v>161.56300846591481</v>
      </c>
      <c r="N1736">
        <f t="shared" si="40"/>
        <v>9.7279300964826509E-2</v>
      </c>
    </row>
    <row r="1737" spans="12:14" x14ac:dyDescent="0.25">
      <c r="L1737" s="2">
        <v>1736</v>
      </c>
      <c r="M1737">
        <v>169.41897708515359</v>
      </c>
      <c r="N1737">
        <f t="shared" si="40"/>
        <v>0.15063428510860444</v>
      </c>
    </row>
    <row r="1738" spans="12:14" x14ac:dyDescent="0.25">
      <c r="L1738" s="2">
        <v>1737</v>
      </c>
      <c r="M1738">
        <v>164.11291433327236</v>
      </c>
      <c r="N1738">
        <f t="shared" si="40"/>
        <v>0.11459736748406013</v>
      </c>
    </row>
    <row r="1739" spans="12:14" x14ac:dyDescent="0.25">
      <c r="L1739" s="2">
        <v>1738</v>
      </c>
      <c r="M1739">
        <v>166.55321288814642</v>
      </c>
      <c r="N1739">
        <f t="shared" si="40"/>
        <v>0.1311710195710265</v>
      </c>
    </row>
    <row r="1740" spans="12:14" x14ac:dyDescent="0.25">
      <c r="L1740" s="2">
        <v>1739</v>
      </c>
      <c r="M1740">
        <v>161.726202531967</v>
      </c>
      <c r="N1740">
        <f t="shared" si="40"/>
        <v>9.8387657836982445E-2</v>
      </c>
    </row>
    <row r="1741" spans="12:14" x14ac:dyDescent="0.25">
      <c r="L1741" s="2">
        <v>1740</v>
      </c>
      <c r="M1741">
        <v>159.70291388372152</v>
      </c>
      <c r="N1741">
        <f t="shared" si="40"/>
        <v>8.4646190810108823E-2</v>
      </c>
    </row>
    <row r="1742" spans="12:14" x14ac:dyDescent="0.25">
      <c r="L1742" s="2">
        <v>1741</v>
      </c>
      <c r="M1742">
        <v>173.54968542318412</v>
      </c>
      <c r="N1742">
        <f t="shared" si="40"/>
        <v>0.17868860769569572</v>
      </c>
    </row>
    <row r="1743" spans="12:14" x14ac:dyDescent="0.25">
      <c r="L1743" s="2">
        <v>1742</v>
      </c>
      <c r="M1743">
        <v>167.08642902498204</v>
      </c>
      <c r="N1743">
        <f t="shared" si="40"/>
        <v>0.13479243659863527</v>
      </c>
    </row>
    <row r="1744" spans="12:14" x14ac:dyDescent="0.25">
      <c r="L1744" s="2">
        <v>1743</v>
      </c>
      <c r="M1744">
        <v>166.96838386098378</v>
      </c>
      <c r="N1744">
        <f t="shared" si="40"/>
        <v>0.13399071523763673</v>
      </c>
    </row>
    <row r="1745" spans="12:14" x14ac:dyDescent="0.25">
      <c r="L1745" s="2">
        <v>1744</v>
      </c>
      <c r="M1745">
        <v>162.57296619157768</v>
      </c>
      <c r="N1745">
        <f t="shared" si="40"/>
        <v>0.10413857969293461</v>
      </c>
    </row>
    <row r="1746" spans="12:14" x14ac:dyDescent="0.25">
      <c r="L1746" s="2">
        <v>1745</v>
      </c>
      <c r="M1746">
        <v>161.68101190119469</v>
      </c>
      <c r="N1746">
        <f t="shared" si="40"/>
        <v>9.8080738919001931E-2</v>
      </c>
    </row>
    <row r="1747" spans="12:14" x14ac:dyDescent="0.25">
      <c r="L1747" s="2">
        <v>1746</v>
      </c>
      <c r="M1747">
        <v>166.32147979100264</v>
      </c>
      <c r="N1747">
        <f t="shared" si="40"/>
        <v>0.12959716963310597</v>
      </c>
    </row>
    <row r="1748" spans="12:14" x14ac:dyDescent="0.25">
      <c r="L1748" s="2">
        <v>1747</v>
      </c>
      <c r="M1748">
        <v>169.18584976699063</v>
      </c>
      <c r="N1748">
        <f t="shared" si="40"/>
        <v>0.14905096611040936</v>
      </c>
    </row>
    <row r="1749" spans="12:14" x14ac:dyDescent="0.25">
      <c r="L1749" s="2">
        <v>1748</v>
      </c>
      <c r="M1749">
        <v>168.899124584052</v>
      </c>
      <c r="N1749">
        <f t="shared" si="40"/>
        <v>0.14710362920890385</v>
      </c>
    </row>
    <row r="1750" spans="12:14" x14ac:dyDescent="0.25">
      <c r="L1750" s="2">
        <v>1749</v>
      </c>
      <c r="M1750">
        <v>168.76113889383578</v>
      </c>
      <c r="N1750">
        <f t="shared" si="40"/>
        <v>0.14616647878603617</v>
      </c>
    </row>
    <row r="1751" spans="12:14" x14ac:dyDescent="0.25">
      <c r="L1751" s="2">
        <v>1750</v>
      </c>
      <c r="M1751">
        <v>168.3113740149274</v>
      </c>
      <c r="N1751">
        <f t="shared" si="40"/>
        <v>0.14311183343984446</v>
      </c>
    </row>
    <row r="1752" spans="12:14" x14ac:dyDescent="0.25">
      <c r="L1752" s="2">
        <v>1751</v>
      </c>
      <c r="M1752">
        <v>162.08975104796832</v>
      </c>
      <c r="N1752">
        <f t="shared" si="40"/>
        <v>0.10085675187832588</v>
      </c>
    </row>
    <row r="1753" spans="12:14" x14ac:dyDescent="0.25">
      <c r="L1753" s="2">
        <v>1752</v>
      </c>
      <c r="M1753">
        <v>165.70790273941546</v>
      </c>
      <c r="N1753">
        <f t="shared" si="40"/>
        <v>0.12542996945129148</v>
      </c>
    </row>
    <row r="1754" spans="12:14" x14ac:dyDescent="0.25">
      <c r="L1754" s="2">
        <v>1753</v>
      </c>
      <c r="M1754">
        <v>172.76118004683704</v>
      </c>
      <c r="N1754">
        <f t="shared" si="40"/>
        <v>0.17333335567123442</v>
      </c>
    </row>
    <row r="1755" spans="12:14" x14ac:dyDescent="0.25">
      <c r="L1755" s="2">
        <v>1754</v>
      </c>
      <c r="M1755">
        <v>165.02993571359545</v>
      </c>
      <c r="N1755">
        <f t="shared" si="40"/>
        <v>0.12082545514301835</v>
      </c>
    </row>
    <row r="1756" spans="12:14" x14ac:dyDescent="0.25">
      <c r="L1756" s="2">
        <v>1755</v>
      </c>
      <c r="M1756">
        <v>173.69805771123023</v>
      </c>
      <c r="N1756">
        <f t="shared" si="40"/>
        <v>0.17969630024893335</v>
      </c>
    </row>
    <row r="1757" spans="12:14" x14ac:dyDescent="0.25">
      <c r="L1757" s="2">
        <v>1756</v>
      </c>
      <c r="M1757">
        <v>164.7754237800533</v>
      </c>
      <c r="N1757">
        <f t="shared" si="40"/>
        <v>0.11909689933574485</v>
      </c>
    </row>
    <row r="1758" spans="12:14" x14ac:dyDescent="0.25">
      <c r="L1758" s="2">
        <v>1757</v>
      </c>
      <c r="M1758">
        <v>160.1106356493014</v>
      </c>
      <c r="N1758">
        <f t="shared" si="40"/>
        <v>8.7415294073112326E-2</v>
      </c>
    </row>
    <row r="1759" spans="12:14" x14ac:dyDescent="0.25">
      <c r="L1759" s="2">
        <v>1758</v>
      </c>
      <c r="M1759">
        <v>164.09395578091056</v>
      </c>
      <c r="N1759">
        <f t="shared" si="40"/>
        <v>0.11446860764429001</v>
      </c>
    </row>
    <row r="1760" spans="12:14" x14ac:dyDescent="0.25">
      <c r="L1760" s="2">
        <v>1759</v>
      </c>
      <c r="M1760">
        <v>163.500936134955</v>
      </c>
      <c r="N1760">
        <f t="shared" si="40"/>
        <v>0.11044102615301177</v>
      </c>
    </row>
    <row r="1761" spans="12:14" x14ac:dyDescent="0.25">
      <c r="L1761" s="2">
        <v>1760</v>
      </c>
      <c r="M1761">
        <v>168.25496633327032</v>
      </c>
      <c r="N1761">
        <f t="shared" si="40"/>
        <v>0.14272873224554616</v>
      </c>
    </row>
    <row r="1762" spans="12:14" x14ac:dyDescent="0.25">
      <c r="L1762" s="2">
        <v>1761</v>
      </c>
      <c r="M1762">
        <v>166.89311697871426</v>
      </c>
      <c r="N1762">
        <f t="shared" si="40"/>
        <v>0.13347952896581194</v>
      </c>
    </row>
    <row r="1763" spans="12:14" x14ac:dyDescent="0.25">
      <c r="L1763" s="2">
        <v>1762</v>
      </c>
      <c r="M1763">
        <v>164.26160006044077</v>
      </c>
      <c r="N1763">
        <f t="shared" si="40"/>
        <v>0.11560718880590826</v>
      </c>
    </row>
    <row r="1764" spans="12:14" x14ac:dyDescent="0.25">
      <c r="L1764" s="2">
        <v>1763</v>
      </c>
      <c r="M1764">
        <v>162.98373151585147</v>
      </c>
      <c r="N1764">
        <f t="shared" si="40"/>
        <v>0.10692835373935461</v>
      </c>
    </row>
    <row r="1765" spans="12:14" x14ac:dyDescent="0.25">
      <c r="L1765" s="2">
        <v>1764</v>
      </c>
      <c r="M1765">
        <v>163.88229733354328</v>
      </c>
      <c r="N1765">
        <f t="shared" si="40"/>
        <v>0.11303109768841746</v>
      </c>
    </row>
    <row r="1766" spans="12:14" x14ac:dyDescent="0.25">
      <c r="L1766" s="2">
        <v>1765</v>
      </c>
      <c r="M1766">
        <v>163.89856745772533</v>
      </c>
      <c r="N1766">
        <f t="shared" si="40"/>
        <v>0.11314159866669593</v>
      </c>
    </row>
    <row r="1767" spans="12:14" x14ac:dyDescent="0.25">
      <c r="L1767" s="2">
        <v>1766</v>
      </c>
      <c r="M1767">
        <v>168.13122830877668</v>
      </c>
      <c r="N1767">
        <f t="shared" si="40"/>
        <v>0.14188834697228114</v>
      </c>
    </row>
    <row r="1768" spans="12:14" x14ac:dyDescent="0.25">
      <c r="L1768" s="2">
        <v>1767</v>
      </c>
      <c r="M1768">
        <v>170.64692381215536</v>
      </c>
      <c r="N1768">
        <f t="shared" si="40"/>
        <v>0.15897406869533315</v>
      </c>
    </row>
    <row r="1769" spans="12:14" x14ac:dyDescent="0.25">
      <c r="L1769" s="2">
        <v>1768</v>
      </c>
      <c r="M1769">
        <v>160.63978810587716</v>
      </c>
      <c r="N1769">
        <f t="shared" si="40"/>
        <v>9.1009112009337256E-2</v>
      </c>
    </row>
    <row r="1770" spans="12:14" x14ac:dyDescent="0.25">
      <c r="L1770" s="2">
        <v>1769</v>
      </c>
      <c r="M1770">
        <v>164.30547658540627</v>
      </c>
      <c r="N1770">
        <f t="shared" si="40"/>
        <v>0.11590518277804351</v>
      </c>
    </row>
    <row r="1771" spans="12:14" x14ac:dyDescent="0.25">
      <c r="L1771" s="2">
        <v>1770</v>
      </c>
      <c r="M1771">
        <v>167.00597883832566</v>
      </c>
      <c r="N1771">
        <f t="shared" si="40"/>
        <v>0.13424604714095545</v>
      </c>
    </row>
    <row r="1772" spans="12:14" x14ac:dyDescent="0.25">
      <c r="L1772" s="2">
        <v>1771</v>
      </c>
      <c r="M1772">
        <v>157.68672440316286</v>
      </c>
      <c r="N1772">
        <f t="shared" si="40"/>
        <v>7.0952938840820323E-2</v>
      </c>
    </row>
    <row r="1773" spans="12:14" x14ac:dyDescent="0.25">
      <c r="L1773" s="2">
        <v>1772</v>
      </c>
      <c r="M1773">
        <v>166.27112191269464</v>
      </c>
      <c r="N1773">
        <f t="shared" si="40"/>
        <v>0.12925515658177344</v>
      </c>
    </row>
    <row r="1774" spans="12:14" x14ac:dyDescent="0.25">
      <c r="L1774" s="2">
        <v>1773</v>
      </c>
      <c r="M1774">
        <v>162.64296169083877</v>
      </c>
      <c r="N1774">
        <f t="shared" si="40"/>
        <v>0.10461396457979188</v>
      </c>
    </row>
    <row r="1775" spans="12:14" x14ac:dyDescent="0.25">
      <c r="L1775" s="2">
        <v>1774</v>
      </c>
      <c r="M1775">
        <v>165.37115022152531</v>
      </c>
      <c r="N1775">
        <f t="shared" si="40"/>
        <v>0.12314286443302502</v>
      </c>
    </row>
    <row r="1776" spans="12:14" x14ac:dyDescent="0.25">
      <c r="L1776" s="2">
        <v>1775</v>
      </c>
      <c r="M1776">
        <v>159.39729619027261</v>
      </c>
      <c r="N1776">
        <f t="shared" si="40"/>
        <v>8.2570542601930752E-2</v>
      </c>
    </row>
    <row r="1777" spans="12:14" x14ac:dyDescent="0.25">
      <c r="L1777" s="2">
        <v>1776</v>
      </c>
      <c r="M1777">
        <v>163.40254841404317</v>
      </c>
      <c r="N1777">
        <f t="shared" si="40"/>
        <v>0.10977281125251714</v>
      </c>
    </row>
    <row r="1778" spans="12:14" x14ac:dyDescent="0.25">
      <c r="L1778" s="2">
        <v>1777</v>
      </c>
      <c r="M1778">
        <v>163.92507469247769</v>
      </c>
      <c r="N1778">
        <f t="shared" si="40"/>
        <v>0.11332162651029543</v>
      </c>
    </row>
    <row r="1779" spans="12:14" x14ac:dyDescent="0.25">
      <c r="L1779" s="2">
        <v>1778</v>
      </c>
      <c r="M1779">
        <v>164.45883067469831</v>
      </c>
      <c r="N1779">
        <f t="shared" si="40"/>
        <v>0.11694670997846068</v>
      </c>
    </row>
    <row r="1780" spans="12:14" x14ac:dyDescent="0.25">
      <c r="L1780" s="2">
        <v>1779</v>
      </c>
      <c r="M1780">
        <v>170.58823360047927</v>
      </c>
      <c r="N1780">
        <f t="shared" si="40"/>
        <v>0.15857546535752154</v>
      </c>
    </row>
    <row r="1781" spans="12:14" x14ac:dyDescent="0.25">
      <c r="L1781" s="2">
        <v>1780</v>
      </c>
      <c r="M1781">
        <v>167.29313102747508</v>
      </c>
      <c r="N1781">
        <f t="shared" si="40"/>
        <v>0.13619628411891371</v>
      </c>
    </row>
    <row r="1782" spans="12:14" x14ac:dyDescent="0.25">
      <c r="L1782" s="2">
        <v>1781</v>
      </c>
      <c r="M1782">
        <v>158.56879494533354</v>
      </c>
      <c r="N1782">
        <f t="shared" si="40"/>
        <v>7.6943652662659678E-2</v>
      </c>
    </row>
    <row r="1783" spans="12:14" x14ac:dyDescent="0.25">
      <c r="L1783" s="2">
        <v>1782</v>
      </c>
      <c r="M1783">
        <v>169.52019891896478</v>
      </c>
      <c r="N1783">
        <f t="shared" si="40"/>
        <v>0.15132174831012168</v>
      </c>
    </row>
    <row r="1784" spans="12:14" x14ac:dyDescent="0.25">
      <c r="L1784" s="2">
        <v>1783</v>
      </c>
      <c r="M1784">
        <v>170.46745226917892</v>
      </c>
      <c r="N1784">
        <f t="shared" si="40"/>
        <v>0.15775516090765218</v>
      </c>
    </row>
    <row r="1785" spans="12:14" x14ac:dyDescent="0.25">
      <c r="L1785" s="2">
        <v>1784</v>
      </c>
      <c r="M1785">
        <v>163.99371547360974</v>
      </c>
      <c r="N1785">
        <f t="shared" si="40"/>
        <v>0.11378781062665611</v>
      </c>
    </row>
    <row r="1786" spans="12:14" x14ac:dyDescent="0.25">
      <c r="L1786" s="2">
        <v>1785</v>
      </c>
      <c r="M1786">
        <v>162.09971823341959</v>
      </c>
      <c r="N1786">
        <f t="shared" si="40"/>
        <v>0.1009244455068885</v>
      </c>
    </row>
    <row r="1787" spans="12:14" x14ac:dyDescent="0.25">
      <c r="L1787" s="2">
        <v>1786</v>
      </c>
      <c r="M1787">
        <v>175.13268038943536</v>
      </c>
      <c r="N1787">
        <f t="shared" si="40"/>
        <v>0.18943975442471594</v>
      </c>
    </row>
    <row r="1788" spans="12:14" x14ac:dyDescent="0.25">
      <c r="L1788" s="2">
        <v>1787</v>
      </c>
      <c r="M1788">
        <v>165.0569145793331</v>
      </c>
      <c r="N1788">
        <f t="shared" si="40"/>
        <v>0.12100868613889104</v>
      </c>
    </row>
    <row r="1789" spans="12:14" x14ac:dyDescent="0.25">
      <c r="L1789" s="2">
        <v>1788</v>
      </c>
      <c r="M1789">
        <v>165.74596931806818</v>
      </c>
      <c r="N1789">
        <f t="shared" si="40"/>
        <v>0.12568850430534506</v>
      </c>
    </row>
    <row r="1790" spans="12:14" x14ac:dyDescent="0.25">
      <c r="L1790" s="2">
        <v>1789</v>
      </c>
      <c r="M1790">
        <v>165.41818382929696</v>
      </c>
      <c r="N1790">
        <f t="shared" si="40"/>
        <v>0.12346230020453963</v>
      </c>
    </row>
    <row r="1791" spans="12:14" x14ac:dyDescent="0.25">
      <c r="L1791" s="2">
        <v>1790</v>
      </c>
      <c r="M1791">
        <v>158.21930704099196</v>
      </c>
      <c r="N1791">
        <f t="shared" si="40"/>
        <v>7.4570053365315081E-2</v>
      </c>
    </row>
    <row r="1792" spans="12:14" x14ac:dyDescent="0.25">
      <c r="L1792" s="2">
        <v>1791</v>
      </c>
      <c r="M1792">
        <v>164.45944516329132</v>
      </c>
      <c r="N1792">
        <f t="shared" si="40"/>
        <v>0.11695088336951209</v>
      </c>
    </row>
    <row r="1793" spans="12:14" x14ac:dyDescent="0.25">
      <c r="L1793" s="2">
        <v>1792</v>
      </c>
      <c r="M1793">
        <v>163.0008583847104</v>
      </c>
      <c r="N1793">
        <f t="shared" si="40"/>
        <v>0.10704467342705826</v>
      </c>
    </row>
    <row r="1794" spans="12:14" x14ac:dyDescent="0.25">
      <c r="L1794" s="2">
        <v>1793</v>
      </c>
      <c r="M1794">
        <v>162.55769422047834</v>
      </c>
      <c r="N1794">
        <f t="shared" si="40"/>
        <v>0.10403485782038868</v>
      </c>
    </row>
    <row r="1795" spans="12:14" x14ac:dyDescent="0.25">
      <c r="L1795" s="2">
        <v>1794</v>
      </c>
      <c r="M1795">
        <v>166.40608442779748</v>
      </c>
      <c r="N1795">
        <f t="shared" ref="N1795:N1858" si="41">M1795/$B$2-1</f>
        <v>0.13017177465935625</v>
      </c>
    </row>
    <row r="1796" spans="12:14" x14ac:dyDescent="0.25">
      <c r="L1796" s="2">
        <v>1795</v>
      </c>
      <c r="M1796">
        <v>166.74928124063169</v>
      </c>
      <c r="N1796">
        <f t="shared" si="41"/>
        <v>0.13250264706917214</v>
      </c>
    </row>
    <row r="1797" spans="12:14" x14ac:dyDescent="0.25">
      <c r="L1797" s="2">
        <v>1796</v>
      </c>
      <c r="M1797">
        <v>164.50577063991665</v>
      </c>
      <c r="N1797">
        <f t="shared" si="41"/>
        <v>0.1172655097625892</v>
      </c>
    </row>
    <row r="1798" spans="12:14" x14ac:dyDescent="0.25">
      <c r="L1798" s="2">
        <v>1797</v>
      </c>
      <c r="M1798">
        <v>160.22267131070419</v>
      </c>
      <c r="N1798">
        <f t="shared" si="41"/>
        <v>8.8176200999731558E-2</v>
      </c>
    </row>
    <row r="1799" spans="12:14" x14ac:dyDescent="0.25">
      <c r="L1799" s="2">
        <v>1798</v>
      </c>
      <c r="M1799">
        <v>164.77630302431228</v>
      </c>
      <c r="N1799">
        <f t="shared" si="41"/>
        <v>0.11910287085444216</v>
      </c>
    </row>
    <row r="1800" spans="12:14" x14ac:dyDescent="0.25">
      <c r="L1800" s="2">
        <v>1799</v>
      </c>
      <c r="M1800">
        <v>163.60996424090129</v>
      </c>
      <c r="N1800">
        <f t="shared" si="41"/>
        <v>0.11118150681757877</v>
      </c>
    </row>
    <row r="1801" spans="12:14" x14ac:dyDescent="0.25">
      <c r="L1801" s="2">
        <v>1800</v>
      </c>
      <c r="M1801">
        <v>165.12004497515767</v>
      </c>
      <c r="N1801">
        <f t="shared" si="41"/>
        <v>0.12143744565047587</v>
      </c>
    </row>
    <row r="1802" spans="12:14" x14ac:dyDescent="0.25">
      <c r="L1802" s="2">
        <v>1801</v>
      </c>
      <c r="M1802">
        <v>164.1900739265256</v>
      </c>
      <c r="N1802">
        <f t="shared" si="41"/>
        <v>0.11512140838520191</v>
      </c>
    </row>
    <row r="1803" spans="12:14" x14ac:dyDescent="0.25">
      <c r="L1803" s="2">
        <v>1802</v>
      </c>
      <c r="M1803">
        <v>167.25478206759936</v>
      </c>
      <c r="N1803">
        <f t="shared" si="41"/>
        <v>0.13593583143061139</v>
      </c>
    </row>
    <row r="1804" spans="12:14" x14ac:dyDescent="0.25">
      <c r="L1804" s="2">
        <v>1803</v>
      </c>
      <c r="M1804">
        <v>161.19968376925459</v>
      </c>
      <c r="N1804">
        <f t="shared" si="41"/>
        <v>9.4811727025964965E-2</v>
      </c>
    </row>
    <row r="1805" spans="12:14" x14ac:dyDescent="0.25">
      <c r="L1805" s="2">
        <v>1804</v>
      </c>
      <c r="M1805">
        <v>173.94011492968647</v>
      </c>
      <c r="N1805">
        <f t="shared" si="41"/>
        <v>0.18134026799862535</v>
      </c>
    </row>
    <row r="1806" spans="12:14" x14ac:dyDescent="0.25">
      <c r="L1806" s="2">
        <v>1805</v>
      </c>
      <c r="M1806">
        <v>165.30143922759657</v>
      </c>
      <c r="N1806">
        <f t="shared" si="41"/>
        <v>0.12266941180662227</v>
      </c>
    </row>
    <row r="1807" spans="12:14" x14ac:dyDescent="0.25">
      <c r="L1807" s="2">
        <v>1806</v>
      </c>
      <c r="M1807">
        <v>165.6455638769678</v>
      </c>
      <c r="N1807">
        <f t="shared" si="41"/>
        <v>0.1250065857568492</v>
      </c>
    </row>
    <row r="1808" spans="12:14" x14ac:dyDescent="0.25">
      <c r="L1808" s="2">
        <v>1807</v>
      </c>
      <c r="M1808">
        <v>166.5245276218626</v>
      </c>
      <c r="N1808">
        <f t="shared" si="41"/>
        <v>0.13097619930099835</v>
      </c>
    </row>
    <row r="1809" spans="12:14" x14ac:dyDescent="0.25">
      <c r="L1809" s="2">
        <v>1808</v>
      </c>
      <c r="M1809">
        <v>163.29201662466079</v>
      </c>
      <c r="N1809">
        <f t="shared" si="41"/>
        <v>0.10902211809732343</v>
      </c>
    </row>
    <row r="1810" spans="12:14" x14ac:dyDescent="0.25">
      <c r="L1810" s="2">
        <v>1809</v>
      </c>
      <c r="M1810">
        <v>161.9439267908536</v>
      </c>
      <c r="N1810">
        <f t="shared" si="41"/>
        <v>9.9866364657699602E-2</v>
      </c>
    </row>
    <row r="1811" spans="12:14" x14ac:dyDescent="0.25">
      <c r="L1811" s="2">
        <v>1810</v>
      </c>
      <c r="M1811">
        <v>165.78109338925097</v>
      </c>
      <c r="N1811">
        <f t="shared" si="41"/>
        <v>0.12592705468046161</v>
      </c>
    </row>
    <row r="1812" spans="12:14" x14ac:dyDescent="0.25">
      <c r="L1812" s="2">
        <v>1811</v>
      </c>
      <c r="M1812">
        <v>165.91705973709139</v>
      </c>
      <c r="N1812">
        <f t="shared" si="41"/>
        <v>0.12685049043800101</v>
      </c>
    </row>
    <row r="1813" spans="12:14" x14ac:dyDescent="0.25">
      <c r="L1813" s="2">
        <v>1812</v>
      </c>
      <c r="M1813">
        <v>167.25186930185026</v>
      </c>
      <c r="N1813">
        <f t="shared" si="41"/>
        <v>0.13591604894701326</v>
      </c>
    </row>
    <row r="1814" spans="12:14" x14ac:dyDescent="0.25">
      <c r="L1814" s="2">
        <v>1813</v>
      </c>
      <c r="M1814">
        <v>166.39132537406579</v>
      </c>
      <c r="N1814">
        <f t="shared" si="41"/>
        <v>0.13007153634171531</v>
      </c>
    </row>
    <row r="1815" spans="12:14" x14ac:dyDescent="0.25">
      <c r="L1815" s="2">
        <v>1814</v>
      </c>
      <c r="M1815">
        <v>166.26089527581345</v>
      </c>
      <c r="N1815">
        <f t="shared" si="41"/>
        <v>0.1291857008500763</v>
      </c>
    </row>
    <row r="1816" spans="12:14" x14ac:dyDescent="0.25">
      <c r="L1816" s="2">
        <v>1815</v>
      </c>
      <c r="M1816">
        <v>162.1273234635668</v>
      </c>
      <c r="N1816">
        <f t="shared" si="41"/>
        <v>0.10111193055019463</v>
      </c>
    </row>
    <row r="1817" spans="12:14" x14ac:dyDescent="0.25">
      <c r="L1817" s="2">
        <v>1816</v>
      </c>
      <c r="M1817">
        <v>164.11295105982899</v>
      </c>
      <c r="N1817">
        <f t="shared" si="41"/>
        <v>0.11459761691795434</v>
      </c>
    </row>
    <row r="1818" spans="12:14" x14ac:dyDescent="0.25">
      <c r="L1818" s="2">
        <v>1817</v>
      </c>
      <c r="M1818">
        <v>163.72751236466581</v>
      </c>
      <c r="N1818">
        <f t="shared" si="41"/>
        <v>0.11197985245559816</v>
      </c>
    </row>
    <row r="1819" spans="12:14" x14ac:dyDescent="0.25">
      <c r="L1819" s="2">
        <v>1818</v>
      </c>
      <c r="M1819">
        <v>160.61115308929377</v>
      </c>
      <c r="N1819">
        <f t="shared" si="41"/>
        <v>9.0814633017654023E-2</v>
      </c>
    </row>
    <row r="1820" spans="12:14" x14ac:dyDescent="0.25">
      <c r="L1820" s="2">
        <v>1819</v>
      </c>
      <c r="M1820">
        <v>173.25271819150683</v>
      </c>
      <c r="N1820">
        <f t="shared" si="41"/>
        <v>0.17667171039056129</v>
      </c>
    </row>
    <row r="1821" spans="12:14" x14ac:dyDescent="0.25">
      <c r="L1821" s="2">
        <v>1820</v>
      </c>
      <c r="M1821">
        <v>164.63339910944669</v>
      </c>
      <c r="N1821">
        <f t="shared" si="41"/>
        <v>0.11813231757434561</v>
      </c>
    </row>
    <row r="1822" spans="12:14" x14ac:dyDescent="0.25">
      <c r="L1822" s="2">
        <v>1821</v>
      </c>
      <c r="M1822">
        <v>166.59777668268413</v>
      </c>
      <c r="N1822">
        <f t="shared" si="41"/>
        <v>0.13147368123710335</v>
      </c>
    </row>
    <row r="1823" spans="12:14" x14ac:dyDescent="0.25">
      <c r="L1823" s="2">
        <v>1822</v>
      </c>
      <c r="M1823">
        <v>163.26290395336937</v>
      </c>
      <c r="N1823">
        <f t="shared" si="41"/>
        <v>0.10882439504235442</v>
      </c>
    </row>
    <row r="1824" spans="12:14" x14ac:dyDescent="0.25">
      <c r="L1824" s="2">
        <v>1823</v>
      </c>
      <c r="M1824">
        <v>166.07393110855764</v>
      </c>
      <c r="N1824">
        <f t="shared" si="41"/>
        <v>0.12791590578560008</v>
      </c>
    </row>
    <row r="1825" spans="12:14" x14ac:dyDescent="0.25">
      <c r="L1825" s="2">
        <v>1824</v>
      </c>
      <c r="M1825">
        <v>169.49951243591596</v>
      </c>
      <c r="N1825">
        <f t="shared" si="41"/>
        <v>0.15118125297102902</v>
      </c>
    </row>
    <row r="1826" spans="12:14" x14ac:dyDescent="0.25">
      <c r="L1826" s="2">
        <v>1825</v>
      </c>
      <c r="M1826">
        <v>168.25147204646288</v>
      </c>
      <c r="N1826">
        <f t="shared" si="41"/>
        <v>0.14270500027483179</v>
      </c>
    </row>
    <row r="1827" spans="12:14" x14ac:dyDescent="0.25">
      <c r="L1827" s="2">
        <v>1826</v>
      </c>
      <c r="M1827">
        <v>158.71572622250184</v>
      </c>
      <c r="N1827">
        <f t="shared" si="41"/>
        <v>7.7941558375310027E-2</v>
      </c>
    </row>
    <row r="1828" spans="12:14" x14ac:dyDescent="0.25">
      <c r="L1828" s="2">
        <v>1827</v>
      </c>
      <c r="M1828">
        <v>162.83927518691533</v>
      </c>
      <c r="N1828">
        <f t="shared" si="41"/>
        <v>0.10594725700724927</v>
      </c>
    </row>
    <row r="1829" spans="12:14" x14ac:dyDescent="0.25">
      <c r="L1829" s="2">
        <v>1828</v>
      </c>
      <c r="M1829">
        <v>158.33706618020551</v>
      </c>
      <c r="N1829">
        <f t="shared" si="41"/>
        <v>7.5369832146271021E-2</v>
      </c>
    </row>
    <row r="1830" spans="12:14" x14ac:dyDescent="0.25">
      <c r="L1830" s="2">
        <v>1829</v>
      </c>
      <c r="M1830">
        <v>168.27947687975859</v>
      </c>
      <c r="N1830">
        <f t="shared" si="41"/>
        <v>0.14289519928260064</v>
      </c>
    </row>
    <row r="1831" spans="12:14" x14ac:dyDescent="0.25">
      <c r="L1831" s="2">
        <v>1830</v>
      </c>
      <c r="M1831">
        <v>163.6969699564724</v>
      </c>
      <c r="N1831">
        <f t="shared" si="41"/>
        <v>0.11177241912893221</v>
      </c>
    </row>
    <row r="1832" spans="12:14" x14ac:dyDescent="0.25">
      <c r="L1832" s="2">
        <v>1831</v>
      </c>
      <c r="M1832">
        <v>171.47419831714754</v>
      </c>
      <c r="N1832">
        <f t="shared" si="41"/>
        <v>0.16459262704704503</v>
      </c>
    </row>
    <row r="1833" spans="12:14" x14ac:dyDescent="0.25">
      <c r="L1833" s="2">
        <v>1832</v>
      </c>
      <c r="M1833">
        <v>163.37453894635306</v>
      </c>
      <c r="N1833">
        <f t="shared" si="41"/>
        <v>0.10958258076956673</v>
      </c>
    </row>
    <row r="1834" spans="12:14" x14ac:dyDescent="0.25">
      <c r="L1834" s="2">
        <v>1833</v>
      </c>
      <c r="M1834">
        <v>163.62032414936988</v>
      </c>
      <c r="N1834">
        <f t="shared" si="41"/>
        <v>0.11125186768316553</v>
      </c>
    </row>
    <row r="1835" spans="12:14" x14ac:dyDescent="0.25">
      <c r="L1835" s="2">
        <v>1834</v>
      </c>
      <c r="M1835">
        <v>169.38423363182648</v>
      </c>
      <c r="N1835">
        <f t="shared" si="41"/>
        <v>0.15039831975649909</v>
      </c>
    </row>
    <row r="1836" spans="12:14" x14ac:dyDescent="0.25">
      <c r="L1836" s="2">
        <v>1835</v>
      </c>
      <c r="M1836">
        <v>163.78667334316734</v>
      </c>
      <c r="N1836">
        <f t="shared" si="41"/>
        <v>0.11238165307661241</v>
      </c>
    </row>
    <row r="1837" spans="12:14" x14ac:dyDescent="0.25">
      <c r="L1837" s="2">
        <v>1836</v>
      </c>
      <c r="M1837">
        <v>164.64805487759736</v>
      </c>
      <c r="N1837">
        <f t="shared" si="41"/>
        <v>0.11823185441253758</v>
      </c>
    </row>
    <row r="1838" spans="12:14" x14ac:dyDescent="0.25">
      <c r="L1838" s="2">
        <v>1837</v>
      </c>
      <c r="M1838">
        <v>166.44806274468161</v>
      </c>
      <c r="N1838">
        <f t="shared" si="41"/>
        <v>0.13045687666781514</v>
      </c>
    </row>
    <row r="1839" spans="12:14" x14ac:dyDescent="0.25">
      <c r="L1839" s="2">
        <v>1838</v>
      </c>
      <c r="M1839">
        <v>164.95082687536234</v>
      </c>
      <c r="N1839">
        <f t="shared" si="41"/>
        <v>0.12028817565348171</v>
      </c>
    </row>
    <row r="1840" spans="12:14" x14ac:dyDescent="0.25">
      <c r="L1840" s="2">
        <v>1839</v>
      </c>
      <c r="M1840">
        <v>168.02994945603572</v>
      </c>
      <c r="N1840">
        <f t="shared" si="41"/>
        <v>0.141200496518187</v>
      </c>
    </row>
    <row r="1841" spans="12:14" x14ac:dyDescent="0.25">
      <c r="L1841" s="2">
        <v>1840</v>
      </c>
      <c r="M1841">
        <v>165.82185398844587</v>
      </c>
      <c r="N1841">
        <f t="shared" si="41"/>
        <v>0.12620388637737134</v>
      </c>
    </row>
    <row r="1842" spans="12:14" x14ac:dyDescent="0.25">
      <c r="L1842" s="2">
        <v>1841</v>
      </c>
      <c r="M1842">
        <v>159.96948715653164</v>
      </c>
      <c r="N1842">
        <f t="shared" si="41"/>
        <v>8.6456663004346845E-2</v>
      </c>
    </row>
    <row r="1843" spans="12:14" x14ac:dyDescent="0.25">
      <c r="L1843" s="2">
        <v>1842</v>
      </c>
      <c r="M1843">
        <v>161.74372883400778</v>
      </c>
      <c r="N1843">
        <f t="shared" si="41"/>
        <v>9.8506690334794866E-2</v>
      </c>
    </row>
    <row r="1844" spans="12:14" x14ac:dyDescent="0.25">
      <c r="L1844" s="2">
        <v>1843</v>
      </c>
      <c r="M1844">
        <v>166.18186953792451</v>
      </c>
      <c r="N1844">
        <f t="shared" si="41"/>
        <v>0.12864898574893791</v>
      </c>
    </row>
    <row r="1845" spans="12:14" x14ac:dyDescent="0.25">
      <c r="L1845" s="2">
        <v>1844</v>
      </c>
      <c r="M1845">
        <v>164.97574874280102</v>
      </c>
      <c r="N1845">
        <f t="shared" si="41"/>
        <v>0.12045743623820027</v>
      </c>
    </row>
    <row r="1846" spans="12:14" x14ac:dyDescent="0.25">
      <c r="L1846" s="2">
        <v>1845</v>
      </c>
      <c r="M1846">
        <v>166.3501024703134</v>
      </c>
      <c r="N1846">
        <f t="shared" si="41"/>
        <v>0.1297915648343595</v>
      </c>
    </row>
    <row r="1847" spans="12:14" x14ac:dyDescent="0.25">
      <c r="L1847" s="2">
        <v>1846</v>
      </c>
      <c r="M1847">
        <v>164.09610699237666</v>
      </c>
      <c r="N1847">
        <f t="shared" si="41"/>
        <v>0.11448321791823912</v>
      </c>
    </row>
    <row r="1848" spans="12:14" x14ac:dyDescent="0.25">
      <c r="L1848" s="2">
        <v>1847</v>
      </c>
      <c r="M1848">
        <v>161.33065394018908</v>
      </c>
      <c r="N1848">
        <f t="shared" si="41"/>
        <v>9.5701230501883172E-2</v>
      </c>
    </row>
    <row r="1849" spans="12:14" x14ac:dyDescent="0.25">
      <c r="L1849" s="2">
        <v>1848</v>
      </c>
      <c r="M1849">
        <v>167.80327974160301</v>
      </c>
      <c r="N1849">
        <f t="shared" si="41"/>
        <v>0.13966103530015017</v>
      </c>
    </row>
    <row r="1850" spans="12:14" x14ac:dyDescent="0.25">
      <c r="L1850" s="2">
        <v>1849</v>
      </c>
      <c r="M1850">
        <v>167.41812475751553</v>
      </c>
      <c r="N1850">
        <f t="shared" si="41"/>
        <v>0.13704519770393575</v>
      </c>
    </row>
    <row r="1851" spans="12:14" x14ac:dyDescent="0.25">
      <c r="L1851" s="2">
        <v>1850</v>
      </c>
      <c r="M1851">
        <v>164.65916007873315</v>
      </c>
      <c r="N1851">
        <f t="shared" si="41"/>
        <v>0.11830727704458099</v>
      </c>
    </row>
    <row r="1852" spans="12:14" x14ac:dyDescent="0.25">
      <c r="L1852" s="2">
        <v>1851</v>
      </c>
      <c r="M1852">
        <v>167.06852800863854</v>
      </c>
      <c r="N1852">
        <f t="shared" si="41"/>
        <v>0.1346708591726733</v>
      </c>
    </row>
    <row r="1853" spans="12:14" x14ac:dyDescent="0.25">
      <c r="L1853" s="2">
        <v>1852</v>
      </c>
      <c r="M1853">
        <v>158.94460751461554</v>
      </c>
      <c r="N1853">
        <f t="shared" si="41"/>
        <v>7.9496039853459877E-2</v>
      </c>
    </row>
    <row r="1854" spans="12:14" x14ac:dyDescent="0.25">
      <c r="L1854" s="2">
        <v>1853</v>
      </c>
      <c r="M1854">
        <v>164.59368757160158</v>
      </c>
      <c r="N1854">
        <f t="shared" si="41"/>
        <v>0.11786261073426707</v>
      </c>
    </row>
    <row r="1855" spans="12:14" x14ac:dyDescent="0.25">
      <c r="L1855" s="2">
        <v>1854</v>
      </c>
      <c r="M1855">
        <v>163.68349564938612</v>
      </c>
      <c r="N1855">
        <f t="shared" si="41"/>
        <v>0.11168090636000683</v>
      </c>
    </row>
    <row r="1856" spans="12:14" x14ac:dyDescent="0.25">
      <c r="L1856" s="2">
        <v>1855</v>
      </c>
      <c r="M1856">
        <v>164.54342372839426</v>
      </c>
      <c r="N1856">
        <f t="shared" si="41"/>
        <v>0.11752123633636491</v>
      </c>
    </row>
    <row r="1857" spans="12:14" x14ac:dyDescent="0.25">
      <c r="L1857" s="2">
        <v>1856</v>
      </c>
      <c r="M1857">
        <v>164.87705729127464</v>
      </c>
      <c r="N1857">
        <f t="shared" si="41"/>
        <v>0.11978715850587585</v>
      </c>
    </row>
    <row r="1858" spans="12:14" x14ac:dyDescent="0.25">
      <c r="L1858" s="2">
        <v>1857</v>
      </c>
      <c r="M1858">
        <v>168.47463103709669</v>
      </c>
      <c r="N1858">
        <f t="shared" si="41"/>
        <v>0.14422061788787199</v>
      </c>
    </row>
    <row r="1859" spans="12:14" x14ac:dyDescent="0.25">
      <c r="L1859" s="2">
        <v>1858</v>
      </c>
      <c r="M1859">
        <v>170.31529476373325</v>
      </c>
      <c r="N1859">
        <f t="shared" ref="N1859:N1922" si="42">M1859/$B$2-1</f>
        <v>0.15672176048513409</v>
      </c>
    </row>
    <row r="1860" spans="12:14" x14ac:dyDescent="0.25">
      <c r="L1860" s="2">
        <v>1859</v>
      </c>
      <c r="M1860">
        <v>170.87126992765454</v>
      </c>
      <c r="N1860">
        <f t="shared" si="42"/>
        <v>0.1604977488441901</v>
      </c>
    </row>
    <row r="1861" spans="12:14" x14ac:dyDescent="0.25">
      <c r="L1861" s="2">
        <v>1860</v>
      </c>
      <c r="M1861">
        <v>169.4747251279027</v>
      </c>
      <c r="N1861">
        <f t="shared" si="42"/>
        <v>0.15101290626674424</v>
      </c>
    </row>
    <row r="1862" spans="12:14" x14ac:dyDescent="0.25">
      <c r="L1862" s="2">
        <v>1861</v>
      </c>
      <c r="M1862">
        <v>169.1488108139705</v>
      </c>
      <c r="N1862">
        <f t="shared" si="42"/>
        <v>0.14879941052931245</v>
      </c>
    </row>
    <row r="1863" spans="12:14" x14ac:dyDescent="0.25">
      <c r="L1863" s="2">
        <v>1862</v>
      </c>
      <c r="M1863">
        <v>167.58396328551206</v>
      </c>
      <c r="N1863">
        <f t="shared" si="42"/>
        <v>0.13817151483432921</v>
      </c>
    </row>
    <row r="1864" spans="12:14" x14ac:dyDescent="0.25">
      <c r="L1864" s="2">
        <v>1863</v>
      </c>
      <c r="M1864">
        <v>163.59406931660735</v>
      </c>
      <c r="N1864">
        <f t="shared" si="42"/>
        <v>0.11107355406537534</v>
      </c>
    </row>
    <row r="1865" spans="12:14" x14ac:dyDescent="0.25">
      <c r="L1865" s="2">
        <v>1864</v>
      </c>
      <c r="M1865">
        <v>163.12110167019446</v>
      </c>
      <c r="N1865">
        <f t="shared" si="42"/>
        <v>0.10786132365841072</v>
      </c>
    </row>
    <row r="1866" spans="12:14" x14ac:dyDescent="0.25">
      <c r="L1866" s="2">
        <v>1865</v>
      </c>
      <c r="M1866">
        <v>166.56418642821106</v>
      </c>
      <c r="N1866">
        <f t="shared" si="42"/>
        <v>0.13124554800724209</v>
      </c>
    </row>
    <row r="1867" spans="12:14" x14ac:dyDescent="0.25">
      <c r="L1867" s="2">
        <v>1866</v>
      </c>
      <c r="M1867">
        <v>164.14168637175842</v>
      </c>
      <c r="N1867">
        <f t="shared" si="42"/>
        <v>0.1147927770804591</v>
      </c>
    </row>
    <row r="1868" spans="12:14" x14ac:dyDescent="0.25">
      <c r="L1868" s="2">
        <v>1867</v>
      </c>
      <c r="M1868">
        <v>166.39720751869129</v>
      </c>
      <c r="N1868">
        <f t="shared" si="42"/>
        <v>0.13011148580542087</v>
      </c>
    </row>
    <row r="1869" spans="12:14" x14ac:dyDescent="0.25">
      <c r="L1869" s="2">
        <v>1868</v>
      </c>
      <c r="M1869">
        <v>166.06489028294644</v>
      </c>
      <c r="N1869">
        <f t="shared" si="42"/>
        <v>0.12785450366824058</v>
      </c>
    </row>
    <row r="1870" spans="12:14" x14ac:dyDescent="0.25">
      <c r="L1870" s="2">
        <v>1869</v>
      </c>
      <c r="M1870">
        <v>166.20843053307874</v>
      </c>
      <c r="N1870">
        <f t="shared" si="42"/>
        <v>0.12882937871433575</v>
      </c>
    </row>
    <row r="1871" spans="12:14" x14ac:dyDescent="0.25">
      <c r="L1871" s="2">
        <v>1870</v>
      </c>
      <c r="M1871">
        <v>168.40431126059326</v>
      </c>
      <c r="N1871">
        <f t="shared" si="42"/>
        <v>0.14374303062369331</v>
      </c>
    </row>
    <row r="1872" spans="12:14" x14ac:dyDescent="0.25">
      <c r="L1872" s="2">
        <v>1871</v>
      </c>
      <c r="M1872">
        <v>165.13070189832291</v>
      </c>
      <c r="N1872">
        <f t="shared" si="42"/>
        <v>0.12150982373573349</v>
      </c>
    </row>
    <row r="1873" spans="12:14" x14ac:dyDescent="0.25">
      <c r="L1873" s="2">
        <v>1872</v>
      </c>
      <c r="M1873">
        <v>165.40382047014344</v>
      </c>
      <c r="N1873">
        <f t="shared" si="42"/>
        <v>0.12336474930572217</v>
      </c>
    </row>
    <row r="1874" spans="12:14" x14ac:dyDescent="0.25">
      <c r="L1874" s="2">
        <v>1873</v>
      </c>
      <c r="M1874">
        <v>169.38655612838153</v>
      </c>
      <c r="N1874">
        <f t="shared" si="42"/>
        <v>0.15041409333871081</v>
      </c>
    </row>
    <row r="1875" spans="12:14" x14ac:dyDescent="0.25">
      <c r="L1875" s="2">
        <v>1874</v>
      </c>
      <c r="M1875">
        <v>161.74080056798422</v>
      </c>
      <c r="N1875">
        <f t="shared" si="42"/>
        <v>9.848680257876774E-2</v>
      </c>
    </row>
    <row r="1876" spans="12:14" x14ac:dyDescent="0.25">
      <c r="L1876" s="2">
        <v>1875</v>
      </c>
      <c r="M1876">
        <v>166.74861206513231</v>
      </c>
      <c r="N1876">
        <f t="shared" si="42"/>
        <v>0.13249810226382874</v>
      </c>
    </row>
    <row r="1877" spans="12:14" x14ac:dyDescent="0.25">
      <c r="L1877" s="2">
        <v>1876</v>
      </c>
      <c r="M1877">
        <v>164.51172886269518</v>
      </c>
      <c r="N1877">
        <f t="shared" si="42"/>
        <v>0.11730597592243286</v>
      </c>
    </row>
    <row r="1878" spans="12:14" x14ac:dyDescent="0.25">
      <c r="L1878" s="2">
        <v>1877</v>
      </c>
      <c r="M1878">
        <v>166.00492210246813</v>
      </c>
      <c r="N1878">
        <f t="shared" si="42"/>
        <v>0.12744722081444748</v>
      </c>
    </row>
    <row r="1879" spans="12:14" x14ac:dyDescent="0.25">
      <c r="L1879" s="2">
        <v>1878</v>
      </c>
      <c r="M1879">
        <v>164.23496254979992</v>
      </c>
      <c r="N1879">
        <f t="shared" si="42"/>
        <v>0.11542627617415557</v>
      </c>
    </row>
    <row r="1880" spans="12:14" x14ac:dyDescent="0.25">
      <c r="L1880" s="2">
        <v>1879</v>
      </c>
      <c r="M1880">
        <v>168.78808684474922</v>
      </c>
      <c r="N1880">
        <f t="shared" si="42"/>
        <v>0.14634949981926337</v>
      </c>
    </row>
    <row r="1881" spans="12:14" x14ac:dyDescent="0.25">
      <c r="L1881" s="2">
        <v>1880</v>
      </c>
      <c r="M1881">
        <v>171.60673793897539</v>
      </c>
      <c r="N1881">
        <f t="shared" si="42"/>
        <v>0.16549278968309844</v>
      </c>
    </row>
    <row r="1882" spans="12:14" x14ac:dyDescent="0.25">
      <c r="L1882" s="2">
        <v>1881</v>
      </c>
      <c r="M1882">
        <v>163.92646323769878</v>
      </c>
      <c r="N1882">
        <f t="shared" si="42"/>
        <v>0.11333105702253965</v>
      </c>
    </row>
    <row r="1883" spans="12:14" x14ac:dyDescent="0.25">
      <c r="L1883" s="2">
        <v>1882</v>
      </c>
      <c r="M1883">
        <v>161.7437740364021</v>
      </c>
      <c r="N1883">
        <f t="shared" si="42"/>
        <v>9.8506997333606794E-2</v>
      </c>
    </row>
    <row r="1884" spans="12:14" x14ac:dyDescent="0.25">
      <c r="L1884" s="2">
        <v>1883</v>
      </c>
      <c r="M1884">
        <v>164.27923649281806</v>
      </c>
      <c r="N1884">
        <f t="shared" si="42"/>
        <v>0.11572696927034865</v>
      </c>
    </row>
    <row r="1885" spans="12:14" x14ac:dyDescent="0.25">
      <c r="L1885" s="2">
        <v>1884</v>
      </c>
      <c r="M1885">
        <v>168.16654139933658</v>
      </c>
      <c r="N1885">
        <f t="shared" si="42"/>
        <v>0.14212818110072689</v>
      </c>
    </row>
    <row r="1886" spans="12:14" x14ac:dyDescent="0.25">
      <c r="L1886" s="2">
        <v>1885</v>
      </c>
      <c r="M1886">
        <v>166.30787254189363</v>
      </c>
      <c r="N1886">
        <f t="shared" si="42"/>
        <v>0.12950475396857875</v>
      </c>
    </row>
    <row r="1887" spans="12:14" x14ac:dyDescent="0.25">
      <c r="L1887" s="2">
        <v>1886</v>
      </c>
      <c r="M1887">
        <v>162.68987341001417</v>
      </c>
      <c r="N1887">
        <f t="shared" si="42"/>
        <v>0.10493257252670141</v>
      </c>
    </row>
    <row r="1888" spans="12:14" x14ac:dyDescent="0.25">
      <c r="L1888" s="2">
        <v>1887</v>
      </c>
      <c r="M1888">
        <v>167.01562586066007</v>
      </c>
      <c r="N1888">
        <f t="shared" si="42"/>
        <v>0.13431156633389452</v>
      </c>
    </row>
    <row r="1889" spans="12:14" x14ac:dyDescent="0.25">
      <c r="L1889" s="2">
        <v>1888</v>
      </c>
      <c r="M1889">
        <v>157.85235278991581</v>
      </c>
      <c r="N1889">
        <f t="shared" si="42"/>
        <v>7.2077828765574115E-2</v>
      </c>
    </row>
    <row r="1890" spans="12:14" x14ac:dyDescent="0.25">
      <c r="L1890" s="2">
        <v>1889</v>
      </c>
      <c r="M1890">
        <v>171.26190351560527</v>
      </c>
      <c r="N1890">
        <f t="shared" si="42"/>
        <v>0.16315079519675524</v>
      </c>
    </row>
    <row r="1891" spans="12:14" x14ac:dyDescent="0.25">
      <c r="L1891" s="2">
        <v>1890</v>
      </c>
      <c r="M1891">
        <v>164.01694921072948</v>
      </c>
      <c r="N1891">
        <f t="shared" si="42"/>
        <v>0.11394560602219639</v>
      </c>
    </row>
    <row r="1892" spans="12:14" x14ac:dyDescent="0.25">
      <c r="L1892" s="2">
        <v>1891</v>
      </c>
      <c r="M1892">
        <v>167.50609290919948</v>
      </c>
      <c r="N1892">
        <f t="shared" si="42"/>
        <v>0.13764264654388669</v>
      </c>
    </row>
    <row r="1893" spans="12:14" x14ac:dyDescent="0.25">
      <c r="L1893" s="2">
        <v>1892</v>
      </c>
      <c r="M1893">
        <v>163.0904007654016</v>
      </c>
      <c r="N1893">
        <f t="shared" si="42"/>
        <v>0.10765281387841852</v>
      </c>
    </row>
    <row r="1894" spans="12:14" x14ac:dyDescent="0.25">
      <c r="L1894" s="2">
        <v>1893</v>
      </c>
      <c r="M1894">
        <v>162.07301283062054</v>
      </c>
      <c r="N1894">
        <f t="shared" si="42"/>
        <v>0.10074307177540409</v>
      </c>
    </row>
    <row r="1895" spans="12:14" x14ac:dyDescent="0.25">
      <c r="L1895" s="2">
        <v>1894</v>
      </c>
      <c r="M1895">
        <v>164.2905386237201</v>
      </c>
      <c r="N1895">
        <f t="shared" si="42"/>
        <v>0.11580372938031047</v>
      </c>
    </row>
    <row r="1896" spans="12:14" x14ac:dyDescent="0.25">
      <c r="L1896" s="2">
        <v>1895</v>
      </c>
      <c r="M1896">
        <v>161.83188044797848</v>
      </c>
      <c r="N1896">
        <f t="shared" si="42"/>
        <v>9.9105385186265771E-2</v>
      </c>
    </row>
    <row r="1897" spans="12:14" x14ac:dyDescent="0.25">
      <c r="L1897" s="2">
        <v>1896</v>
      </c>
      <c r="M1897">
        <v>165.38526852227653</v>
      </c>
      <c r="N1897">
        <f t="shared" si="42"/>
        <v>0.12323875098110437</v>
      </c>
    </row>
    <row r="1898" spans="12:14" x14ac:dyDescent="0.25">
      <c r="L1898" s="2">
        <v>1897</v>
      </c>
      <c r="M1898">
        <v>164.92101780177538</v>
      </c>
      <c r="N1898">
        <f t="shared" si="42"/>
        <v>0.12008572287831676</v>
      </c>
    </row>
    <row r="1899" spans="12:14" x14ac:dyDescent="0.25">
      <c r="L1899" s="2">
        <v>1898</v>
      </c>
      <c r="M1899">
        <v>165.57254109921911</v>
      </c>
      <c r="N1899">
        <f t="shared" si="42"/>
        <v>0.12451064065602813</v>
      </c>
    </row>
    <row r="1900" spans="12:14" x14ac:dyDescent="0.25">
      <c r="L1900" s="2">
        <v>1899</v>
      </c>
      <c r="M1900">
        <v>162.28332172232965</v>
      </c>
      <c r="N1900">
        <f t="shared" si="42"/>
        <v>0.10217141602247182</v>
      </c>
    </row>
    <row r="1901" spans="12:14" x14ac:dyDescent="0.25">
      <c r="L1901" s="2">
        <v>1900</v>
      </c>
      <c r="M1901">
        <v>163.82017135090999</v>
      </c>
      <c r="N1901">
        <f t="shared" si="42"/>
        <v>0.1126091597990273</v>
      </c>
    </row>
    <row r="1902" spans="12:14" x14ac:dyDescent="0.25">
      <c r="L1902" s="2">
        <v>1901</v>
      </c>
      <c r="M1902">
        <v>166.32848512572286</v>
      </c>
      <c r="N1902">
        <f t="shared" si="42"/>
        <v>0.1296447474100848</v>
      </c>
    </row>
    <row r="1903" spans="12:14" x14ac:dyDescent="0.25">
      <c r="L1903" s="2">
        <v>1902</v>
      </c>
      <c r="M1903">
        <v>170.30386404836068</v>
      </c>
      <c r="N1903">
        <f t="shared" si="42"/>
        <v>0.1566441270745369</v>
      </c>
    </row>
    <row r="1904" spans="12:14" x14ac:dyDescent="0.25">
      <c r="L1904" s="2">
        <v>1903</v>
      </c>
      <c r="M1904">
        <v>166.42961361044166</v>
      </c>
      <c r="N1904">
        <f t="shared" si="42"/>
        <v>0.13033157661729966</v>
      </c>
    </row>
    <row r="1905" spans="12:14" x14ac:dyDescent="0.25">
      <c r="L1905" s="2">
        <v>1904</v>
      </c>
      <c r="M1905">
        <v>169.35973665245351</v>
      </c>
      <c r="N1905">
        <f t="shared" si="42"/>
        <v>0.15023194486253444</v>
      </c>
    </row>
    <row r="1906" spans="12:14" x14ac:dyDescent="0.25">
      <c r="L1906" s="2">
        <v>1905</v>
      </c>
      <c r="M1906">
        <v>158.58327556421872</v>
      </c>
      <c r="N1906">
        <f t="shared" si="42"/>
        <v>7.7041999948457063E-2</v>
      </c>
    </row>
    <row r="1907" spans="12:14" x14ac:dyDescent="0.25">
      <c r="L1907" s="2">
        <v>1906</v>
      </c>
      <c r="M1907">
        <v>166.44376618160533</v>
      </c>
      <c r="N1907">
        <f t="shared" si="42"/>
        <v>0.13042769591800329</v>
      </c>
    </row>
    <row r="1908" spans="12:14" x14ac:dyDescent="0.25">
      <c r="L1908" s="2">
        <v>1907</v>
      </c>
      <c r="M1908">
        <v>162.99977753082956</v>
      </c>
      <c r="N1908">
        <f t="shared" si="42"/>
        <v>0.10703733264650417</v>
      </c>
    </row>
    <row r="1909" spans="12:14" x14ac:dyDescent="0.25">
      <c r="L1909" s="2">
        <v>1908</v>
      </c>
      <c r="M1909">
        <v>165.96080619146272</v>
      </c>
      <c r="N1909">
        <f t="shared" si="42"/>
        <v>0.12714760101627043</v>
      </c>
    </row>
    <row r="1910" spans="12:14" x14ac:dyDescent="0.25">
      <c r="L1910" s="2">
        <v>1909</v>
      </c>
      <c r="M1910">
        <v>164.19564678866496</v>
      </c>
      <c r="N1910">
        <f t="shared" si="42"/>
        <v>0.11515925731071208</v>
      </c>
    </row>
    <row r="1911" spans="12:14" x14ac:dyDescent="0.25">
      <c r="L1911" s="2">
        <v>1910</v>
      </c>
      <c r="M1911">
        <v>158.58494456010337</v>
      </c>
      <c r="N1911">
        <f t="shared" si="42"/>
        <v>7.7053335183267402E-2</v>
      </c>
    </row>
    <row r="1912" spans="12:14" x14ac:dyDescent="0.25">
      <c r="L1912" s="2">
        <v>1911</v>
      </c>
      <c r="M1912">
        <v>160.41296851973613</v>
      </c>
      <c r="N1912">
        <f t="shared" si="42"/>
        <v>8.9468632915210566E-2</v>
      </c>
    </row>
    <row r="1913" spans="12:14" x14ac:dyDescent="0.25">
      <c r="L1913" s="2">
        <v>1912</v>
      </c>
      <c r="M1913">
        <v>162.68833557270713</v>
      </c>
      <c r="N1913">
        <f t="shared" si="42"/>
        <v>0.10492212807495904</v>
      </c>
    </row>
    <row r="1914" spans="12:14" x14ac:dyDescent="0.25">
      <c r="L1914" s="2">
        <v>1913</v>
      </c>
      <c r="M1914">
        <v>159.26637008776152</v>
      </c>
      <c r="N1914">
        <f t="shared" si="42"/>
        <v>8.1681338423291505E-2</v>
      </c>
    </row>
    <row r="1915" spans="12:14" x14ac:dyDescent="0.25">
      <c r="L1915" s="2">
        <v>1914</v>
      </c>
      <c r="M1915">
        <v>162.92553748130115</v>
      </c>
      <c r="N1915">
        <f t="shared" si="42"/>
        <v>0.10653312026259498</v>
      </c>
    </row>
    <row r="1916" spans="12:14" x14ac:dyDescent="0.25">
      <c r="L1916" s="2">
        <v>1915</v>
      </c>
      <c r="M1916">
        <v>162.16001101630025</v>
      </c>
      <c r="N1916">
        <f t="shared" si="42"/>
        <v>0.10133393294637538</v>
      </c>
    </row>
    <row r="1917" spans="12:14" x14ac:dyDescent="0.25">
      <c r="L1917" s="2">
        <v>1916</v>
      </c>
      <c r="M1917">
        <v>167.22964809743488</v>
      </c>
      <c r="N1917">
        <f t="shared" si="42"/>
        <v>0.13576513031855342</v>
      </c>
    </row>
    <row r="1918" spans="12:14" x14ac:dyDescent="0.25">
      <c r="L1918" s="2">
        <v>1917</v>
      </c>
      <c r="M1918">
        <v>161.48441849759871</v>
      </c>
      <c r="N1918">
        <f t="shared" si="42"/>
        <v>9.674554545782299E-2</v>
      </c>
    </row>
    <row r="1919" spans="12:14" x14ac:dyDescent="0.25">
      <c r="L1919" s="2">
        <v>1918</v>
      </c>
      <c r="M1919">
        <v>161.28477324818923</v>
      </c>
      <c r="N1919">
        <f t="shared" si="42"/>
        <v>9.5389624930017236E-2</v>
      </c>
    </row>
    <row r="1920" spans="12:14" x14ac:dyDescent="0.25">
      <c r="L1920" s="2">
        <v>1919</v>
      </c>
      <c r="M1920">
        <v>164.12492638332665</v>
      </c>
      <c r="N1920">
        <f t="shared" si="42"/>
        <v>0.11467894911596876</v>
      </c>
    </row>
    <row r="1921" spans="12:14" x14ac:dyDescent="0.25">
      <c r="L1921" s="2">
        <v>1920</v>
      </c>
      <c r="M1921">
        <v>157.36272361369342</v>
      </c>
      <c r="N1921">
        <f t="shared" si="42"/>
        <v>6.8752439090556727E-2</v>
      </c>
    </row>
    <row r="1922" spans="12:14" x14ac:dyDescent="0.25">
      <c r="L1922" s="2">
        <v>1921</v>
      </c>
      <c r="M1922">
        <v>168.2058601337209</v>
      </c>
      <c r="N1922">
        <f t="shared" si="42"/>
        <v>0.14239522015743722</v>
      </c>
    </row>
    <row r="1923" spans="12:14" x14ac:dyDescent="0.25">
      <c r="L1923" s="2">
        <v>1922</v>
      </c>
      <c r="M1923">
        <v>163.19254875906898</v>
      </c>
      <c r="N1923">
        <f t="shared" ref="N1923:N1986" si="43">M1923/$B$2-1</f>
        <v>0.10834656723291824</v>
      </c>
    </row>
    <row r="1924" spans="12:14" x14ac:dyDescent="0.25">
      <c r="L1924" s="2">
        <v>1923</v>
      </c>
      <c r="M1924">
        <v>164.30686500041583</v>
      </c>
      <c r="N1924">
        <f t="shared" si="43"/>
        <v>0.1159146124059367</v>
      </c>
    </row>
    <row r="1925" spans="12:14" x14ac:dyDescent="0.25">
      <c r="L1925" s="2">
        <v>1924</v>
      </c>
      <c r="M1925">
        <v>161.84064700798183</v>
      </c>
      <c r="N1925">
        <f t="shared" si="43"/>
        <v>9.9164924587788805E-2</v>
      </c>
    </row>
    <row r="1926" spans="12:14" x14ac:dyDescent="0.25">
      <c r="L1926" s="2">
        <v>1925</v>
      </c>
      <c r="M1926">
        <v>165.03739238183101</v>
      </c>
      <c r="N1926">
        <f t="shared" si="43"/>
        <v>0.12087609821897205</v>
      </c>
    </row>
    <row r="1927" spans="12:14" x14ac:dyDescent="0.25">
      <c r="L1927" s="2">
        <v>1926</v>
      </c>
      <c r="M1927">
        <v>157.37815076745417</v>
      </c>
      <c r="N1927">
        <f t="shared" si="43"/>
        <v>6.8857214909323838E-2</v>
      </c>
    </row>
    <row r="1928" spans="12:14" x14ac:dyDescent="0.25">
      <c r="L1928" s="2">
        <v>1927</v>
      </c>
      <c r="M1928">
        <v>161.55918955881017</v>
      </c>
      <c r="N1928">
        <f t="shared" si="43"/>
        <v>9.7253364286882693E-2</v>
      </c>
    </row>
    <row r="1929" spans="12:14" x14ac:dyDescent="0.25">
      <c r="L1929" s="2">
        <v>1928</v>
      </c>
      <c r="M1929">
        <v>162.02630082698565</v>
      </c>
      <c r="N1929">
        <f t="shared" si="43"/>
        <v>0.10042582022641477</v>
      </c>
    </row>
    <row r="1930" spans="12:14" x14ac:dyDescent="0.25">
      <c r="L1930" s="2">
        <v>1929</v>
      </c>
      <c r="M1930">
        <v>169.74557781546531</v>
      </c>
      <c r="N1930">
        <f t="shared" si="43"/>
        <v>0.15285244274539211</v>
      </c>
    </row>
    <row r="1931" spans="12:14" x14ac:dyDescent="0.25">
      <c r="L1931" s="2">
        <v>1930</v>
      </c>
      <c r="M1931">
        <v>166.28165679780105</v>
      </c>
      <c r="N1931">
        <f t="shared" si="43"/>
        <v>0.12932670582732841</v>
      </c>
    </row>
    <row r="1932" spans="12:14" x14ac:dyDescent="0.25">
      <c r="L1932" s="2">
        <v>1931</v>
      </c>
      <c r="M1932">
        <v>169.88267350516426</v>
      </c>
      <c r="N1932">
        <f t="shared" si="43"/>
        <v>0.15378354859682775</v>
      </c>
    </row>
    <row r="1933" spans="12:14" x14ac:dyDescent="0.25">
      <c r="L1933" s="2">
        <v>1932</v>
      </c>
      <c r="M1933">
        <v>160.36119002959703</v>
      </c>
      <c r="N1933">
        <f t="shared" si="43"/>
        <v>8.911697156646281E-2</v>
      </c>
    </row>
    <row r="1934" spans="12:14" x14ac:dyDescent="0.25">
      <c r="L1934" s="2">
        <v>1933</v>
      </c>
      <c r="M1934">
        <v>167.50024876022866</v>
      </c>
      <c r="N1934">
        <f t="shared" si="43"/>
        <v>0.13760295513334464</v>
      </c>
    </row>
    <row r="1935" spans="12:14" x14ac:dyDescent="0.25">
      <c r="L1935" s="2">
        <v>1934</v>
      </c>
      <c r="M1935">
        <v>170.59186905698817</v>
      </c>
      <c r="N1935">
        <f t="shared" si="43"/>
        <v>0.15860015610334655</v>
      </c>
    </row>
    <row r="1936" spans="12:14" x14ac:dyDescent="0.25">
      <c r="L1936" s="2">
        <v>1935</v>
      </c>
      <c r="M1936">
        <v>162.31891964932223</v>
      </c>
      <c r="N1936">
        <f t="shared" si="43"/>
        <v>0.10241318466008953</v>
      </c>
    </row>
    <row r="1937" spans="12:14" x14ac:dyDescent="0.25">
      <c r="L1937" s="2">
        <v>1936</v>
      </c>
      <c r="M1937">
        <v>167.10146053468625</v>
      </c>
      <c r="N1937">
        <f t="shared" si="43"/>
        <v>0.13489452534170399</v>
      </c>
    </row>
    <row r="1938" spans="12:14" x14ac:dyDescent="0.25">
      <c r="L1938" s="2">
        <v>1937</v>
      </c>
      <c r="M1938">
        <v>167.42354015070799</v>
      </c>
      <c r="N1938">
        <f t="shared" si="43"/>
        <v>0.1370819771555758</v>
      </c>
    </row>
    <row r="1939" spans="12:14" x14ac:dyDescent="0.25">
      <c r="L1939" s="2">
        <v>1938</v>
      </c>
      <c r="M1939">
        <v>165.14482349205835</v>
      </c>
      <c r="N1939">
        <f t="shared" si="43"/>
        <v>0.12160573264860686</v>
      </c>
    </row>
    <row r="1940" spans="12:14" x14ac:dyDescent="0.25">
      <c r="L1940" s="2">
        <v>1939</v>
      </c>
      <c r="M1940">
        <v>163.56192965989399</v>
      </c>
      <c r="N1940">
        <f t="shared" si="43"/>
        <v>0.11085527278684171</v>
      </c>
    </row>
    <row r="1941" spans="12:14" x14ac:dyDescent="0.25">
      <c r="L1941" s="2">
        <v>1940</v>
      </c>
      <c r="M1941">
        <v>161.63634723328892</v>
      </c>
      <c r="N1941">
        <f t="shared" si="43"/>
        <v>9.7777392156380927E-2</v>
      </c>
    </row>
    <row r="1942" spans="12:14" x14ac:dyDescent="0.25">
      <c r="L1942" s="2">
        <v>1941</v>
      </c>
      <c r="M1942">
        <v>168.56708228050314</v>
      </c>
      <c r="N1942">
        <f t="shared" si="43"/>
        <v>0.14484851431479306</v>
      </c>
    </row>
    <row r="1943" spans="12:14" x14ac:dyDescent="0.25">
      <c r="L1943" s="2">
        <v>1942</v>
      </c>
      <c r="M1943">
        <v>165.5852683549119</v>
      </c>
      <c r="N1943">
        <f t="shared" si="43"/>
        <v>0.12459707971384471</v>
      </c>
    </row>
    <row r="1944" spans="12:14" x14ac:dyDescent="0.25">
      <c r="L1944" s="2">
        <v>1943</v>
      </c>
      <c r="M1944">
        <v>169.30848145288181</v>
      </c>
      <c r="N1944">
        <f t="shared" si="43"/>
        <v>0.14988383751982726</v>
      </c>
    </row>
    <row r="1945" spans="12:14" x14ac:dyDescent="0.25">
      <c r="L1945" s="2">
        <v>1944</v>
      </c>
      <c r="M1945">
        <v>164.78680600830856</v>
      </c>
      <c r="N1945">
        <f t="shared" si="43"/>
        <v>0.11917420343884322</v>
      </c>
    </row>
    <row r="1946" spans="12:14" x14ac:dyDescent="0.25">
      <c r="L1946" s="2">
        <v>1945</v>
      </c>
      <c r="M1946">
        <v>157.90119990534308</v>
      </c>
      <c r="N1946">
        <f t="shared" si="43"/>
        <v>7.2409581245173937E-2</v>
      </c>
    </row>
    <row r="1947" spans="12:14" x14ac:dyDescent="0.25">
      <c r="L1947" s="2">
        <v>1946</v>
      </c>
      <c r="M1947">
        <v>154.50097885943697</v>
      </c>
      <c r="N1947">
        <f t="shared" si="43"/>
        <v>4.9316472198712491E-2</v>
      </c>
    </row>
    <row r="1948" spans="12:14" x14ac:dyDescent="0.25">
      <c r="L1948" s="2">
        <v>1947</v>
      </c>
      <c r="M1948">
        <v>168.59223876588797</v>
      </c>
      <c r="N1948">
        <f t="shared" si="43"/>
        <v>0.14501936834233242</v>
      </c>
    </row>
    <row r="1949" spans="12:14" x14ac:dyDescent="0.25">
      <c r="L1949" s="2">
        <v>1948</v>
      </c>
      <c r="M1949">
        <v>165.4728755137123</v>
      </c>
      <c r="N1949">
        <f t="shared" si="43"/>
        <v>0.12383374694729143</v>
      </c>
    </row>
    <row r="1950" spans="12:14" x14ac:dyDescent="0.25">
      <c r="L1950" s="2">
        <v>1949</v>
      </c>
      <c r="M1950">
        <v>175.79839654226362</v>
      </c>
      <c r="N1950">
        <f t="shared" si="43"/>
        <v>0.19396106509943323</v>
      </c>
    </row>
    <row r="1951" spans="12:14" x14ac:dyDescent="0.25">
      <c r="L1951" s="2">
        <v>1950</v>
      </c>
      <c r="M1951">
        <v>167.55692603502436</v>
      </c>
      <c r="N1951">
        <f t="shared" si="43"/>
        <v>0.1379878873097069</v>
      </c>
    </row>
    <row r="1952" spans="12:14" x14ac:dyDescent="0.25">
      <c r="L1952" s="2">
        <v>1951</v>
      </c>
      <c r="M1952">
        <v>167.01374909599235</v>
      </c>
      <c r="N1952">
        <f t="shared" si="43"/>
        <v>0.13429882000636439</v>
      </c>
    </row>
    <row r="1953" spans="12:14" x14ac:dyDescent="0.25">
      <c r="L1953" s="2">
        <v>1952</v>
      </c>
      <c r="M1953">
        <v>165.43091781566122</v>
      </c>
      <c r="N1953">
        <f t="shared" si="43"/>
        <v>0.12354878497471655</v>
      </c>
    </row>
    <row r="1954" spans="12:14" x14ac:dyDescent="0.25">
      <c r="L1954" s="2">
        <v>1953</v>
      </c>
      <c r="M1954">
        <v>158.35809291697691</v>
      </c>
      <c r="N1954">
        <f t="shared" si="43"/>
        <v>7.5512638369336527E-2</v>
      </c>
    </row>
    <row r="1955" spans="12:14" x14ac:dyDescent="0.25">
      <c r="L1955" s="2">
        <v>1954</v>
      </c>
      <c r="M1955">
        <v>162.650450719193</v>
      </c>
      <c r="N1955">
        <f t="shared" si="43"/>
        <v>0.10466482743432426</v>
      </c>
    </row>
    <row r="1956" spans="12:14" x14ac:dyDescent="0.25">
      <c r="L1956" s="2">
        <v>1955</v>
      </c>
      <c r="M1956">
        <v>163.94298662246214</v>
      </c>
      <c r="N1956">
        <f t="shared" si="43"/>
        <v>0.11344327805787979</v>
      </c>
    </row>
    <row r="1957" spans="12:14" x14ac:dyDescent="0.25">
      <c r="L1957" s="2">
        <v>1956</v>
      </c>
      <c r="M1957">
        <v>162.30402912967955</v>
      </c>
      <c r="N1957">
        <f t="shared" si="43"/>
        <v>0.10231205347208006</v>
      </c>
    </row>
    <row r="1958" spans="12:14" x14ac:dyDescent="0.25">
      <c r="L1958" s="2">
        <v>1957</v>
      </c>
      <c r="M1958">
        <v>165.28530753425909</v>
      </c>
      <c r="N1958">
        <f t="shared" si="43"/>
        <v>0.1225598510020991</v>
      </c>
    </row>
    <row r="1959" spans="12:14" x14ac:dyDescent="0.25">
      <c r="L1959" s="2">
        <v>1958</v>
      </c>
      <c r="M1959">
        <v>166.30135150597894</v>
      </c>
      <c r="N1959">
        <f t="shared" si="43"/>
        <v>0.12946046537926637</v>
      </c>
    </row>
    <row r="1960" spans="12:14" x14ac:dyDescent="0.25">
      <c r="L1960" s="2">
        <v>1959</v>
      </c>
      <c r="M1960">
        <v>165.95402766204836</v>
      </c>
      <c r="N1960">
        <f t="shared" si="43"/>
        <v>0.12710156362139902</v>
      </c>
    </row>
    <row r="1961" spans="12:14" x14ac:dyDescent="0.25">
      <c r="L1961" s="2">
        <v>1960</v>
      </c>
      <c r="M1961">
        <v>164.72778757787177</v>
      </c>
      <c r="N1961">
        <f t="shared" si="43"/>
        <v>0.11877337095429974</v>
      </c>
    </row>
    <row r="1962" spans="12:14" x14ac:dyDescent="0.25">
      <c r="L1962" s="2">
        <v>1961</v>
      </c>
      <c r="M1962">
        <v>168.78790555798366</v>
      </c>
      <c r="N1962">
        <f t="shared" si="43"/>
        <v>0.14634826858312056</v>
      </c>
    </row>
    <row r="1963" spans="12:14" x14ac:dyDescent="0.25">
      <c r="L1963" s="2">
        <v>1962</v>
      </c>
      <c r="M1963">
        <v>161.52827888572429</v>
      </c>
      <c r="N1963">
        <f t="shared" si="43"/>
        <v>9.7043429834200223E-2</v>
      </c>
    </row>
    <row r="1964" spans="12:14" x14ac:dyDescent="0.25">
      <c r="L1964" s="2">
        <v>1963</v>
      </c>
      <c r="M1964">
        <v>169.06775267312597</v>
      </c>
      <c r="N1964">
        <f t="shared" si="43"/>
        <v>0.14824889205996761</v>
      </c>
    </row>
    <row r="1965" spans="12:14" x14ac:dyDescent="0.25">
      <c r="L1965" s="2">
        <v>1964</v>
      </c>
      <c r="M1965">
        <v>163.7555283663032</v>
      </c>
      <c r="N1965">
        <f t="shared" si="43"/>
        <v>0.11217012731482723</v>
      </c>
    </row>
    <row r="1966" spans="12:14" x14ac:dyDescent="0.25">
      <c r="L1966" s="2">
        <v>1965</v>
      </c>
      <c r="M1966">
        <v>166.96046506254095</v>
      </c>
      <c r="N1966">
        <f t="shared" si="43"/>
        <v>0.13393693353536262</v>
      </c>
    </row>
    <row r="1967" spans="12:14" x14ac:dyDescent="0.25">
      <c r="L1967" s="2">
        <v>1966</v>
      </c>
      <c r="M1967">
        <v>172.21549756889047</v>
      </c>
      <c r="N1967">
        <f t="shared" si="43"/>
        <v>0.16962727162615865</v>
      </c>
    </row>
    <row r="1968" spans="12:14" x14ac:dyDescent="0.25">
      <c r="L1968" s="2">
        <v>1967</v>
      </c>
      <c r="M1968">
        <v>159.64783998482861</v>
      </c>
      <c r="N1968">
        <f t="shared" si="43"/>
        <v>8.4272148200649877E-2</v>
      </c>
    </row>
    <row r="1969" spans="12:14" x14ac:dyDescent="0.25">
      <c r="L1969" s="2">
        <v>1968</v>
      </c>
      <c r="M1969">
        <v>165.43974961934578</v>
      </c>
      <c r="N1969">
        <f t="shared" si="43"/>
        <v>0.12360876748844452</v>
      </c>
    </row>
    <row r="1970" spans="12:14" x14ac:dyDescent="0.25">
      <c r="L1970" s="2">
        <v>1969</v>
      </c>
      <c r="M1970">
        <v>159.7163182814042</v>
      </c>
      <c r="N1970">
        <f t="shared" si="43"/>
        <v>8.4737228778878793E-2</v>
      </c>
    </row>
    <row r="1971" spans="12:14" x14ac:dyDescent="0.25">
      <c r="L1971" s="2">
        <v>1970</v>
      </c>
      <c r="M1971">
        <v>166.15655989658561</v>
      </c>
      <c r="N1971">
        <f t="shared" si="43"/>
        <v>0.12847709153986298</v>
      </c>
    </row>
    <row r="1972" spans="12:14" x14ac:dyDescent="0.25">
      <c r="L1972" s="2">
        <v>1971</v>
      </c>
      <c r="M1972">
        <v>163.27879892612987</v>
      </c>
      <c r="N1972">
        <f t="shared" si="43"/>
        <v>0.10893234812372543</v>
      </c>
    </row>
    <row r="1973" spans="12:14" x14ac:dyDescent="0.25">
      <c r="L1973" s="2">
        <v>1972</v>
      </c>
      <c r="M1973">
        <v>159.89009573461158</v>
      </c>
      <c r="N1973">
        <f t="shared" si="43"/>
        <v>8.5917464305497182E-2</v>
      </c>
    </row>
    <row r="1974" spans="12:14" x14ac:dyDescent="0.25">
      <c r="L1974" s="2">
        <v>1973</v>
      </c>
      <c r="M1974">
        <v>167.02394576536128</v>
      </c>
      <c r="N1974">
        <f t="shared" si="43"/>
        <v>0.13436807220922642</v>
      </c>
    </row>
    <row r="1975" spans="12:14" x14ac:dyDescent="0.25">
      <c r="L1975" s="2">
        <v>1974</v>
      </c>
      <c r="M1975">
        <v>164.53897847935963</v>
      </c>
      <c r="N1975">
        <f t="shared" si="43"/>
        <v>0.11749104576366109</v>
      </c>
    </row>
    <row r="1976" spans="12:14" x14ac:dyDescent="0.25">
      <c r="L1976" s="2">
        <v>1975</v>
      </c>
      <c r="M1976">
        <v>164.6046980266392</v>
      </c>
      <c r="N1976">
        <f t="shared" si="43"/>
        <v>0.11793738988403479</v>
      </c>
    </row>
    <row r="1977" spans="12:14" x14ac:dyDescent="0.25">
      <c r="L1977" s="2">
        <v>1976</v>
      </c>
      <c r="M1977">
        <v>171.1983370887728</v>
      </c>
      <c r="N1977">
        <f t="shared" si="43"/>
        <v>0.16271907431546051</v>
      </c>
    </row>
    <row r="1978" spans="12:14" x14ac:dyDescent="0.25">
      <c r="L1978" s="2">
        <v>1977</v>
      </c>
      <c r="M1978">
        <v>168.08449866463422</v>
      </c>
      <c r="N1978">
        <f t="shared" si="43"/>
        <v>0.14157097561515042</v>
      </c>
    </row>
    <row r="1979" spans="12:14" x14ac:dyDescent="0.25">
      <c r="L1979" s="2">
        <v>1978</v>
      </c>
      <c r="M1979">
        <v>161.17802860127674</v>
      </c>
      <c r="N1979">
        <f t="shared" si="43"/>
        <v>9.4664652718506437E-2</v>
      </c>
    </row>
    <row r="1980" spans="12:14" x14ac:dyDescent="0.25">
      <c r="L1980" s="2">
        <v>1979</v>
      </c>
      <c r="M1980">
        <v>165.14015192810643</v>
      </c>
      <c r="N1980">
        <f t="shared" si="43"/>
        <v>0.12157400502434279</v>
      </c>
    </row>
    <row r="1981" spans="12:14" x14ac:dyDescent="0.25">
      <c r="L1981" s="2">
        <v>1980</v>
      </c>
      <c r="M1981">
        <v>169.33001984524631</v>
      </c>
      <c r="N1981">
        <f t="shared" si="43"/>
        <v>0.15003011872826733</v>
      </c>
    </row>
    <row r="1982" spans="12:14" x14ac:dyDescent="0.25">
      <c r="L1982" s="2">
        <v>1981</v>
      </c>
      <c r="M1982">
        <v>167.91876720542663</v>
      </c>
      <c r="N1982">
        <f t="shared" si="43"/>
        <v>0.14044538565842735</v>
      </c>
    </row>
    <row r="1983" spans="12:14" x14ac:dyDescent="0.25">
      <c r="L1983" s="2">
        <v>1982</v>
      </c>
      <c r="M1983">
        <v>168.01341335026967</v>
      </c>
      <c r="N1983">
        <f t="shared" si="43"/>
        <v>0.1410881890862572</v>
      </c>
    </row>
    <row r="1984" spans="12:14" x14ac:dyDescent="0.25">
      <c r="L1984" s="2">
        <v>1983</v>
      </c>
      <c r="M1984">
        <v>168.70806978914666</v>
      </c>
      <c r="N1984">
        <f t="shared" si="43"/>
        <v>0.14580605203582264</v>
      </c>
    </row>
    <row r="1985" spans="12:14" x14ac:dyDescent="0.25">
      <c r="L1985" s="2">
        <v>1984</v>
      </c>
      <c r="M1985">
        <v>163.7526613425795</v>
      </c>
      <c r="N1985">
        <f t="shared" si="43"/>
        <v>0.11215065549502623</v>
      </c>
    </row>
    <row r="1986" spans="12:14" x14ac:dyDescent="0.25">
      <c r="L1986" s="2">
        <v>1985</v>
      </c>
      <c r="M1986">
        <v>172.7778131069272</v>
      </c>
      <c r="N1986">
        <f t="shared" si="43"/>
        <v>0.17344632158293627</v>
      </c>
    </row>
    <row r="1987" spans="12:14" x14ac:dyDescent="0.25">
      <c r="L1987" s="2">
        <v>1986</v>
      </c>
      <c r="M1987">
        <v>171.868780186511</v>
      </c>
      <c r="N1987">
        <f t="shared" ref="N1987:N2050" si="44">M1987/$B$2-1</f>
        <v>0.16727248874248923</v>
      </c>
    </row>
    <row r="1988" spans="12:14" x14ac:dyDescent="0.25">
      <c r="L1988" s="2">
        <v>1987</v>
      </c>
      <c r="M1988">
        <v>164.59373647448467</v>
      </c>
      <c r="N1988">
        <f t="shared" si="44"/>
        <v>0.11786294286550114</v>
      </c>
    </row>
    <row r="1989" spans="12:14" x14ac:dyDescent="0.25">
      <c r="L1989" s="2">
        <v>1988</v>
      </c>
      <c r="M1989">
        <v>166.2880034371257</v>
      </c>
      <c r="N1989">
        <f t="shared" si="44"/>
        <v>0.12936980997615399</v>
      </c>
    </row>
    <row r="1990" spans="12:14" x14ac:dyDescent="0.25">
      <c r="L1990" s="2">
        <v>1989</v>
      </c>
      <c r="M1990">
        <v>169.01594989599985</v>
      </c>
      <c r="N1990">
        <f t="shared" si="44"/>
        <v>0.14789706576252049</v>
      </c>
    </row>
    <row r="1991" spans="12:14" x14ac:dyDescent="0.25">
      <c r="L1991" s="2">
        <v>1990</v>
      </c>
      <c r="M1991">
        <v>167.5400180970876</v>
      </c>
      <c r="N1991">
        <f t="shared" si="44"/>
        <v>0.13787305452405763</v>
      </c>
    </row>
    <row r="1992" spans="12:14" x14ac:dyDescent="0.25">
      <c r="L1992" s="2">
        <v>1991</v>
      </c>
      <c r="M1992">
        <v>162.4809837791922</v>
      </c>
      <c r="N1992">
        <f t="shared" si="44"/>
        <v>0.10351386740191093</v>
      </c>
    </row>
    <row r="1993" spans="12:14" x14ac:dyDescent="0.25">
      <c r="L1993" s="2">
        <v>1992</v>
      </c>
      <c r="M1993">
        <v>169.52074058370249</v>
      </c>
      <c r="N1993">
        <f t="shared" si="44"/>
        <v>0.15132542710708385</v>
      </c>
    </row>
    <row r="1994" spans="12:14" x14ac:dyDescent="0.25">
      <c r="L1994" s="2">
        <v>1993</v>
      </c>
      <c r="M1994">
        <v>158.32940994839635</v>
      </c>
      <c r="N1994">
        <f t="shared" si="44"/>
        <v>7.5317833704503068E-2</v>
      </c>
    </row>
    <row r="1995" spans="12:14" x14ac:dyDescent="0.25">
      <c r="L1995" s="2">
        <v>1994</v>
      </c>
      <c r="M1995">
        <v>163.1663756836538</v>
      </c>
      <c r="N1995">
        <f t="shared" si="44"/>
        <v>0.10816880888236269</v>
      </c>
    </row>
    <row r="1996" spans="12:14" x14ac:dyDescent="0.25">
      <c r="L1996" s="2">
        <v>1995</v>
      </c>
      <c r="M1996">
        <v>170.32758710890133</v>
      </c>
      <c r="N1996">
        <f t="shared" si="44"/>
        <v>0.15680524578316923</v>
      </c>
    </row>
    <row r="1997" spans="12:14" x14ac:dyDescent="0.25">
      <c r="L1997" s="2">
        <v>1996</v>
      </c>
      <c r="M1997">
        <v>169.46147016289808</v>
      </c>
      <c r="N1997">
        <f t="shared" si="44"/>
        <v>0.15092288319232461</v>
      </c>
    </row>
    <row r="1998" spans="12:14" x14ac:dyDescent="0.25">
      <c r="L1998" s="2">
        <v>1997</v>
      </c>
      <c r="M1998">
        <v>169.09367480144732</v>
      </c>
      <c r="N1998">
        <f t="shared" si="44"/>
        <v>0.1484249460658571</v>
      </c>
    </row>
    <row r="1999" spans="12:14" x14ac:dyDescent="0.25">
      <c r="L1999" s="2">
        <v>1998</v>
      </c>
      <c r="M1999">
        <v>164.60347161036898</v>
      </c>
      <c r="N1999">
        <f t="shared" si="44"/>
        <v>0.11792906049477403</v>
      </c>
    </row>
    <row r="2000" spans="12:14" x14ac:dyDescent="0.25">
      <c r="L2000" s="2">
        <v>1999</v>
      </c>
      <c r="M2000">
        <v>170.42457289129072</v>
      </c>
      <c r="N2000">
        <f t="shared" si="44"/>
        <v>0.1574639392088133</v>
      </c>
    </row>
    <row r="2001" spans="12:14" x14ac:dyDescent="0.25">
      <c r="L2001" s="2">
        <v>2000</v>
      </c>
      <c r="M2001">
        <v>169.93711100159661</v>
      </c>
      <c r="N2001">
        <f t="shared" si="44"/>
        <v>0.15415326898393067</v>
      </c>
    </row>
    <row r="2002" spans="12:14" x14ac:dyDescent="0.25">
      <c r="L2002" s="2">
        <v>2001</v>
      </c>
      <c r="M2002">
        <v>166.8765976703927</v>
      </c>
      <c r="N2002">
        <f t="shared" si="44"/>
        <v>0.13336733561623504</v>
      </c>
    </row>
    <row r="2003" spans="12:14" x14ac:dyDescent="0.25">
      <c r="L2003" s="2">
        <v>2002</v>
      </c>
      <c r="M2003">
        <v>165.80795468983743</v>
      </c>
      <c r="N2003">
        <f t="shared" si="44"/>
        <v>0.12610948721505211</v>
      </c>
    </row>
    <row r="2004" spans="12:14" x14ac:dyDescent="0.25">
      <c r="L2004" s="2">
        <v>2003</v>
      </c>
      <c r="M2004">
        <v>164.3364423634836</v>
      </c>
      <c r="N2004">
        <f t="shared" si="44"/>
        <v>0.11611549148450528</v>
      </c>
    </row>
    <row r="2005" spans="12:14" x14ac:dyDescent="0.25">
      <c r="L2005" s="2">
        <v>2004</v>
      </c>
      <c r="M2005">
        <v>161.51537875373549</v>
      </c>
      <c r="N2005">
        <f t="shared" si="44"/>
        <v>9.6955816661200789E-2</v>
      </c>
    </row>
    <row r="2006" spans="12:14" x14ac:dyDescent="0.25">
      <c r="L2006" s="2">
        <v>2005</v>
      </c>
      <c r="M2006">
        <v>164.36895690256054</v>
      </c>
      <c r="N2006">
        <f t="shared" si="44"/>
        <v>0.11633631883259876</v>
      </c>
    </row>
    <row r="2007" spans="12:14" x14ac:dyDescent="0.25">
      <c r="L2007" s="2">
        <v>2006</v>
      </c>
      <c r="M2007">
        <v>161.24906593250748</v>
      </c>
      <c r="N2007">
        <f t="shared" si="44"/>
        <v>9.5147113362780367E-2</v>
      </c>
    </row>
    <row r="2008" spans="12:14" x14ac:dyDescent="0.25">
      <c r="L2008" s="2">
        <v>2007</v>
      </c>
      <c r="M2008">
        <v>163.24208076527924</v>
      </c>
      <c r="N2008">
        <f t="shared" si="44"/>
        <v>0.10868297125055726</v>
      </c>
    </row>
    <row r="2009" spans="12:14" x14ac:dyDescent="0.25">
      <c r="L2009" s="2">
        <v>2008</v>
      </c>
      <c r="M2009">
        <v>165.6677461212964</v>
      </c>
      <c r="N2009">
        <f t="shared" si="44"/>
        <v>0.12515723978206106</v>
      </c>
    </row>
    <row r="2010" spans="12:14" x14ac:dyDescent="0.25">
      <c r="L2010" s="2">
        <v>2009</v>
      </c>
      <c r="M2010">
        <v>171.15240331979948</v>
      </c>
      <c r="N2010">
        <f t="shared" si="44"/>
        <v>0.16240710826340243</v>
      </c>
    </row>
    <row r="2011" spans="12:14" x14ac:dyDescent="0.25">
      <c r="L2011" s="2">
        <v>2010</v>
      </c>
      <c r="M2011">
        <v>162.8297997117208</v>
      </c>
      <c r="N2011">
        <f t="shared" si="44"/>
        <v>0.10588290290233071</v>
      </c>
    </row>
    <row r="2012" spans="12:14" x14ac:dyDescent="0.25">
      <c r="L2012" s="2">
        <v>2011</v>
      </c>
      <c r="M2012">
        <v>166.72798244778599</v>
      </c>
      <c r="N2012">
        <f t="shared" si="44"/>
        <v>0.13235799313664742</v>
      </c>
    </row>
    <row r="2013" spans="12:14" x14ac:dyDescent="0.25">
      <c r="L2013" s="2">
        <v>2012</v>
      </c>
      <c r="M2013">
        <v>168.74089721753941</v>
      </c>
      <c r="N2013">
        <f t="shared" si="44"/>
        <v>0.14602900441843358</v>
      </c>
    </row>
    <row r="2014" spans="12:14" x14ac:dyDescent="0.25">
      <c r="L2014" s="2">
        <v>2013</v>
      </c>
      <c r="M2014">
        <v>169.34656605869645</v>
      </c>
      <c r="N2014">
        <f t="shared" si="44"/>
        <v>0.1501424948080432</v>
      </c>
    </row>
    <row r="2015" spans="12:14" x14ac:dyDescent="0.25">
      <c r="L2015" s="2">
        <v>2014</v>
      </c>
      <c r="M2015">
        <v>165.04015668656263</v>
      </c>
      <c r="N2015">
        <f t="shared" si="44"/>
        <v>0.12089487240739771</v>
      </c>
    </row>
    <row r="2016" spans="12:14" x14ac:dyDescent="0.25">
      <c r="L2016" s="2">
        <v>2015</v>
      </c>
      <c r="M2016">
        <v>157.28861136590496</v>
      </c>
      <c r="N2016">
        <f t="shared" si="44"/>
        <v>6.8249094691251289E-2</v>
      </c>
    </row>
    <row r="2017" spans="12:14" x14ac:dyDescent="0.25">
      <c r="L2017" s="2">
        <v>2016</v>
      </c>
      <c r="M2017">
        <v>171.54517470150688</v>
      </c>
      <c r="N2017">
        <f t="shared" si="44"/>
        <v>0.16507467376153939</v>
      </c>
    </row>
    <row r="2018" spans="12:14" x14ac:dyDescent="0.25">
      <c r="L2018" s="2">
        <v>2017</v>
      </c>
      <c r="M2018">
        <v>163.89381512452101</v>
      </c>
      <c r="N2018">
        <f t="shared" si="44"/>
        <v>0.11310932248599137</v>
      </c>
    </row>
    <row r="2019" spans="12:14" x14ac:dyDescent="0.25">
      <c r="L2019" s="2">
        <v>2018</v>
      </c>
      <c r="M2019">
        <v>165.98040122100178</v>
      </c>
      <c r="N2019">
        <f t="shared" si="44"/>
        <v>0.12728068358584599</v>
      </c>
    </row>
    <row r="2020" spans="12:14" x14ac:dyDescent="0.25">
      <c r="L2020" s="2">
        <v>2019</v>
      </c>
      <c r="M2020">
        <v>159.42385877034002</v>
      </c>
      <c r="N2020">
        <f t="shared" si="44"/>
        <v>8.2750946331503261E-2</v>
      </c>
    </row>
    <row r="2021" spans="12:14" x14ac:dyDescent="0.25">
      <c r="L2021" s="2">
        <v>2020</v>
      </c>
      <c r="M2021">
        <v>167.51115646233004</v>
      </c>
      <c r="N2021">
        <f t="shared" si="44"/>
        <v>0.13767703642119988</v>
      </c>
    </row>
    <row r="2022" spans="12:14" x14ac:dyDescent="0.25">
      <c r="L2022" s="2">
        <v>2021</v>
      </c>
      <c r="M2022">
        <v>167.6371350586048</v>
      </c>
      <c r="N2022">
        <f t="shared" si="44"/>
        <v>0.13853263887233935</v>
      </c>
    </row>
    <row r="2023" spans="12:14" x14ac:dyDescent="0.25">
      <c r="L2023" s="2">
        <v>2022</v>
      </c>
      <c r="M2023">
        <v>168.53959101296206</v>
      </c>
      <c r="N2023">
        <f t="shared" si="44"/>
        <v>0.14466180326554645</v>
      </c>
    </row>
    <row r="2024" spans="12:14" x14ac:dyDescent="0.25">
      <c r="L2024" s="2">
        <v>2023</v>
      </c>
      <c r="M2024">
        <v>171.5822482399677</v>
      </c>
      <c r="N2024">
        <f t="shared" si="44"/>
        <v>0.16532646423482178</v>
      </c>
    </row>
    <row r="2025" spans="12:14" x14ac:dyDescent="0.25">
      <c r="L2025" s="2">
        <v>2024</v>
      </c>
      <c r="M2025">
        <v>155.79493849174921</v>
      </c>
      <c r="N2025">
        <f t="shared" si="44"/>
        <v>5.8104592290693979E-2</v>
      </c>
    </row>
    <row r="2026" spans="12:14" x14ac:dyDescent="0.25">
      <c r="L2026" s="2">
        <v>2025</v>
      </c>
      <c r="M2026">
        <v>156.31235122867528</v>
      </c>
      <c r="N2026">
        <f t="shared" si="44"/>
        <v>6.1618678167624896E-2</v>
      </c>
    </row>
    <row r="2027" spans="12:14" x14ac:dyDescent="0.25">
      <c r="L2027" s="2">
        <v>2026</v>
      </c>
      <c r="M2027">
        <v>160.08909592828576</v>
      </c>
      <c r="N2027">
        <f t="shared" si="44"/>
        <v>8.7269003840939385E-2</v>
      </c>
    </row>
    <row r="2028" spans="12:14" x14ac:dyDescent="0.25">
      <c r="L2028" s="2">
        <v>2027</v>
      </c>
      <c r="M2028">
        <v>168.6569377982417</v>
      </c>
      <c r="N2028">
        <f t="shared" si="44"/>
        <v>0.14545878148317626</v>
      </c>
    </row>
    <row r="2029" spans="12:14" x14ac:dyDescent="0.25">
      <c r="L2029" s="2">
        <v>2028</v>
      </c>
      <c r="M2029">
        <v>164.11193162935854</v>
      </c>
      <c r="N2029">
        <f t="shared" si="44"/>
        <v>0.11459069330366534</v>
      </c>
    </row>
    <row r="2030" spans="12:14" x14ac:dyDescent="0.25">
      <c r="L2030" s="2">
        <v>2029</v>
      </c>
      <c r="M2030">
        <v>163.04137546322409</v>
      </c>
      <c r="N2030">
        <f t="shared" si="44"/>
        <v>0.10731985121689269</v>
      </c>
    </row>
    <row r="2031" spans="12:14" x14ac:dyDescent="0.25">
      <c r="L2031" s="2">
        <v>2030</v>
      </c>
      <c r="M2031">
        <v>162.82243721192245</v>
      </c>
      <c r="N2031">
        <f t="shared" si="44"/>
        <v>0.10583289938538232</v>
      </c>
    </row>
    <row r="2032" spans="12:14" x14ac:dyDescent="0.25">
      <c r="L2032" s="2">
        <v>2031</v>
      </c>
      <c r="M2032">
        <v>162.14003355885993</v>
      </c>
      <c r="N2032">
        <f t="shared" si="44"/>
        <v>0.10119825306059393</v>
      </c>
    </row>
    <row r="2033" spans="12:14" x14ac:dyDescent="0.25">
      <c r="L2033" s="2">
        <v>2032</v>
      </c>
      <c r="M2033">
        <v>165.32022534534889</v>
      </c>
      <c r="N2033">
        <f t="shared" si="44"/>
        <v>0.12279700053098952</v>
      </c>
    </row>
    <row r="2034" spans="12:14" x14ac:dyDescent="0.25">
      <c r="L2034" s="2">
        <v>2033</v>
      </c>
      <c r="M2034">
        <v>168.71110628356388</v>
      </c>
      <c r="N2034">
        <f t="shared" si="44"/>
        <v>0.14582667484114875</v>
      </c>
    </row>
    <row r="2035" spans="12:14" x14ac:dyDescent="0.25">
      <c r="L2035" s="2">
        <v>2034</v>
      </c>
      <c r="M2035">
        <v>163.0009956198578</v>
      </c>
      <c r="N2035">
        <f t="shared" si="44"/>
        <v>0.10704560548005748</v>
      </c>
    </row>
    <row r="2036" spans="12:14" x14ac:dyDescent="0.25">
      <c r="L2036" s="2">
        <v>2035</v>
      </c>
      <c r="M2036">
        <v>161.94698925432195</v>
      </c>
      <c r="N2036">
        <f t="shared" si="44"/>
        <v>9.9887163835715054E-2</v>
      </c>
    </row>
    <row r="2037" spans="12:14" x14ac:dyDescent="0.25">
      <c r="L2037" s="2">
        <v>2036</v>
      </c>
      <c r="M2037">
        <v>164.94903820274075</v>
      </c>
      <c r="N2037">
        <f t="shared" si="44"/>
        <v>0.12027602761623912</v>
      </c>
    </row>
    <row r="2038" spans="12:14" x14ac:dyDescent="0.25">
      <c r="L2038" s="2">
        <v>2037</v>
      </c>
      <c r="M2038">
        <v>160.88166667804336</v>
      </c>
      <c r="N2038">
        <f t="shared" si="44"/>
        <v>9.2651866456070042E-2</v>
      </c>
    </row>
    <row r="2039" spans="12:14" x14ac:dyDescent="0.25">
      <c r="L2039" s="2">
        <v>2038</v>
      </c>
      <c r="M2039">
        <v>164.84438715565864</v>
      </c>
      <c r="N2039">
        <f t="shared" si="44"/>
        <v>0.11956527440064924</v>
      </c>
    </row>
    <row r="2040" spans="12:14" x14ac:dyDescent="0.25">
      <c r="L2040" s="2">
        <v>2039</v>
      </c>
      <c r="M2040">
        <v>167.97311873756541</v>
      </c>
      <c r="N2040">
        <f t="shared" si="44"/>
        <v>0.14081452220619228</v>
      </c>
    </row>
    <row r="2041" spans="12:14" x14ac:dyDescent="0.25">
      <c r="L2041" s="2">
        <v>2040</v>
      </c>
      <c r="M2041">
        <v>160.78324424170904</v>
      </c>
      <c r="N2041">
        <f t="shared" si="44"/>
        <v>9.1983415780598987E-2</v>
      </c>
    </row>
    <row r="2042" spans="12:14" x14ac:dyDescent="0.25">
      <c r="L2042" s="2">
        <v>2041</v>
      </c>
      <c r="M2042">
        <v>165.92363223810202</v>
      </c>
      <c r="N2042">
        <f t="shared" si="44"/>
        <v>0.12689512856019869</v>
      </c>
    </row>
    <row r="2043" spans="12:14" x14ac:dyDescent="0.25">
      <c r="L2043" s="2">
        <v>2042</v>
      </c>
      <c r="M2043">
        <v>169.9514093276818</v>
      </c>
      <c r="N2043">
        <f t="shared" si="44"/>
        <v>0.15425037820095211</v>
      </c>
    </row>
    <row r="2044" spans="12:14" x14ac:dyDescent="0.25">
      <c r="L2044" s="2">
        <v>2043</v>
      </c>
      <c r="M2044">
        <v>165.87717923304393</v>
      </c>
      <c r="N2044">
        <f t="shared" si="44"/>
        <v>0.12657963603872457</v>
      </c>
    </row>
    <row r="2045" spans="12:14" x14ac:dyDescent="0.25">
      <c r="L2045" s="2">
        <v>2044</v>
      </c>
      <c r="M2045">
        <v>167.73014707422232</v>
      </c>
      <c r="N2045">
        <f t="shared" si="44"/>
        <v>0.13916434386748144</v>
      </c>
    </row>
    <row r="2046" spans="12:14" x14ac:dyDescent="0.25">
      <c r="L2046" s="2">
        <v>2045</v>
      </c>
      <c r="M2046">
        <v>170.21772322746116</v>
      </c>
      <c r="N2046">
        <f t="shared" si="44"/>
        <v>0.15605908882451525</v>
      </c>
    </row>
    <row r="2047" spans="12:14" x14ac:dyDescent="0.25">
      <c r="L2047" s="2">
        <v>2046</v>
      </c>
      <c r="M2047">
        <v>157.59586208172098</v>
      </c>
      <c r="N2047">
        <f t="shared" si="44"/>
        <v>7.0335833814722637E-2</v>
      </c>
    </row>
    <row r="2048" spans="12:14" x14ac:dyDescent="0.25">
      <c r="L2048" s="2">
        <v>2047</v>
      </c>
      <c r="M2048">
        <v>169.54854600626302</v>
      </c>
      <c r="N2048">
        <f t="shared" si="44"/>
        <v>0.15151427178706323</v>
      </c>
    </row>
    <row r="2049" spans="12:14" x14ac:dyDescent="0.25">
      <c r="L2049" s="2">
        <v>2048</v>
      </c>
      <c r="M2049">
        <v>164.72367470481271</v>
      </c>
      <c r="N2049">
        <f t="shared" si="44"/>
        <v>0.11874543776267332</v>
      </c>
    </row>
    <row r="2050" spans="12:14" x14ac:dyDescent="0.25">
      <c r="L2050" s="2">
        <v>2049</v>
      </c>
      <c r="M2050">
        <v>163.98627383106188</v>
      </c>
      <c r="N2050">
        <f t="shared" si="44"/>
        <v>0.11373726959990438</v>
      </c>
    </row>
    <row r="2051" spans="12:14" x14ac:dyDescent="0.25">
      <c r="L2051" s="2">
        <v>2050</v>
      </c>
      <c r="M2051">
        <v>164.91221426728254</v>
      </c>
      <c r="N2051">
        <f t="shared" ref="N2051:N2114" si="45">M2051/$B$2-1</f>
        <v>0.12002593235902626</v>
      </c>
    </row>
    <row r="2052" spans="12:14" x14ac:dyDescent="0.25">
      <c r="L2052" s="2">
        <v>2051</v>
      </c>
      <c r="M2052">
        <v>165.72818646899523</v>
      </c>
      <c r="N2052">
        <f t="shared" si="45"/>
        <v>0.12556772943004901</v>
      </c>
    </row>
    <row r="2053" spans="12:14" x14ac:dyDescent="0.25">
      <c r="L2053" s="2">
        <v>2052</v>
      </c>
      <c r="M2053">
        <v>165.12919293903028</v>
      </c>
      <c r="N2053">
        <f t="shared" si="45"/>
        <v>0.12149957541333878</v>
      </c>
    </row>
    <row r="2054" spans="12:14" x14ac:dyDescent="0.25">
      <c r="L2054" s="2">
        <v>2053</v>
      </c>
      <c r="M2054">
        <v>167.02196759842778</v>
      </c>
      <c r="N2054">
        <f t="shared" si="45"/>
        <v>0.13435463719306417</v>
      </c>
    </row>
    <row r="2055" spans="12:14" x14ac:dyDescent="0.25">
      <c r="L2055" s="2">
        <v>2054</v>
      </c>
      <c r="M2055">
        <v>163.59999890402258</v>
      </c>
      <c r="N2055">
        <f t="shared" si="45"/>
        <v>0.11111382574387263</v>
      </c>
    </row>
    <row r="2056" spans="12:14" x14ac:dyDescent="0.25">
      <c r="L2056" s="2">
        <v>2055</v>
      </c>
      <c r="M2056">
        <v>166.51023274851221</v>
      </c>
      <c r="N2056">
        <f t="shared" si="45"/>
        <v>0.13087911353374104</v>
      </c>
    </row>
    <row r="2057" spans="12:14" x14ac:dyDescent="0.25">
      <c r="L2057" s="2">
        <v>2056</v>
      </c>
      <c r="M2057">
        <v>166.36165891884525</v>
      </c>
      <c r="N2057">
        <f t="shared" si="45"/>
        <v>0.12987005218048564</v>
      </c>
    </row>
    <row r="2058" spans="12:14" x14ac:dyDescent="0.25">
      <c r="L2058" s="2">
        <v>2057</v>
      </c>
      <c r="M2058">
        <v>162.07278134977733</v>
      </c>
      <c r="N2058">
        <f t="shared" si="45"/>
        <v>0.10074149963868639</v>
      </c>
    </row>
    <row r="2059" spans="12:14" x14ac:dyDescent="0.25">
      <c r="L2059" s="2">
        <v>2058</v>
      </c>
      <c r="M2059">
        <v>160.90598891907348</v>
      </c>
      <c r="N2059">
        <f t="shared" si="45"/>
        <v>9.2817054588482328E-2</v>
      </c>
    </row>
    <row r="2060" spans="12:14" x14ac:dyDescent="0.25">
      <c r="L2060" s="2">
        <v>2059</v>
      </c>
      <c r="M2060">
        <v>168.07868168823777</v>
      </c>
      <c r="N2060">
        <f t="shared" si="45"/>
        <v>0.14153146875120526</v>
      </c>
    </row>
    <row r="2061" spans="12:14" x14ac:dyDescent="0.25">
      <c r="L2061" s="2">
        <v>2060</v>
      </c>
      <c r="M2061">
        <v>166.60615428788032</v>
      </c>
      <c r="N2061">
        <f t="shared" si="45"/>
        <v>0.13153057899396448</v>
      </c>
    </row>
    <row r="2062" spans="12:14" x14ac:dyDescent="0.25">
      <c r="L2062" s="2">
        <v>2061</v>
      </c>
      <c r="M2062">
        <v>168.48173787247413</v>
      </c>
      <c r="N2062">
        <f t="shared" si="45"/>
        <v>0.14426888502172308</v>
      </c>
    </row>
    <row r="2063" spans="12:14" x14ac:dyDescent="0.25">
      <c r="L2063" s="2">
        <v>2062</v>
      </c>
      <c r="M2063">
        <v>165.83639962579454</v>
      </c>
      <c r="N2063">
        <f t="shared" si="45"/>
        <v>0.12630267524577388</v>
      </c>
    </row>
    <row r="2064" spans="12:14" x14ac:dyDescent="0.25">
      <c r="L2064" s="2">
        <v>2063</v>
      </c>
      <c r="M2064">
        <v>165.79718978498525</v>
      </c>
      <c r="N2064">
        <f t="shared" si="45"/>
        <v>0.12603637575604099</v>
      </c>
    </row>
    <row r="2065" spans="12:14" x14ac:dyDescent="0.25">
      <c r="L2065" s="2">
        <v>2064</v>
      </c>
      <c r="M2065">
        <v>165.05476094523948</v>
      </c>
      <c r="N2065">
        <f t="shared" si="45"/>
        <v>0.12099405941130525</v>
      </c>
    </row>
    <row r="2066" spans="12:14" x14ac:dyDescent="0.25">
      <c r="L2066" s="2">
        <v>2065</v>
      </c>
      <c r="M2066">
        <v>165.32924216971554</v>
      </c>
      <c r="N2066">
        <f t="shared" si="45"/>
        <v>0.12285823964031239</v>
      </c>
    </row>
    <row r="2067" spans="12:14" x14ac:dyDescent="0.25">
      <c r="L2067" s="2">
        <v>2066</v>
      </c>
      <c r="M2067">
        <v>170.49869663827235</v>
      </c>
      <c r="N2067">
        <f t="shared" si="45"/>
        <v>0.15796736170660663</v>
      </c>
    </row>
    <row r="2068" spans="12:14" x14ac:dyDescent="0.25">
      <c r="L2068" s="2">
        <v>2067</v>
      </c>
      <c r="M2068">
        <v>159.60812096818435</v>
      </c>
      <c r="N2068">
        <f t="shared" si="45"/>
        <v>8.4002390567189833E-2</v>
      </c>
    </row>
    <row r="2069" spans="12:14" x14ac:dyDescent="0.25">
      <c r="L2069" s="2">
        <v>2068</v>
      </c>
      <c r="M2069">
        <v>170.03948011173671</v>
      </c>
      <c r="N2069">
        <f t="shared" si="45"/>
        <v>0.15484852408397809</v>
      </c>
    </row>
    <row r="2070" spans="12:14" x14ac:dyDescent="0.25">
      <c r="L2070" s="2">
        <v>2069</v>
      </c>
      <c r="M2070">
        <v>166.05430870515704</v>
      </c>
      <c r="N2070">
        <f t="shared" si="45"/>
        <v>0.12778263730235584</v>
      </c>
    </row>
    <row r="2071" spans="12:14" x14ac:dyDescent="0.25">
      <c r="L2071" s="2">
        <v>2070</v>
      </c>
      <c r="M2071">
        <v>160.97983697251027</v>
      </c>
      <c r="N2071">
        <f t="shared" si="45"/>
        <v>9.3318604672391947E-2</v>
      </c>
    </row>
    <row r="2072" spans="12:14" x14ac:dyDescent="0.25">
      <c r="L2072" s="2">
        <v>2071</v>
      </c>
      <c r="M2072">
        <v>169.23926055801036</v>
      </c>
      <c r="N2072">
        <f t="shared" si="45"/>
        <v>0.14941371347436716</v>
      </c>
    </row>
    <row r="2073" spans="12:14" x14ac:dyDescent="0.25">
      <c r="L2073" s="2">
        <v>2072</v>
      </c>
      <c r="M2073">
        <v>162.92939817402313</v>
      </c>
      <c r="N2073">
        <f t="shared" si="45"/>
        <v>0.10655934073379969</v>
      </c>
    </row>
    <row r="2074" spans="12:14" x14ac:dyDescent="0.25">
      <c r="L2074" s="2">
        <v>2073</v>
      </c>
      <c r="M2074">
        <v>160.94252966255235</v>
      </c>
      <c r="N2074">
        <f t="shared" si="45"/>
        <v>9.3065226505073539E-2</v>
      </c>
    </row>
    <row r="2075" spans="12:14" x14ac:dyDescent="0.25">
      <c r="L2075" s="2">
        <v>2074</v>
      </c>
      <c r="M2075">
        <v>166.91348075653147</v>
      </c>
      <c r="N2075">
        <f t="shared" si="45"/>
        <v>0.13361783260412885</v>
      </c>
    </row>
    <row r="2076" spans="12:14" x14ac:dyDescent="0.25">
      <c r="L2076" s="2">
        <v>2075</v>
      </c>
      <c r="M2076">
        <v>169.97435305873844</v>
      </c>
      <c r="N2076">
        <f t="shared" si="45"/>
        <v>0.15440620397700311</v>
      </c>
    </row>
    <row r="2077" spans="12:14" x14ac:dyDescent="0.25">
      <c r="L2077" s="2">
        <v>2076</v>
      </c>
      <c r="M2077">
        <v>163.96270197788522</v>
      </c>
      <c r="N2077">
        <f t="shared" si="45"/>
        <v>0.11357717783866694</v>
      </c>
    </row>
    <row r="2078" spans="12:14" x14ac:dyDescent="0.25">
      <c r="L2078" s="2">
        <v>2077</v>
      </c>
      <c r="M2078">
        <v>164.09175619734319</v>
      </c>
      <c r="N2078">
        <f t="shared" si="45"/>
        <v>0.11445366884399055</v>
      </c>
    </row>
    <row r="2079" spans="12:14" x14ac:dyDescent="0.25">
      <c r="L2079" s="2">
        <v>2078</v>
      </c>
      <c r="M2079">
        <v>168.95723228045475</v>
      </c>
      <c r="N2079">
        <f t="shared" si="45"/>
        <v>0.14749827630723966</v>
      </c>
    </row>
    <row r="2080" spans="12:14" x14ac:dyDescent="0.25">
      <c r="L2080" s="2">
        <v>2079</v>
      </c>
      <c r="M2080">
        <v>165.33012280432047</v>
      </c>
      <c r="N2080">
        <f t="shared" si="45"/>
        <v>0.12286422060175206</v>
      </c>
    </row>
    <row r="2081" spans="12:14" x14ac:dyDescent="0.25">
      <c r="L2081" s="2">
        <v>2080</v>
      </c>
      <c r="M2081">
        <v>171.50674557324518</v>
      </c>
      <c r="N2081">
        <f t="shared" si="45"/>
        <v>0.16481367659767066</v>
      </c>
    </row>
    <row r="2082" spans="12:14" x14ac:dyDescent="0.25">
      <c r="L2082" s="2">
        <v>2081</v>
      </c>
      <c r="M2082">
        <v>170.48647190202172</v>
      </c>
      <c r="N2082">
        <f t="shared" si="45"/>
        <v>0.15788433558463133</v>
      </c>
    </row>
    <row r="2083" spans="12:14" x14ac:dyDescent="0.25">
      <c r="L2083" s="2">
        <v>2082</v>
      </c>
      <c r="M2083">
        <v>162.47552264687201</v>
      </c>
      <c r="N2083">
        <f t="shared" si="45"/>
        <v>0.10347677730615401</v>
      </c>
    </row>
    <row r="2084" spans="12:14" x14ac:dyDescent="0.25">
      <c r="L2084" s="2">
        <v>2083</v>
      </c>
      <c r="M2084">
        <v>171.60345666487257</v>
      </c>
      <c r="N2084">
        <f t="shared" si="45"/>
        <v>0.16547050441998024</v>
      </c>
    </row>
    <row r="2085" spans="12:14" x14ac:dyDescent="0.25">
      <c r="L2085" s="2">
        <v>2084</v>
      </c>
      <c r="M2085">
        <v>158.33093576444142</v>
      </c>
      <c r="N2085">
        <f t="shared" si="45"/>
        <v>7.5328196512049361E-2</v>
      </c>
    </row>
    <row r="2086" spans="12:14" x14ac:dyDescent="0.25">
      <c r="L2086" s="2">
        <v>2085</v>
      </c>
      <c r="M2086">
        <v>161.94747412091667</v>
      </c>
      <c r="N2086">
        <f t="shared" si="45"/>
        <v>9.9890456879606626E-2</v>
      </c>
    </row>
    <row r="2087" spans="12:14" x14ac:dyDescent="0.25">
      <c r="L2087" s="2">
        <v>2086</v>
      </c>
      <c r="M2087">
        <v>159.49303403185141</v>
      </c>
      <c r="N2087">
        <f t="shared" si="45"/>
        <v>8.3220760451183207E-2</v>
      </c>
    </row>
    <row r="2088" spans="12:14" x14ac:dyDescent="0.25">
      <c r="L2088" s="2">
        <v>2087</v>
      </c>
      <c r="M2088">
        <v>168.73896527446459</v>
      </c>
      <c r="N2088">
        <f t="shared" si="45"/>
        <v>0.14601588333851079</v>
      </c>
    </row>
    <row r="2089" spans="12:14" x14ac:dyDescent="0.25">
      <c r="L2089" s="2">
        <v>2088</v>
      </c>
      <c r="M2089">
        <v>164.27031493971469</v>
      </c>
      <c r="N2089">
        <f t="shared" si="45"/>
        <v>0.11566637721003903</v>
      </c>
    </row>
    <row r="2090" spans="12:14" x14ac:dyDescent="0.25">
      <c r="L2090" s="2">
        <v>2089</v>
      </c>
      <c r="M2090">
        <v>167.96798872705139</v>
      </c>
      <c r="N2090">
        <f t="shared" si="45"/>
        <v>0.14077968097363391</v>
      </c>
    </row>
    <row r="2091" spans="12:14" x14ac:dyDescent="0.25">
      <c r="L2091" s="2">
        <v>2090</v>
      </c>
      <c r="M2091">
        <v>165.44577214292954</v>
      </c>
      <c r="N2091">
        <f t="shared" si="45"/>
        <v>0.12364967035681018</v>
      </c>
    </row>
    <row r="2092" spans="12:14" x14ac:dyDescent="0.25">
      <c r="L2092" s="2">
        <v>2091</v>
      </c>
      <c r="M2092">
        <v>162.06298142845421</v>
      </c>
      <c r="N2092">
        <f t="shared" si="45"/>
        <v>0.10067494200943039</v>
      </c>
    </row>
    <row r="2093" spans="12:14" x14ac:dyDescent="0.25">
      <c r="L2093" s="2">
        <v>2092</v>
      </c>
      <c r="M2093">
        <v>167.30931783644621</v>
      </c>
      <c r="N2093">
        <f t="shared" si="45"/>
        <v>0.13630621924949415</v>
      </c>
    </row>
    <row r="2094" spans="12:14" x14ac:dyDescent="0.25">
      <c r="L2094" s="2">
        <v>2093</v>
      </c>
      <c r="M2094">
        <v>162.16916142237645</v>
      </c>
      <c r="N2094">
        <f t="shared" si="45"/>
        <v>0.10139607929582861</v>
      </c>
    </row>
    <row r="2095" spans="12:14" x14ac:dyDescent="0.25">
      <c r="L2095" s="2">
        <v>2094</v>
      </c>
      <c r="M2095">
        <v>167.50997836179729</v>
      </c>
      <c r="N2095">
        <f t="shared" si="45"/>
        <v>0.1376690351754859</v>
      </c>
    </row>
    <row r="2096" spans="12:14" x14ac:dyDescent="0.25">
      <c r="L2096" s="2">
        <v>2095</v>
      </c>
      <c r="M2096">
        <v>162.21957932664779</v>
      </c>
      <c r="N2096">
        <f t="shared" si="45"/>
        <v>0.10173850002245577</v>
      </c>
    </row>
    <row r="2097" spans="12:14" x14ac:dyDescent="0.25">
      <c r="L2097" s="2">
        <v>2096</v>
      </c>
      <c r="M2097">
        <v>170.96746909794533</v>
      </c>
      <c r="N2097">
        <f t="shared" si="45"/>
        <v>0.16115109987628817</v>
      </c>
    </row>
    <row r="2098" spans="12:14" x14ac:dyDescent="0.25">
      <c r="L2098" s="2">
        <v>2097</v>
      </c>
      <c r="M2098">
        <v>157.71245433390453</v>
      </c>
      <c r="N2098">
        <f t="shared" si="45"/>
        <v>7.1127687508143245E-2</v>
      </c>
    </row>
    <row r="2099" spans="12:14" x14ac:dyDescent="0.25">
      <c r="L2099" s="2">
        <v>2098</v>
      </c>
      <c r="M2099">
        <v>161.11220037199396</v>
      </c>
      <c r="N2099">
        <f t="shared" si="45"/>
        <v>9.4217570468076772E-2</v>
      </c>
    </row>
    <row r="2100" spans="12:14" x14ac:dyDescent="0.25">
      <c r="L2100" s="2">
        <v>2099</v>
      </c>
      <c r="M2100">
        <v>162.25732670508322</v>
      </c>
      <c r="N2100">
        <f t="shared" si="45"/>
        <v>0.10199486698056193</v>
      </c>
    </row>
    <row r="2101" spans="12:14" x14ac:dyDescent="0.25">
      <c r="L2101" s="2">
        <v>2100</v>
      </c>
      <c r="M2101">
        <v>170.82782860382287</v>
      </c>
      <c r="N2101">
        <f t="shared" si="45"/>
        <v>0.16020271060555102</v>
      </c>
    </row>
    <row r="2102" spans="12:14" x14ac:dyDescent="0.25">
      <c r="L2102" s="2">
        <v>2101</v>
      </c>
      <c r="M2102">
        <v>166.80182127384913</v>
      </c>
      <c r="N2102">
        <f t="shared" si="45"/>
        <v>0.13285948055147068</v>
      </c>
    </row>
    <row r="2103" spans="12:14" x14ac:dyDescent="0.25">
      <c r="L2103" s="2">
        <v>2102</v>
      </c>
      <c r="M2103">
        <v>165.9765353148897</v>
      </c>
      <c r="N2103">
        <f t="shared" si="45"/>
        <v>0.12725442770712392</v>
      </c>
    </row>
    <row r="2104" spans="12:14" x14ac:dyDescent="0.25">
      <c r="L2104" s="2">
        <v>2103</v>
      </c>
      <c r="M2104">
        <v>163.62723207099984</v>
      </c>
      <c r="N2104">
        <f t="shared" si="45"/>
        <v>0.11129878386459358</v>
      </c>
    </row>
    <row r="2105" spans="12:14" x14ac:dyDescent="0.25">
      <c r="L2105" s="2">
        <v>2104</v>
      </c>
      <c r="M2105">
        <v>167.26860908353893</v>
      </c>
      <c r="N2105">
        <f t="shared" si="45"/>
        <v>0.13602973967438992</v>
      </c>
    </row>
    <row r="2106" spans="12:14" x14ac:dyDescent="0.25">
      <c r="L2106" s="2">
        <v>2105</v>
      </c>
      <c r="M2106">
        <v>156.4590017882569</v>
      </c>
      <c r="N2106">
        <f t="shared" si="45"/>
        <v>6.2614677344860814E-2</v>
      </c>
    </row>
    <row r="2107" spans="12:14" x14ac:dyDescent="0.25">
      <c r="L2107" s="2">
        <v>2106</v>
      </c>
      <c r="M2107">
        <v>161.06605956980738</v>
      </c>
      <c r="N2107">
        <f t="shared" si="45"/>
        <v>9.3904198319030963E-2</v>
      </c>
    </row>
    <row r="2108" spans="12:14" x14ac:dyDescent="0.25">
      <c r="L2108" s="2">
        <v>2107</v>
      </c>
      <c r="M2108">
        <v>171.83570673783098</v>
      </c>
      <c r="N2108">
        <f t="shared" si="45"/>
        <v>0.16704786547635475</v>
      </c>
    </row>
    <row r="2109" spans="12:14" x14ac:dyDescent="0.25">
      <c r="L2109" s="2">
        <v>2108</v>
      </c>
      <c r="M2109">
        <v>163.19933230640211</v>
      </c>
      <c r="N2109">
        <f t="shared" si="45"/>
        <v>0.1083926387077343</v>
      </c>
    </row>
    <row r="2110" spans="12:14" x14ac:dyDescent="0.25">
      <c r="L2110" s="2">
        <v>2109</v>
      </c>
      <c r="M2110">
        <v>165.46553691465354</v>
      </c>
      <c r="N2110">
        <f t="shared" si="45"/>
        <v>0.12378390575578524</v>
      </c>
    </row>
    <row r="2111" spans="12:14" x14ac:dyDescent="0.25">
      <c r="L2111" s="2">
        <v>2110</v>
      </c>
      <c r="M2111">
        <v>168.41355614468409</v>
      </c>
      <c r="N2111">
        <f t="shared" si="45"/>
        <v>0.14380581863469311</v>
      </c>
    </row>
    <row r="2112" spans="12:14" x14ac:dyDescent="0.25">
      <c r="L2112" s="2">
        <v>2111</v>
      </c>
      <c r="M2112">
        <v>163.53798698155654</v>
      </c>
      <c r="N2112">
        <f t="shared" si="45"/>
        <v>0.11069266251114307</v>
      </c>
    </row>
    <row r="2113" spans="12:14" x14ac:dyDescent="0.25">
      <c r="L2113" s="2">
        <v>2112</v>
      </c>
      <c r="M2113">
        <v>169.01563966621546</v>
      </c>
      <c r="N2113">
        <f t="shared" si="45"/>
        <v>0.14789495879060799</v>
      </c>
    </row>
    <row r="2114" spans="12:14" x14ac:dyDescent="0.25">
      <c r="L2114" s="2">
        <v>2113</v>
      </c>
      <c r="M2114">
        <v>167.1205462765362</v>
      </c>
      <c r="N2114">
        <f t="shared" si="45"/>
        <v>0.13502414900787829</v>
      </c>
    </row>
    <row r="2115" spans="12:14" x14ac:dyDescent="0.25">
      <c r="L2115" s="2">
        <v>2114</v>
      </c>
      <c r="M2115">
        <v>166.52172936801577</v>
      </c>
      <c r="N2115">
        <f t="shared" ref="N2115:N2178" si="46">M2115/$B$2-1</f>
        <v>0.13095719454208643</v>
      </c>
    </row>
    <row r="2116" spans="12:14" x14ac:dyDescent="0.25">
      <c r="L2116" s="2">
        <v>2115</v>
      </c>
      <c r="M2116">
        <v>163.21174854642058</v>
      </c>
      <c r="N2116">
        <f t="shared" si="46"/>
        <v>0.10847696545614949</v>
      </c>
    </row>
    <row r="2117" spans="12:14" x14ac:dyDescent="0.25">
      <c r="L2117" s="2">
        <v>2116</v>
      </c>
      <c r="M2117">
        <v>162.60216192094663</v>
      </c>
      <c r="N2117">
        <f t="shared" si="46"/>
        <v>0.10433686684924148</v>
      </c>
    </row>
    <row r="2118" spans="12:14" x14ac:dyDescent="0.25">
      <c r="L2118" s="2">
        <v>2117</v>
      </c>
      <c r="M2118">
        <v>165.13598133393003</v>
      </c>
      <c r="N2118">
        <f t="shared" si="46"/>
        <v>0.12154567981112763</v>
      </c>
    </row>
    <row r="2119" spans="12:14" x14ac:dyDescent="0.25">
      <c r="L2119" s="2">
        <v>2118</v>
      </c>
      <c r="M2119">
        <v>161.45123698274696</v>
      </c>
      <c r="N2119">
        <f t="shared" si="46"/>
        <v>9.652018824414399E-2</v>
      </c>
    </row>
    <row r="2120" spans="12:14" x14ac:dyDescent="0.25">
      <c r="L2120" s="2">
        <v>2119</v>
      </c>
      <c r="M2120">
        <v>163.88737354091305</v>
      </c>
      <c r="N2120">
        <f t="shared" si="46"/>
        <v>0.11306557350888613</v>
      </c>
    </row>
    <row r="2121" spans="12:14" x14ac:dyDescent="0.25">
      <c r="L2121" s="2">
        <v>2120</v>
      </c>
      <c r="M2121">
        <v>161.32203926431743</v>
      </c>
      <c r="N2121">
        <f t="shared" si="46"/>
        <v>9.5642722644123879E-2</v>
      </c>
    </row>
    <row r="2122" spans="12:14" x14ac:dyDescent="0.25">
      <c r="L2122" s="2">
        <v>2121</v>
      </c>
      <c r="M2122">
        <v>160.48131063997894</v>
      </c>
      <c r="N2122">
        <f t="shared" si="46"/>
        <v>8.9932788631537752E-2</v>
      </c>
    </row>
    <row r="2123" spans="12:14" x14ac:dyDescent="0.25">
      <c r="L2123" s="2">
        <v>2122</v>
      </c>
      <c r="M2123">
        <v>165.64942314008891</v>
      </c>
      <c r="N2123">
        <f t="shared" si="46"/>
        <v>0.12503279651870614</v>
      </c>
    </row>
    <row r="2124" spans="12:14" x14ac:dyDescent="0.25">
      <c r="L2124" s="2">
        <v>2123</v>
      </c>
      <c r="M2124">
        <v>158.29312394174457</v>
      </c>
      <c r="N2124">
        <f t="shared" si="46"/>
        <v>7.5071391871117221E-2</v>
      </c>
    </row>
    <row r="2125" spans="12:14" x14ac:dyDescent="0.25">
      <c r="L2125" s="2">
        <v>2124</v>
      </c>
      <c r="M2125">
        <v>169.38417809693098</v>
      </c>
      <c r="N2125">
        <f t="shared" si="46"/>
        <v>0.15039794258296224</v>
      </c>
    </row>
    <row r="2126" spans="12:14" x14ac:dyDescent="0.25">
      <c r="L2126" s="2">
        <v>2125</v>
      </c>
      <c r="M2126">
        <v>164.30772456334722</v>
      </c>
      <c r="N2126">
        <f t="shared" si="46"/>
        <v>0.11592045025595854</v>
      </c>
    </row>
    <row r="2127" spans="12:14" x14ac:dyDescent="0.25">
      <c r="L2127" s="2">
        <v>2126</v>
      </c>
      <c r="M2127">
        <v>166.14983768446552</v>
      </c>
      <c r="N2127">
        <f t="shared" si="46"/>
        <v>0.12843143663230627</v>
      </c>
    </row>
    <row r="2128" spans="12:14" x14ac:dyDescent="0.25">
      <c r="L2128" s="2">
        <v>2127</v>
      </c>
      <c r="M2128">
        <v>167.32636327959196</v>
      </c>
      <c r="N2128">
        <f t="shared" si="46"/>
        <v>0.13642198592230637</v>
      </c>
    </row>
    <row r="2129" spans="12:14" x14ac:dyDescent="0.25">
      <c r="L2129" s="2">
        <v>2128</v>
      </c>
      <c r="M2129">
        <v>164.27698703395322</v>
      </c>
      <c r="N2129">
        <f t="shared" si="46"/>
        <v>0.11571169173451801</v>
      </c>
    </row>
    <row r="2130" spans="12:14" x14ac:dyDescent="0.25">
      <c r="L2130" s="2">
        <v>2129</v>
      </c>
      <c r="M2130">
        <v>162.53230488226339</v>
      </c>
      <c r="N2130">
        <f t="shared" si="46"/>
        <v>0.10386242233807752</v>
      </c>
    </row>
    <row r="2131" spans="12:14" x14ac:dyDescent="0.25">
      <c r="L2131" s="2">
        <v>2130</v>
      </c>
      <c r="M2131">
        <v>162.07095354310593</v>
      </c>
      <c r="N2131">
        <f t="shared" si="46"/>
        <v>0.10072908581669981</v>
      </c>
    </row>
    <row r="2132" spans="12:14" x14ac:dyDescent="0.25">
      <c r="L2132" s="2">
        <v>2131</v>
      </c>
      <c r="M2132">
        <v>162.56555968963309</v>
      </c>
      <c r="N2132">
        <f t="shared" si="46"/>
        <v>0.1040882773288383</v>
      </c>
    </row>
    <row r="2133" spans="12:14" x14ac:dyDescent="0.25">
      <c r="L2133" s="2">
        <v>2132</v>
      </c>
      <c r="M2133">
        <v>163.13232248855843</v>
      </c>
      <c r="N2133">
        <f t="shared" si="46"/>
        <v>0.10793753152212626</v>
      </c>
    </row>
    <row r="2134" spans="12:14" x14ac:dyDescent="0.25">
      <c r="L2134" s="2">
        <v>2133</v>
      </c>
      <c r="M2134">
        <v>159.95179950613479</v>
      </c>
      <c r="N2134">
        <f t="shared" si="46"/>
        <v>8.6336534685077071E-2</v>
      </c>
    </row>
    <row r="2135" spans="12:14" x14ac:dyDescent="0.25">
      <c r="L2135" s="2">
        <v>2134</v>
      </c>
      <c r="M2135">
        <v>163.40261704609921</v>
      </c>
      <c r="N2135">
        <f t="shared" si="46"/>
        <v>0.10977327737737586</v>
      </c>
    </row>
    <row r="2136" spans="12:14" x14ac:dyDescent="0.25">
      <c r="L2136" s="2">
        <v>2135</v>
      </c>
      <c r="M2136">
        <v>164.41955109009311</v>
      </c>
      <c r="N2136">
        <f t="shared" si="46"/>
        <v>0.116679936813322</v>
      </c>
    </row>
    <row r="2137" spans="12:14" x14ac:dyDescent="0.25">
      <c r="L2137" s="2">
        <v>2136</v>
      </c>
      <c r="M2137">
        <v>167.13264223826036</v>
      </c>
      <c r="N2137">
        <f t="shared" si="46"/>
        <v>0.13510630053842476</v>
      </c>
    </row>
    <row r="2138" spans="12:14" x14ac:dyDescent="0.25">
      <c r="L2138" s="2">
        <v>2137</v>
      </c>
      <c r="M2138">
        <v>167.76518745581473</v>
      </c>
      <c r="N2138">
        <f t="shared" si="46"/>
        <v>0.1394023258522461</v>
      </c>
    </row>
    <row r="2139" spans="12:14" x14ac:dyDescent="0.25">
      <c r="L2139" s="2">
        <v>2138</v>
      </c>
      <c r="M2139">
        <v>173.60894758035815</v>
      </c>
      <c r="N2139">
        <f t="shared" si="46"/>
        <v>0.17909109548677504</v>
      </c>
    </row>
    <row r="2140" spans="12:14" x14ac:dyDescent="0.25">
      <c r="L2140" s="2">
        <v>2139</v>
      </c>
      <c r="M2140">
        <v>168.46539832354557</v>
      </c>
      <c r="N2140">
        <f t="shared" si="46"/>
        <v>0.14415791253491039</v>
      </c>
    </row>
    <row r="2141" spans="12:14" x14ac:dyDescent="0.25">
      <c r="L2141" s="2">
        <v>2140</v>
      </c>
      <c r="M2141">
        <v>165.67641360642116</v>
      </c>
      <c r="N2141">
        <f t="shared" si="46"/>
        <v>0.12521610630174984</v>
      </c>
    </row>
    <row r="2142" spans="12:14" x14ac:dyDescent="0.25">
      <c r="L2142" s="2">
        <v>2141</v>
      </c>
      <c r="M2142">
        <v>165.02939623942555</v>
      </c>
      <c r="N2142">
        <f t="shared" si="46"/>
        <v>0.12082179122362446</v>
      </c>
    </row>
    <row r="2143" spans="12:14" x14ac:dyDescent="0.25">
      <c r="L2143" s="2">
        <v>2142</v>
      </c>
      <c r="M2143">
        <v>163.5562455390091</v>
      </c>
      <c r="N2143">
        <f t="shared" si="46"/>
        <v>0.11081666823094483</v>
      </c>
    </row>
    <row r="2144" spans="12:14" x14ac:dyDescent="0.25">
      <c r="L2144" s="2">
        <v>2143</v>
      </c>
      <c r="M2144">
        <v>170.13014819802336</v>
      </c>
      <c r="N2144">
        <f t="shared" si="46"/>
        <v>0.15546430993301064</v>
      </c>
    </row>
    <row r="2145" spans="12:14" x14ac:dyDescent="0.25">
      <c r="L2145" s="2">
        <v>2144</v>
      </c>
      <c r="M2145">
        <v>164.25436745222319</v>
      </c>
      <c r="N2145">
        <f t="shared" si="46"/>
        <v>0.11555806746702935</v>
      </c>
    </row>
    <row r="2146" spans="12:14" x14ac:dyDescent="0.25">
      <c r="L2146" s="2">
        <v>2145</v>
      </c>
      <c r="M2146">
        <v>167.71547877201891</v>
      </c>
      <c r="N2146">
        <f t="shared" si="46"/>
        <v>0.1390647219023986</v>
      </c>
    </row>
    <row r="2147" spans="12:14" x14ac:dyDescent="0.25">
      <c r="L2147" s="2">
        <v>2146</v>
      </c>
      <c r="M2147">
        <v>164.68552256034624</v>
      </c>
      <c r="N2147">
        <f t="shared" si="46"/>
        <v>0.11848632177561691</v>
      </c>
    </row>
    <row r="2148" spans="12:14" x14ac:dyDescent="0.25">
      <c r="L2148" s="2">
        <v>2147</v>
      </c>
      <c r="M2148">
        <v>166.12908065417199</v>
      </c>
      <c r="N2148">
        <f t="shared" si="46"/>
        <v>0.12829046216106521</v>
      </c>
    </row>
    <row r="2149" spans="12:14" x14ac:dyDescent="0.25">
      <c r="L2149" s="2">
        <v>2148</v>
      </c>
      <c r="M2149">
        <v>161.75358968687891</v>
      </c>
      <c r="N2149">
        <f t="shared" si="46"/>
        <v>9.8573661789759015E-2</v>
      </c>
    </row>
    <row r="2150" spans="12:14" x14ac:dyDescent="0.25">
      <c r="L2150" s="2">
        <v>2149</v>
      </c>
      <c r="M2150">
        <v>161.00839162999179</v>
      </c>
      <c r="N2150">
        <f t="shared" si="46"/>
        <v>9.3512537893233105E-2</v>
      </c>
    </row>
    <row r="2151" spans="12:14" x14ac:dyDescent="0.25">
      <c r="L2151" s="2">
        <v>2150</v>
      </c>
      <c r="M2151">
        <v>162.11631407596713</v>
      </c>
      <c r="N2151">
        <f t="shared" si="46"/>
        <v>0.10103715865009133</v>
      </c>
    </row>
    <row r="2152" spans="12:14" x14ac:dyDescent="0.25">
      <c r="L2152" s="2">
        <v>2151</v>
      </c>
      <c r="M2152">
        <v>168.06508663569176</v>
      </c>
      <c r="N2152">
        <f t="shared" si="46"/>
        <v>0.14143913592145707</v>
      </c>
    </row>
    <row r="2153" spans="12:14" x14ac:dyDescent="0.25">
      <c r="L2153" s="2">
        <v>2152</v>
      </c>
      <c r="M2153">
        <v>163.21109066627793</v>
      </c>
      <c r="N2153">
        <f t="shared" si="46"/>
        <v>0.10847249736490805</v>
      </c>
    </row>
    <row r="2154" spans="12:14" x14ac:dyDescent="0.25">
      <c r="L2154" s="2">
        <v>2153</v>
      </c>
      <c r="M2154">
        <v>165.21426036934358</v>
      </c>
      <c r="N2154">
        <f t="shared" si="46"/>
        <v>0.12207732357088652</v>
      </c>
    </row>
    <row r="2155" spans="12:14" x14ac:dyDescent="0.25">
      <c r="L2155" s="2">
        <v>2154</v>
      </c>
      <c r="M2155">
        <v>173.46485339097867</v>
      </c>
      <c r="N2155">
        <f t="shared" si="46"/>
        <v>0.17811245827955346</v>
      </c>
    </row>
    <row r="2156" spans="12:14" x14ac:dyDescent="0.25">
      <c r="L2156" s="2">
        <v>2155</v>
      </c>
      <c r="M2156">
        <v>159.60271263895669</v>
      </c>
      <c r="N2156">
        <f t="shared" si="46"/>
        <v>8.3965659091521871E-2</v>
      </c>
    </row>
    <row r="2157" spans="12:14" x14ac:dyDescent="0.25">
      <c r="L2157" s="2">
        <v>2156</v>
      </c>
      <c r="M2157">
        <v>164.24947194181811</v>
      </c>
      <c r="N2157">
        <f t="shared" si="46"/>
        <v>0.11552481887698285</v>
      </c>
    </row>
    <row r="2158" spans="12:14" x14ac:dyDescent="0.25">
      <c r="L2158" s="2">
        <v>2157</v>
      </c>
      <c r="M2158">
        <v>164.9239423556769</v>
      </c>
      <c r="N2158">
        <f t="shared" si="46"/>
        <v>0.12010558542291272</v>
      </c>
    </row>
    <row r="2159" spans="12:14" x14ac:dyDescent="0.25">
      <c r="L2159" s="2">
        <v>2158</v>
      </c>
      <c r="M2159">
        <v>159.01754524711072</v>
      </c>
      <c r="N2159">
        <f t="shared" si="46"/>
        <v>7.9991407356740485E-2</v>
      </c>
    </row>
    <row r="2160" spans="12:14" x14ac:dyDescent="0.25">
      <c r="L2160" s="2">
        <v>2159</v>
      </c>
      <c r="M2160">
        <v>168.08565062344954</v>
      </c>
      <c r="N2160">
        <f t="shared" si="46"/>
        <v>0.14157879931548623</v>
      </c>
    </row>
    <row r="2161" spans="12:14" x14ac:dyDescent="0.25">
      <c r="L2161" s="2">
        <v>2160</v>
      </c>
      <c r="M2161">
        <v>164.9422608561315</v>
      </c>
      <c r="N2161">
        <f t="shared" si="46"/>
        <v>0.12022999825456515</v>
      </c>
    </row>
    <row r="2162" spans="12:14" x14ac:dyDescent="0.25">
      <c r="L2162" s="2">
        <v>2161</v>
      </c>
      <c r="M2162">
        <v>160.18202936178596</v>
      </c>
      <c r="N2162">
        <f t="shared" si="46"/>
        <v>8.7900175133895919E-2</v>
      </c>
    </row>
    <row r="2163" spans="12:14" x14ac:dyDescent="0.25">
      <c r="L2163" s="2">
        <v>2162</v>
      </c>
      <c r="M2163">
        <v>165.09249105294708</v>
      </c>
      <c r="N2163">
        <f t="shared" si="46"/>
        <v>0.12125030907268419</v>
      </c>
    </row>
    <row r="2164" spans="12:14" x14ac:dyDescent="0.25">
      <c r="L2164" s="2">
        <v>2163</v>
      </c>
      <c r="M2164">
        <v>169.16577689231809</v>
      </c>
      <c r="N2164">
        <f t="shared" si="46"/>
        <v>0.14891463818424477</v>
      </c>
    </row>
    <row r="2165" spans="12:14" x14ac:dyDescent="0.25">
      <c r="L2165" s="2">
        <v>2164</v>
      </c>
      <c r="M2165">
        <v>163.91811768533651</v>
      </c>
      <c r="N2165">
        <f t="shared" si="46"/>
        <v>0.11327437695728726</v>
      </c>
    </row>
    <row r="2166" spans="12:14" x14ac:dyDescent="0.25">
      <c r="L2166" s="2">
        <v>2165</v>
      </c>
      <c r="M2166">
        <v>171.52522410898283</v>
      </c>
      <c r="N2166">
        <f t="shared" si="46"/>
        <v>0.16493917633284894</v>
      </c>
    </row>
    <row r="2167" spans="12:14" x14ac:dyDescent="0.25">
      <c r="L2167" s="2">
        <v>2166</v>
      </c>
      <c r="M2167">
        <v>163.01566103268317</v>
      </c>
      <c r="N2167">
        <f t="shared" si="46"/>
        <v>0.10714520782149806</v>
      </c>
    </row>
    <row r="2168" spans="12:14" x14ac:dyDescent="0.25">
      <c r="L2168" s="2">
        <v>2167</v>
      </c>
      <c r="M2168">
        <v>164.56087081196503</v>
      </c>
      <c r="N2168">
        <f t="shared" si="46"/>
        <v>0.11763973081010737</v>
      </c>
    </row>
    <row r="2169" spans="12:14" x14ac:dyDescent="0.25">
      <c r="L2169" s="2">
        <v>2168</v>
      </c>
      <c r="M2169">
        <v>163.44919846809071</v>
      </c>
      <c r="N2169">
        <f t="shared" si="46"/>
        <v>0.11008964206163196</v>
      </c>
    </row>
    <row r="2170" spans="12:14" x14ac:dyDescent="0.25">
      <c r="L2170" s="2">
        <v>2169</v>
      </c>
      <c r="M2170">
        <v>166.62598408361512</v>
      </c>
      <c r="N2170">
        <f t="shared" si="46"/>
        <v>0.1316652560132201</v>
      </c>
    </row>
    <row r="2171" spans="12:14" x14ac:dyDescent="0.25">
      <c r="L2171" s="2">
        <v>2170</v>
      </c>
      <c r="M2171">
        <v>161.0464049981513</v>
      </c>
      <c r="N2171">
        <f t="shared" si="46"/>
        <v>9.3770711360275261E-2</v>
      </c>
    </row>
    <row r="2172" spans="12:14" x14ac:dyDescent="0.25">
      <c r="L2172" s="2">
        <v>2171</v>
      </c>
      <c r="M2172">
        <v>169.40407658569032</v>
      </c>
      <c r="N2172">
        <f t="shared" si="46"/>
        <v>0.15053308614115313</v>
      </c>
    </row>
    <row r="2173" spans="12:14" x14ac:dyDescent="0.25">
      <c r="L2173" s="2">
        <v>2172</v>
      </c>
      <c r="M2173">
        <v>172.40416012295185</v>
      </c>
      <c r="N2173">
        <f t="shared" si="46"/>
        <v>0.17090860153827392</v>
      </c>
    </row>
    <row r="2174" spans="12:14" x14ac:dyDescent="0.25">
      <c r="L2174" s="2">
        <v>2173</v>
      </c>
      <c r="M2174">
        <v>171.58700575616569</v>
      </c>
      <c r="N2174">
        <f t="shared" si="46"/>
        <v>0.16535877561660195</v>
      </c>
    </row>
    <row r="2175" spans="12:14" x14ac:dyDescent="0.25">
      <c r="L2175" s="2">
        <v>2174</v>
      </c>
      <c r="M2175">
        <v>163.59658603022569</v>
      </c>
      <c r="N2175">
        <f t="shared" si="46"/>
        <v>0.11109064670177826</v>
      </c>
    </row>
    <row r="2176" spans="12:14" x14ac:dyDescent="0.25">
      <c r="L2176" s="2">
        <v>2175</v>
      </c>
      <c r="M2176">
        <v>162.42020690543308</v>
      </c>
      <c r="N2176">
        <f t="shared" si="46"/>
        <v>0.10310109218692531</v>
      </c>
    </row>
    <row r="2177" spans="12:14" x14ac:dyDescent="0.25">
      <c r="L2177" s="2">
        <v>2176</v>
      </c>
      <c r="M2177">
        <v>163.94400482668345</v>
      </c>
      <c r="N2177">
        <f t="shared" si="46"/>
        <v>0.11345019334391471</v>
      </c>
    </row>
    <row r="2178" spans="12:14" x14ac:dyDescent="0.25">
      <c r="L2178" s="2">
        <v>2177</v>
      </c>
      <c r="M2178">
        <v>163.50861166742777</v>
      </c>
      <c r="N2178">
        <f t="shared" si="46"/>
        <v>0.11049315567811924</v>
      </c>
    </row>
    <row r="2179" spans="12:14" x14ac:dyDescent="0.25">
      <c r="L2179" s="2">
        <v>2178</v>
      </c>
      <c r="M2179">
        <v>165.11592081869594</v>
      </c>
      <c r="N2179">
        <f t="shared" ref="N2179:N2242" si="47">M2179/$B$2-1</f>
        <v>0.12140943582593522</v>
      </c>
    </row>
    <row r="2180" spans="12:14" x14ac:dyDescent="0.25">
      <c r="L2180" s="2">
        <v>2179</v>
      </c>
      <c r="M2180">
        <v>165.94780111869656</v>
      </c>
      <c r="N2180">
        <f t="shared" si="47"/>
        <v>0.12705927512230897</v>
      </c>
    </row>
    <row r="2181" spans="12:14" x14ac:dyDescent="0.25">
      <c r="L2181" s="2">
        <v>2180</v>
      </c>
      <c r="M2181">
        <v>163.70156030193755</v>
      </c>
      <c r="N2181">
        <f t="shared" si="47"/>
        <v>0.11180359514571347</v>
      </c>
    </row>
    <row r="2182" spans="12:14" x14ac:dyDescent="0.25">
      <c r="L2182" s="2">
        <v>2181</v>
      </c>
      <c r="M2182">
        <v>163.94955188403711</v>
      </c>
      <c r="N2182">
        <f t="shared" si="47"/>
        <v>0.1134878670123689</v>
      </c>
    </row>
    <row r="2183" spans="12:14" x14ac:dyDescent="0.25">
      <c r="L2183" s="2">
        <v>2182</v>
      </c>
      <c r="M2183">
        <v>158.8428349950633</v>
      </c>
      <c r="N2183">
        <f t="shared" si="47"/>
        <v>7.8804836587489158E-2</v>
      </c>
    </row>
    <row r="2184" spans="12:14" x14ac:dyDescent="0.25">
      <c r="L2184" s="2">
        <v>2183</v>
      </c>
      <c r="M2184">
        <v>164.46150173860678</v>
      </c>
      <c r="N2184">
        <f t="shared" si="47"/>
        <v>0.11696485090791087</v>
      </c>
    </row>
    <row r="2185" spans="12:14" x14ac:dyDescent="0.25">
      <c r="L2185" s="2">
        <v>2184</v>
      </c>
      <c r="M2185">
        <v>169.75388248637347</v>
      </c>
      <c r="N2185">
        <f t="shared" si="47"/>
        <v>0.15290884515814351</v>
      </c>
    </row>
    <row r="2186" spans="12:14" x14ac:dyDescent="0.25">
      <c r="L2186" s="2">
        <v>2185</v>
      </c>
      <c r="M2186">
        <v>164.21082043177728</v>
      </c>
      <c r="N2186">
        <f t="shared" si="47"/>
        <v>0.11526231137404919</v>
      </c>
    </row>
    <row r="2187" spans="12:14" x14ac:dyDescent="0.25">
      <c r="L2187" s="2">
        <v>2186</v>
      </c>
      <c r="M2187">
        <v>164.91835812743332</v>
      </c>
      <c r="N2187">
        <f t="shared" si="47"/>
        <v>0.12006765930280805</v>
      </c>
    </row>
    <row r="2188" spans="12:14" x14ac:dyDescent="0.25">
      <c r="L2188" s="2">
        <v>2187</v>
      </c>
      <c r="M2188">
        <v>166.17398491003033</v>
      </c>
      <c r="N2188">
        <f t="shared" si="47"/>
        <v>0.12859543612104818</v>
      </c>
    </row>
    <row r="2189" spans="12:14" x14ac:dyDescent="0.25">
      <c r="L2189" s="2">
        <v>2188</v>
      </c>
      <c r="M2189">
        <v>160.34204879537293</v>
      </c>
      <c r="N2189">
        <f t="shared" si="47"/>
        <v>8.8986971015541982E-2</v>
      </c>
    </row>
    <row r="2190" spans="12:14" x14ac:dyDescent="0.25">
      <c r="L2190" s="2">
        <v>2189</v>
      </c>
      <c r="M2190">
        <v>170.62132126795231</v>
      </c>
      <c r="N2190">
        <f t="shared" si="47"/>
        <v>0.15880018519271211</v>
      </c>
    </row>
    <row r="2191" spans="12:14" x14ac:dyDescent="0.25">
      <c r="L2191" s="2">
        <v>2190</v>
      </c>
      <c r="M2191">
        <v>164.7402823811824</v>
      </c>
      <c r="N2191">
        <f t="shared" si="47"/>
        <v>0.11885823127704653</v>
      </c>
    </row>
    <row r="2192" spans="12:14" x14ac:dyDescent="0.25">
      <c r="L2192" s="2">
        <v>2191</v>
      </c>
      <c r="M2192">
        <v>163.01981645730567</v>
      </c>
      <c r="N2192">
        <f t="shared" si="47"/>
        <v>0.10717343000842239</v>
      </c>
    </row>
    <row r="2193" spans="12:14" x14ac:dyDescent="0.25">
      <c r="L2193" s="2">
        <v>2192</v>
      </c>
      <c r="M2193">
        <v>169.32607578870397</v>
      </c>
      <c r="N2193">
        <f t="shared" si="47"/>
        <v>0.15000333207922667</v>
      </c>
    </row>
    <row r="2194" spans="12:14" x14ac:dyDescent="0.25">
      <c r="L2194" s="2">
        <v>2193</v>
      </c>
      <c r="M2194">
        <v>171.04239500381769</v>
      </c>
      <c r="N2194">
        <f t="shared" si="47"/>
        <v>0.16165997035598778</v>
      </c>
    </row>
    <row r="2195" spans="12:14" x14ac:dyDescent="0.25">
      <c r="L2195" s="2">
        <v>2194</v>
      </c>
      <c r="M2195">
        <v>165.62773348682927</v>
      </c>
      <c r="N2195">
        <f t="shared" si="47"/>
        <v>0.12488548799930621</v>
      </c>
    </row>
    <row r="2196" spans="12:14" x14ac:dyDescent="0.25">
      <c r="L2196" s="2">
        <v>2195</v>
      </c>
      <c r="M2196">
        <v>161.37711497932671</v>
      </c>
      <c r="N2196">
        <f t="shared" si="47"/>
        <v>9.6016777588008306E-2</v>
      </c>
    </row>
    <row r="2197" spans="12:14" x14ac:dyDescent="0.25">
      <c r="L2197" s="2">
        <v>2196</v>
      </c>
      <c r="M2197">
        <v>160.00204729172037</v>
      </c>
      <c r="N2197">
        <f t="shared" si="47"/>
        <v>8.6677800025243279E-2</v>
      </c>
    </row>
    <row r="2198" spans="12:14" x14ac:dyDescent="0.25">
      <c r="L2198" s="2">
        <v>2197</v>
      </c>
      <c r="M2198">
        <v>176.60463610734288</v>
      </c>
      <c r="N2198">
        <f t="shared" si="47"/>
        <v>0.19943676151521905</v>
      </c>
    </row>
    <row r="2199" spans="12:14" x14ac:dyDescent="0.25">
      <c r="L2199" s="2">
        <v>2198</v>
      </c>
      <c r="M2199">
        <v>171.57731434143375</v>
      </c>
      <c r="N2199">
        <f t="shared" si="47"/>
        <v>0.16529295492606511</v>
      </c>
    </row>
    <row r="2200" spans="12:14" x14ac:dyDescent="0.25">
      <c r="L2200" s="2">
        <v>2199</v>
      </c>
      <c r="M2200">
        <v>171.48641877929484</v>
      </c>
      <c r="N2200">
        <f t="shared" si="47"/>
        <v>0.16467562414080894</v>
      </c>
    </row>
    <row r="2201" spans="12:14" x14ac:dyDescent="0.25">
      <c r="L2201" s="2">
        <v>2200</v>
      </c>
      <c r="M2201">
        <v>164.35370680662072</v>
      </c>
      <c r="N2201">
        <f t="shared" si="47"/>
        <v>0.11623274552846574</v>
      </c>
    </row>
    <row r="2202" spans="12:14" x14ac:dyDescent="0.25">
      <c r="L2202" s="2">
        <v>2201</v>
      </c>
      <c r="M2202">
        <v>172.23595410283224</v>
      </c>
      <c r="N2202">
        <f t="shared" si="47"/>
        <v>0.16976620523154851</v>
      </c>
    </row>
    <row r="2203" spans="12:14" x14ac:dyDescent="0.25">
      <c r="L2203" s="2">
        <v>2202</v>
      </c>
      <c r="M2203">
        <v>162.72311285469357</v>
      </c>
      <c r="N2203">
        <f t="shared" si="47"/>
        <v>0.10515832317945639</v>
      </c>
    </row>
    <row r="2204" spans="12:14" x14ac:dyDescent="0.25">
      <c r="L2204" s="2">
        <v>2203</v>
      </c>
      <c r="M2204">
        <v>162.9581540095279</v>
      </c>
      <c r="N2204">
        <f t="shared" si="47"/>
        <v>0.10675464028523129</v>
      </c>
    </row>
    <row r="2205" spans="12:14" x14ac:dyDescent="0.25">
      <c r="L2205" s="2">
        <v>2204</v>
      </c>
      <c r="M2205">
        <v>166.59313045439723</v>
      </c>
      <c r="N2205">
        <f t="shared" si="47"/>
        <v>0.1314421256837921</v>
      </c>
    </row>
    <row r="2206" spans="12:14" x14ac:dyDescent="0.25">
      <c r="L2206" s="2">
        <v>2205</v>
      </c>
      <c r="M2206">
        <v>163.46687268484698</v>
      </c>
      <c r="N2206">
        <f t="shared" si="47"/>
        <v>0.11020967914432522</v>
      </c>
    </row>
    <row r="2207" spans="12:14" x14ac:dyDescent="0.25">
      <c r="L2207" s="2">
        <v>2206</v>
      </c>
      <c r="M2207">
        <v>162.24645483339282</v>
      </c>
      <c r="N2207">
        <f t="shared" si="47"/>
        <v>0.10192102904029388</v>
      </c>
    </row>
    <row r="2208" spans="12:14" x14ac:dyDescent="0.25">
      <c r="L2208" s="2">
        <v>2207</v>
      </c>
      <c r="M2208">
        <v>172.52778582867904</v>
      </c>
      <c r="N2208">
        <f t="shared" si="47"/>
        <v>0.17174822398186218</v>
      </c>
    </row>
    <row r="2209" spans="12:14" x14ac:dyDescent="0.25">
      <c r="L2209" s="2">
        <v>2208</v>
      </c>
      <c r="M2209">
        <v>165.23941765321942</v>
      </c>
      <c r="N2209">
        <f t="shared" si="47"/>
        <v>0.12224818302149698</v>
      </c>
    </row>
    <row r="2210" spans="12:14" x14ac:dyDescent="0.25">
      <c r="L2210" s="2">
        <v>2209</v>
      </c>
      <c r="M2210">
        <v>165.26393148715036</v>
      </c>
      <c r="N2210">
        <f t="shared" si="47"/>
        <v>0.12241467238570913</v>
      </c>
    </row>
    <row r="2211" spans="12:14" x14ac:dyDescent="0.25">
      <c r="L2211" s="2">
        <v>2210</v>
      </c>
      <c r="M2211">
        <v>172.68687927615059</v>
      </c>
      <c r="N2211">
        <f t="shared" si="47"/>
        <v>0.17282873089051209</v>
      </c>
    </row>
    <row r="2212" spans="12:14" x14ac:dyDescent="0.25">
      <c r="L2212" s="2">
        <v>2211</v>
      </c>
      <c r="M2212">
        <v>168.77487585448384</v>
      </c>
      <c r="N2212">
        <f t="shared" si="47"/>
        <v>0.14625977540585278</v>
      </c>
    </row>
    <row r="2213" spans="12:14" x14ac:dyDescent="0.25">
      <c r="L2213" s="2">
        <v>2212</v>
      </c>
      <c r="M2213">
        <v>165.58329158415174</v>
      </c>
      <c r="N2213">
        <f t="shared" si="47"/>
        <v>0.12458365418000183</v>
      </c>
    </row>
    <row r="2214" spans="12:14" x14ac:dyDescent="0.25">
      <c r="L2214" s="2">
        <v>2213</v>
      </c>
      <c r="M2214">
        <v>159.7504178659141</v>
      </c>
      <c r="N2214">
        <f t="shared" si="47"/>
        <v>8.4968821199752131E-2</v>
      </c>
    </row>
    <row r="2215" spans="12:14" x14ac:dyDescent="0.25">
      <c r="L2215" s="2">
        <v>2214</v>
      </c>
      <c r="M2215">
        <v>169.21525099667639</v>
      </c>
      <c r="N2215">
        <f t="shared" si="47"/>
        <v>0.14925064895280871</v>
      </c>
    </row>
    <row r="2216" spans="12:14" x14ac:dyDescent="0.25">
      <c r="L2216" s="2">
        <v>2215</v>
      </c>
      <c r="M2216">
        <v>170.32867391968361</v>
      </c>
      <c r="N2216">
        <f t="shared" si="47"/>
        <v>0.15681262702090937</v>
      </c>
    </row>
    <row r="2217" spans="12:14" x14ac:dyDescent="0.25">
      <c r="L2217" s="2">
        <v>2216</v>
      </c>
      <c r="M2217">
        <v>171.31238269817251</v>
      </c>
      <c r="N2217">
        <f t="shared" si="47"/>
        <v>0.16349363210408074</v>
      </c>
    </row>
    <row r="2218" spans="12:14" x14ac:dyDescent="0.25">
      <c r="L2218" s="2">
        <v>2217</v>
      </c>
      <c r="M2218">
        <v>162.75787389377834</v>
      </c>
      <c r="N2218">
        <f t="shared" si="47"/>
        <v>0.10539440796786148</v>
      </c>
    </row>
    <row r="2219" spans="12:14" x14ac:dyDescent="0.25">
      <c r="L2219" s="2">
        <v>2218</v>
      </c>
      <c r="M2219">
        <v>169.26987218899043</v>
      </c>
      <c r="N2219">
        <f t="shared" si="47"/>
        <v>0.14962161693792697</v>
      </c>
    </row>
    <row r="2220" spans="12:14" x14ac:dyDescent="0.25">
      <c r="L2220" s="2">
        <v>2219</v>
      </c>
      <c r="M2220">
        <v>164.97604471018514</v>
      </c>
      <c r="N2220">
        <f t="shared" si="47"/>
        <v>0.12045944634489136</v>
      </c>
    </row>
    <row r="2221" spans="12:14" x14ac:dyDescent="0.25">
      <c r="L2221" s="2">
        <v>2220</v>
      </c>
      <c r="M2221">
        <v>161.77293679510902</v>
      </c>
      <c r="N2221">
        <f t="shared" si="47"/>
        <v>9.87050605647386E-2</v>
      </c>
    </row>
    <row r="2222" spans="12:14" x14ac:dyDescent="0.25">
      <c r="L2222" s="2">
        <v>2221</v>
      </c>
      <c r="M2222">
        <v>162.43505197363021</v>
      </c>
      <c r="N2222">
        <f t="shared" si="47"/>
        <v>0.10320191468465434</v>
      </c>
    </row>
    <row r="2223" spans="12:14" x14ac:dyDescent="0.25">
      <c r="L2223" s="2">
        <v>2222</v>
      </c>
      <c r="M2223">
        <v>170.13870337859737</v>
      </c>
      <c r="N2223">
        <f t="shared" si="47"/>
        <v>0.15552241371957054</v>
      </c>
    </row>
    <row r="2224" spans="12:14" x14ac:dyDescent="0.25">
      <c r="L2224" s="2">
        <v>2223</v>
      </c>
      <c r="M2224">
        <v>164.83763403793304</v>
      </c>
      <c r="N2224">
        <f t="shared" si="47"/>
        <v>0.1195194095930574</v>
      </c>
    </row>
    <row r="2225" spans="12:14" x14ac:dyDescent="0.25">
      <c r="L2225" s="2">
        <v>2224</v>
      </c>
      <c r="M2225">
        <v>170.17719616359147</v>
      </c>
      <c r="N2225">
        <f t="shared" si="47"/>
        <v>0.15578384321764438</v>
      </c>
    </row>
    <row r="2226" spans="12:14" x14ac:dyDescent="0.25">
      <c r="L2226" s="2">
        <v>2225</v>
      </c>
      <c r="M2226">
        <v>155.08384274383391</v>
      </c>
      <c r="N2226">
        <f t="shared" si="47"/>
        <v>5.3275079318631624E-2</v>
      </c>
    </row>
    <row r="2227" spans="12:14" x14ac:dyDescent="0.25">
      <c r="L2227" s="2">
        <v>2226</v>
      </c>
      <c r="M2227">
        <v>163.28569923979759</v>
      </c>
      <c r="N2227">
        <f t="shared" si="47"/>
        <v>0.10897921263454169</v>
      </c>
    </row>
    <row r="2228" spans="12:14" x14ac:dyDescent="0.25">
      <c r="L2228" s="2">
        <v>2227</v>
      </c>
      <c r="M2228">
        <v>155.46468977711373</v>
      </c>
      <c r="N2228">
        <f t="shared" si="47"/>
        <v>5.5861658823555649E-2</v>
      </c>
    </row>
    <row r="2229" spans="12:14" x14ac:dyDescent="0.25">
      <c r="L2229" s="2">
        <v>2228</v>
      </c>
      <c r="M2229">
        <v>163.77431292662564</v>
      </c>
      <c r="N2229">
        <f t="shared" si="47"/>
        <v>0.11229770546167694</v>
      </c>
    </row>
    <row r="2230" spans="12:14" x14ac:dyDescent="0.25">
      <c r="L2230" s="2">
        <v>2229</v>
      </c>
      <c r="M2230">
        <v>164.09543398956174</v>
      </c>
      <c r="N2230">
        <f t="shared" si="47"/>
        <v>0.1144786471191106</v>
      </c>
    </row>
    <row r="2231" spans="12:14" x14ac:dyDescent="0.25">
      <c r="L2231" s="2">
        <v>2230</v>
      </c>
      <c r="M2231">
        <v>166.30544765229783</v>
      </c>
      <c r="N2231">
        <f t="shared" si="47"/>
        <v>0.12948828496873865</v>
      </c>
    </row>
    <row r="2232" spans="12:14" x14ac:dyDescent="0.25">
      <c r="L2232" s="2">
        <v>2231</v>
      </c>
      <c r="M2232">
        <v>169.11542153126177</v>
      </c>
      <c r="N2232">
        <f t="shared" si="47"/>
        <v>0.14857264222920308</v>
      </c>
    </row>
    <row r="2233" spans="12:14" x14ac:dyDescent="0.25">
      <c r="L2233" s="2">
        <v>2232</v>
      </c>
      <c r="M2233">
        <v>167.38777167801732</v>
      </c>
      <c r="N2233">
        <f t="shared" si="47"/>
        <v>0.13683905023137899</v>
      </c>
    </row>
    <row r="2234" spans="12:14" x14ac:dyDescent="0.25">
      <c r="L2234" s="2">
        <v>2233</v>
      </c>
      <c r="M2234">
        <v>167.53252560501923</v>
      </c>
      <c r="N2234">
        <f t="shared" si="47"/>
        <v>0.13782216814519321</v>
      </c>
    </row>
    <row r="2235" spans="12:14" x14ac:dyDescent="0.25">
      <c r="L2235" s="2">
        <v>2234</v>
      </c>
      <c r="M2235">
        <v>164.79425741587522</v>
      </c>
      <c r="N2235">
        <f t="shared" si="47"/>
        <v>0.11922481078617841</v>
      </c>
    </row>
    <row r="2236" spans="12:14" x14ac:dyDescent="0.25">
      <c r="L2236" s="2">
        <v>2235</v>
      </c>
      <c r="M2236">
        <v>163.63272015471574</v>
      </c>
      <c r="N2236">
        <f t="shared" si="47"/>
        <v>0.11133605700477944</v>
      </c>
    </row>
    <row r="2237" spans="12:14" x14ac:dyDescent="0.25">
      <c r="L2237" s="2">
        <v>2236</v>
      </c>
      <c r="M2237">
        <v>165.0886603021855</v>
      </c>
      <c r="N2237">
        <f t="shared" si="47"/>
        <v>0.1212242919567752</v>
      </c>
    </row>
    <row r="2238" spans="12:14" x14ac:dyDescent="0.25">
      <c r="L2238" s="2">
        <v>2237</v>
      </c>
      <c r="M2238">
        <v>155.95402501714383</v>
      </c>
      <c r="N2238">
        <f t="shared" si="47"/>
        <v>5.9185052187024523E-2</v>
      </c>
    </row>
    <row r="2239" spans="12:14" x14ac:dyDescent="0.25">
      <c r="L2239" s="2">
        <v>2238</v>
      </c>
      <c r="M2239">
        <v>166.35647431565624</v>
      </c>
      <c r="N2239">
        <f t="shared" si="47"/>
        <v>0.12983484017362201</v>
      </c>
    </row>
    <row r="2240" spans="12:14" x14ac:dyDescent="0.25">
      <c r="L2240" s="2">
        <v>2239</v>
      </c>
      <c r="M2240">
        <v>163.49145552192806</v>
      </c>
      <c r="N2240">
        <f t="shared" si="47"/>
        <v>0.11037663715373713</v>
      </c>
    </row>
    <row r="2241" spans="12:14" x14ac:dyDescent="0.25">
      <c r="L2241" s="2">
        <v>2240</v>
      </c>
      <c r="M2241">
        <v>168.57253952391682</v>
      </c>
      <c r="N2241">
        <f t="shared" si="47"/>
        <v>0.14488557799846058</v>
      </c>
    </row>
    <row r="2242" spans="12:14" x14ac:dyDescent="0.25">
      <c r="L2242" s="2">
        <v>2241</v>
      </c>
      <c r="M2242">
        <v>167.20460457711303</v>
      </c>
      <c r="N2242">
        <f t="shared" si="47"/>
        <v>0.13559504351011009</v>
      </c>
    </row>
    <row r="2243" spans="12:14" x14ac:dyDescent="0.25">
      <c r="L2243" s="2">
        <v>2242</v>
      </c>
      <c r="M2243">
        <v>163.71870248525769</v>
      </c>
      <c r="N2243">
        <f t="shared" ref="N2243:N2306" si="48">M2243/$B$2-1</f>
        <v>0.11192001884386782</v>
      </c>
    </row>
    <row r="2244" spans="12:14" x14ac:dyDescent="0.25">
      <c r="L2244" s="2">
        <v>2243</v>
      </c>
      <c r="M2244">
        <v>165.11184543455511</v>
      </c>
      <c r="N2244">
        <f t="shared" si="48"/>
        <v>0.12138175724589595</v>
      </c>
    </row>
    <row r="2245" spans="12:14" x14ac:dyDescent="0.25">
      <c r="L2245" s="2">
        <v>2244</v>
      </c>
      <c r="M2245">
        <v>174.28961802724768</v>
      </c>
      <c r="N2245">
        <f t="shared" si="48"/>
        <v>0.18371397048299021</v>
      </c>
    </row>
    <row r="2246" spans="12:14" x14ac:dyDescent="0.25">
      <c r="L2246" s="2">
        <v>2245</v>
      </c>
      <c r="M2246">
        <v>165.6112864076604</v>
      </c>
      <c r="N2246">
        <f t="shared" si="48"/>
        <v>0.12477378520480698</v>
      </c>
    </row>
    <row r="2247" spans="12:14" x14ac:dyDescent="0.25">
      <c r="L2247" s="2">
        <v>2246</v>
      </c>
      <c r="M2247">
        <v>163.08856852050704</v>
      </c>
      <c r="N2247">
        <f t="shared" si="48"/>
        <v>0.10764036991357662</v>
      </c>
    </row>
    <row r="2248" spans="12:14" x14ac:dyDescent="0.25">
      <c r="L2248" s="2">
        <v>2247</v>
      </c>
      <c r="M2248">
        <v>165.39785688693792</v>
      </c>
      <c r="N2248">
        <f t="shared" si="48"/>
        <v>0.12332424673973796</v>
      </c>
    </row>
    <row r="2249" spans="12:14" x14ac:dyDescent="0.25">
      <c r="L2249" s="2">
        <v>2248</v>
      </c>
      <c r="M2249">
        <v>161.1387981196558</v>
      </c>
      <c r="N2249">
        <f t="shared" si="48"/>
        <v>9.4398213043618728E-2</v>
      </c>
    </row>
    <row r="2250" spans="12:14" x14ac:dyDescent="0.25">
      <c r="L2250" s="2">
        <v>2249</v>
      </c>
      <c r="M2250">
        <v>164.84494205863948</v>
      </c>
      <c r="N2250">
        <f t="shared" si="48"/>
        <v>0.1195690431071168</v>
      </c>
    </row>
    <row r="2251" spans="12:14" x14ac:dyDescent="0.25">
      <c r="L2251" s="2">
        <v>2250</v>
      </c>
      <c r="M2251">
        <v>170.46409111798184</v>
      </c>
      <c r="N2251">
        <f t="shared" si="48"/>
        <v>0.15773233314731905</v>
      </c>
    </row>
    <row r="2252" spans="12:14" x14ac:dyDescent="0.25">
      <c r="L2252" s="2">
        <v>2251</v>
      </c>
      <c r="M2252">
        <v>167.53363822055877</v>
      </c>
      <c r="N2252">
        <f t="shared" si="48"/>
        <v>0.13782972463979593</v>
      </c>
    </row>
    <row r="2253" spans="12:14" x14ac:dyDescent="0.25">
      <c r="L2253" s="2">
        <v>2252</v>
      </c>
      <c r="M2253">
        <v>156.38889247481472</v>
      </c>
      <c r="N2253">
        <f t="shared" si="48"/>
        <v>6.213851947199478E-2</v>
      </c>
    </row>
    <row r="2254" spans="12:14" x14ac:dyDescent="0.25">
      <c r="L2254" s="2">
        <v>2253</v>
      </c>
      <c r="M2254">
        <v>167.0310425064213</v>
      </c>
      <c r="N2254">
        <f t="shared" si="48"/>
        <v>0.13441627078601348</v>
      </c>
    </row>
    <row r="2255" spans="12:14" x14ac:dyDescent="0.25">
      <c r="L2255" s="2">
        <v>2254</v>
      </c>
      <c r="M2255">
        <v>166.05674732573311</v>
      </c>
      <c r="N2255">
        <f t="shared" si="48"/>
        <v>0.12779919955819907</v>
      </c>
    </row>
    <row r="2256" spans="12:14" x14ac:dyDescent="0.25">
      <c r="L2256" s="2">
        <v>2255</v>
      </c>
      <c r="M2256">
        <v>159.17648524635641</v>
      </c>
      <c r="N2256">
        <f t="shared" si="48"/>
        <v>8.1070872098847335E-2</v>
      </c>
    </row>
    <row r="2257" spans="12:14" x14ac:dyDescent="0.25">
      <c r="L2257" s="2">
        <v>2256</v>
      </c>
      <c r="M2257">
        <v>164.45713898848925</v>
      </c>
      <c r="N2257">
        <f t="shared" si="48"/>
        <v>0.11693522063892337</v>
      </c>
    </row>
    <row r="2258" spans="12:14" x14ac:dyDescent="0.25">
      <c r="L2258" s="2">
        <v>2257</v>
      </c>
      <c r="M2258">
        <v>167.91748217513563</v>
      </c>
      <c r="N2258">
        <f t="shared" si="48"/>
        <v>0.14043665818329054</v>
      </c>
    </row>
    <row r="2259" spans="12:14" x14ac:dyDescent="0.25">
      <c r="L2259" s="2">
        <v>2258</v>
      </c>
      <c r="M2259">
        <v>165.86369572300779</v>
      </c>
      <c r="N2259">
        <f t="shared" si="48"/>
        <v>0.1264880607665908</v>
      </c>
    </row>
    <row r="2260" spans="12:14" x14ac:dyDescent="0.25">
      <c r="L2260" s="2">
        <v>2259</v>
      </c>
      <c r="M2260">
        <v>164.73719126638312</v>
      </c>
      <c r="N2260">
        <f t="shared" si="48"/>
        <v>0.11883723750923836</v>
      </c>
    </row>
    <row r="2261" spans="12:14" x14ac:dyDescent="0.25">
      <c r="L2261" s="2">
        <v>2260</v>
      </c>
      <c r="M2261">
        <v>163.77451804798309</v>
      </c>
      <c r="N2261">
        <f t="shared" si="48"/>
        <v>0.11229909857401044</v>
      </c>
    </row>
    <row r="2262" spans="12:14" x14ac:dyDescent="0.25">
      <c r="L2262" s="2">
        <v>2261</v>
      </c>
      <c r="M2262">
        <v>159.92318495564098</v>
      </c>
      <c r="N2262">
        <f t="shared" si="48"/>
        <v>8.6142194691897878E-2</v>
      </c>
    </row>
    <row r="2263" spans="12:14" x14ac:dyDescent="0.25">
      <c r="L2263" s="2">
        <v>2262</v>
      </c>
      <c r="M2263">
        <v>161.00071039055069</v>
      </c>
      <c r="N2263">
        <f t="shared" si="48"/>
        <v>9.3460369608397986E-2</v>
      </c>
    </row>
    <row r="2264" spans="12:14" x14ac:dyDescent="0.25">
      <c r="L2264" s="2">
        <v>2263</v>
      </c>
      <c r="M2264">
        <v>163.54612174755539</v>
      </c>
      <c r="N2264">
        <f t="shared" si="48"/>
        <v>0.11074791098932812</v>
      </c>
    </row>
    <row r="2265" spans="12:14" x14ac:dyDescent="0.25">
      <c r="L2265" s="2">
        <v>2264</v>
      </c>
      <c r="M2265">
        <v>174.20086818352326</v>
      </c>
      <c r="N2265">
        <f t="shared" si="48"/>
        <v>0.1831112126648029</v>
      </c>
    </row>
    <row r="2266" spans="12:14" x14ac:dyDescent="0.25">
      <c r="L2266" s="2">
        <v>2265</v>
      </c>
      <c r="M2266">
        <v>166.13787532687968</v>
      </c>
      <c r="N2266">
        <f t="shared" si="48"/>
        <v>0.12835019249421853</v>
      </c>
    </row>
    <row r="2267" spans="12:14" x14ac:dyDescent="0.25">
      <c r="L2267" s="2">
        <v>2266</v>
      </c>
      <c r="M2267">
        <v>164.95697027180972</v>
      </c>
      <c r="N2267">
        <f t="shared" si="48"/>
        <v>0.12032989944795247</v>
      </c>
    </row>
    <row r="2268" spans="12:14" x14ac:dyDescent="0.25">
      <c r="L2268" s="2">
        <v>2267</v>
      </c>
      <c r="M2268">
        <v>160.91667450681996</v>
      </c>
      <c r="N2268">
        <f t="shared" si="48"/>
        <v>9.288962735352424E-2</v>
      </c>
    </row>
    <row r="2269" spans="12:14" x14ac:dyDescent="0.25">
      <c r="L2269" s="2">
        <v>2268</v>
      </c>
      <c r="M2269">
        <v>171.41142599139408</v>
      </c>
      <c r="N2269">
        <f t="shared" si="48"/>
        <v>0.16416629942182492</v>
      </c>
    </row>
    <row r="2270" spans="12:14" x14ac:dyDescent="0.25">
      <c r="L2270" s="2">
        <v>2269</v>
      </c>
      <c r="M2270">
        <v>163.644821435892</v>
      </c>
      <c r="N2270">
        <f t="shared" si="48"/>
        <v>0.11141824466317951</v>
      </c>
    </row>
    <row r="2271" spans="12:14" x14ac:dyDescent="0.25">
      <c r="L2271" s="2">
        <v>2270</v>
      </c>
      <c r="M2271">
        <v>168.85776784475723</v>
      </c>
      <c r="N2271">
        <f t="shared" si="48"/>
        <v>0.14682274873747381</v>
      </c>
    </row>
    <row r="2272" spans="12:14" x14ac:dyDescent="0.25">
      <c r="L2272" s="2">
        <v>2271</v>
      </c>
      <c r="M2272">
        <v>170.68280064455067</v>
      </c>
      <c r="N2272">
        <f t="shared" si="48"/>
        <v>0.15921773156064711</v>
      </c>
    </row>
    <row r="2273" spans="12:14" x14ac:dyDescent="0.25">
      <c r="L2273" s="2">
        <v>2272</v>
      </c>
      <c r="M2273">
        <v>169.09793149182212</v>
      </c>
      <c r="N2273">
        <f t="shared" si="48"/>
        <v>0.14845385601426186</v>
      </c>
    </row>
    <row r="2274" spans="12:14" x14ac:dyDescent="0.25">
      <c r="L2274" s="2">
        <v>2273</v>
      </c>
      <c r="M2274">
        <v>165.57285138673666</v>
      </c>
      <c r="N2274">
        <f t="shared" si="48"/>
        <v>0.12451274802004408</v>
      </c>
    </row>
    <row r="2275" spans="12:14" x14ac:dyDescent="0.25">
      <c r="L2275" s="2">
        <v>2274</v>
      </c>
      <c r="M2275">
        <v>169.05334717881442</v>
      </c>
      <c r="N2275">
        <f t="shared" si="48"/>
        <v>0.14815105499393177</v>
      </c>
    </row>
    <row r="2276" spans="12:14" x14ac:dyDescent="0.25">
      <c r="L2276" s="2">
        <v>2275</v>
      </c>
      <c r="M2276">
        <v>161.02000466344271</v>
      </c>
      <c r="N2276">
        <f t="shared" si="48"/>
        <v>9.3591409544288018E-2</v>
      </c>
    </row>
    <row r="2277" spans="12:14" x14ac:dyDescent="0.25">
      <c r="L2277" s="2">
        <v>2276</v>
      </c>
      <c r="M2277">
        <v>169.50535975635941</v>
      </c>
      <c r="N2277">
        <f t="shared" si="48"/>
        <v>0.15122096592110124</v>
      </c>
    </row>
    <row r="2278" spans="12:14" x14ac:dyDescent="0.25">
      <c r="L2278" s="2">
        <v>2277</v>
      </c>
      <c r="M2278">
        <v>167.87553426442244</v>
      </c>
      <c r="N2278">
        <f t="shared" si="48"/>
        <v>0.14015176268288254</v>
      </c>
    </row>
    <row r="2279" spans="12:14" x14ac:dyDescent="0.25">
      <c r="L2279" s="2">
        <v>2278</v>
      </c>
      <c r="M2279">
        <v>161.62659930533781</v>
      </c>
      <c r="N2279">
        <f t="shared" si="48"/>
        <v>9.7711187647876008E-2</v>
      </c>
    </row>
    <row r="2280" spans="12:14" x14ac:dyDescent="0.25">
      <c r="L2280" s="2">
        <v>2279</v>
      </c>
      <c r="M2280">
        <v>172.03969654080572</v>
      </c>
      <c r="N2280">
        <f t="shared" si="48"/>
        <v>0.16843329268854546</v>
      </c>
    </row>
    <row r="2281" spans="12:14" x14ac:dyDescent="0.25">
      <c r="L2281" s="2">
        <v>2280</v>
      </c>
      <c r="M2281">
        <v>170.20849089944502</v>
      </c>
      <c r="N2281">
        <f t="shared" si="48"/>
        <v>0.15599638608997202</v>
      </c>
    </row>
    <row r="2282" spans="12:14" x14ac:dyDescent="0.25">
      <c r="L2282" s="2">
        <v>2281</v>
      </c>
      <c r="M2282">
        <v>174.53557374691397</v>
      </c>
      <c r="N2282">
        <f t="shared" si="48"/>
        <v>0.18538441548587992</v>
      </c>
    </row>
    <row r="2283" spans="12:14" x14ac:dyDescent="0.25">
      <c r="L2283" s="2">
        <v>2282</v>
      </c>
      <c r="M2283">
        <v>160.92187808770962</v>
      </c>
      <c r="N2283">
        <f t="shared" si="48"/>
        <v>9.2924968250276185E-2</v>
      </c>
    </row>
    <row r="2284" spans="12:14" x14ac:dyDescent="0.25">
      <c r="L2284" s="2">
        <v>2283</v>
      </c>
      <c r="M2284">
        <v>171.98827633183325</v>
      </c>
      <c r="N2284">
        <f t="shared" si="48"/>
        <v>0.16808406465984937</v>
      </c>
    </row>
    <row r="2285" spans="12:14" x14ac:dyDescent="0.25">
      <c r="L2285" s="2">
        <v>2284</v>
      </c>
      <c r="M2285">
        <v>164.37657153417953</v>
      </c>
      <c r="N2285">
        <f t="shared" si="48"/>
        <v>0.11638803474046244</v>
      </c>
    </row>
    <row r="2286" spans="12:14" x14ac:dyDescent="0.25">
      <c r="L2286" s="2">
        <v>2285</v>
      </c>
      <c r="M2286">
        <v>162.71125934745132</v>
      </c>
      <c r="N2286">
        <f t="shared" si="48"/>
        <v>0.10507781831473362</v>
      </c>
    </row>
    <row r="2287" spans="12:14" x14ac:dyDescent="0.25">
      <c r="L2287" s="2">
        <v>2286</v>
      </c>
      <c r="M2287">
        <v>162.74833592287186</v>
      </c>
      <c r="N2287">
        <f t="shared" si="48"/>
        <v>0.10532962941398161</v>
      </c>
    </row>
    <row r="2288" spans="12:14" x14ac:dyDescent="0.25">
      <c r="L2288" s="2">
        <v>2287</v>
      </c>
      <c r="M2288">
        <v>168.4333851428232</v>
      </c>
      <c r="N2288">
        <f t="shared" si="48"/>
        <v>0.14394049023695832</v>
      </c>
    </row>
    <row r="2289" spans="12:14" x14ac:dyDescent="0.25">
      <c r="L2289" s="2">
        <v>2288</v>
      </c>
      <c r="M2289">
        <v>171.84014880178484</v>
      </c>
      <c r="N2289">
        <f t="shared" si="48"/>
        <v>0.16707803441710678</v>
      </c>
    </row>
    <row r="2290" spans="12:14" x14ac:dyDescent="0.25">
      <c r="L2290" s="2">
        <v>2289</v>
      </c>
      <c r="M2290">
        <v>165.06469779868905</v>
      </c>
      <c r="N2290">
        <f t="shared" si="48"/>
        <v>0.1210615470355485</v>
      </c>
    </row>
    <row r="2291" spans="12:14" x14ac:dyDescent="0.25">
      <c r="L2291" s="2">
        <v>2290</v>
      </c>
      <c r="M2291">
        <v>163.50076433864859</v>
      </c>
      <c r="N2291">
        <f t="shared" si="48"/>
        <v>0.11043985937273959</v>
      </c>
    </row>
    <row r="2292" spans="12:14" x14ac:dyDescent="0.25">
      <c r="L2292" s="2">
        <v>2291</v>
      </c>
      <c r="M2292">
        <v>163.68870065109033</v>
      </c>
      <c r="N2292">
        <f t="shared" si="48"/>
        <v>0.11171625690643294</v>
      </c>
    </row>
    <row r="2293" spans="12:14" x14ac:dyDescent="0.25">
      <c r="L2293" s="2">
        <v>2292</v>
      </c>
      <c r="M2293">
        <v>164.666384824163</v>
      </c>
      <c r="N2293">
        <f t="shared" si="48"/>
        <v>0.11835634498216274</v>
      </c>
    </row>
    <row r="2294" spans="12:14" x14ac:dyDescent="0.25">
      <c r="L2294" s="2">
        <v>2293</v>
      </c>
      <c r="M2294">
        <v>159.29113579003763</v>
      </c>
      <c r="N2294">
        <f t="shared" si="48"/>
        <v>8.1849538388985899E-2</v>
      </c>
    </row>
    <row r="2295" spans="12:14" x14ac:dyDescent="0.25">
      <c r="L2295" s="2">
        <v>2294</v>
      </c>
      <c r="M2295">
        <v>167.40277059415499</v>
      </c>
      <c r="N2295">
        <f t="shared" si="48"/>
        <v>0.13694091761037286</v>
      </c>
    </row>
    <row r="2296" spans="12:14" x14ac:dyDescent="0.25">
      <c r="L2296" s="2">
        <v>2295</v>
      </c>
      <c r="M2296">
        <v>166.7151827649534</v>
      </c>
      <c r="N2296">
        <f t="shared" si="48"/>
        <v>0.13227106217909435</v>
      </c>
    </row>
    <row r="2297" spans="12:14" x14ac:dyDescent="0.25">
      <c r="L2297" s="2">
        <v>2296</v>
      </c>
      <c r="M2297">
        <v>169.0231850717939</v>
      </c>
      <c r="N2297">
        <f t="shared" si="48"/>
        <v>0.14794620453947838</v>
      </c>
    </row>
    <row r="2298" spans="12:14" x14ac:dyDescent="0.25">
      <c r="L2298" s="2">
        <v>2297</v>
      </c>
      <c r="M2298">
        <v>163.58916259633062</v>
      </c>
      <c r="N2298">
        <f t="shared" si="48"/>
        <v>0.11104022934181157</v>
      </c>
    </row>
    <row r="2299" spans="12:14" x14ac:dyDescent="0.25">
      <c r="L2299" s="2">
        <v>2298</v>
      </c>
      <c r="M2299">
        <v>168.57581212102477</v>
      </c>
      <c r="N2299">
        <f t="shared" si="48"/>
        <v>0.14490780433047212</v>
      </c>
    </row>
    <row r="2300" spans="12:14" x14ac:dyDescent="0.25">
      <c r="L2300" s="2">
        <v>2299</v>
      </c>
      <c r="M2300">
        <v>169.83140977687438</v>
      </c>
      <c r="N2300">
        <f t="shared" si="48"/>
        <v>0.15343538333005724</v>
      </c>
    </row>
    <row r="2301" spans="12:14" x14ac:dyDescent="0.25">
      <c r="L2301" s="2">
        <v>2300</v>
      </c>
      <c r="M2301">
        <v>163.92335044304278</v>
      </c>
      <c r="N2301">
        <f t="shared" si="48"/>
        <v>0.11330991601274643</v>
      </c>
    </row>
    <row r="2302" spans="12:14" x14ac:dyDescent="0.25">
      <c r="L2302" s="2">
        <v>2301</v>
      </c>
      <c r="M2302">
        <v>167.46761643894718</v>
      </c>
      <c r="N2302">
        <f t="shared" si="48"/>
        <v>0.13738132784981838</v>
      </c>
    </row>
    <row r="2303" spans="12:14" x14ac:dyDescent="0.25">
      <c r="L2303" s="2">
        <v>2302</v>
      </c>
      <c r="M2303">
        <v>168.09160688408025</v>
      </c>
      <c r="N2303">
        <f t="shared" si="48"/>
        <v>0.14161925214910998</v>
      </c>
    </row>
    <row r="2304" spans="12:14" x14ac:dyDescent="0.25">
      <c r="L2304" s="2">
        <v>2303</v>
      </c>
      <c r="M2304">
        <v>168.46276593297742</v>
      </c>
      <c r="N2304">
        <f t="shared" si="48"/>
        <v>0.1441400342612269</v>
      </c>
    </row>
    <row r="2305" spans="12:14" x14ac:dyDescent="0.25">
      <c r="L2305" s="2">
        <v>2304</v>
      </c>
      <c r="M2305">
        <v>162.34531542686017</v>
      </c>
      <c r="N2305">
        <f t="shared" si="48"/>
        <v>0.10259245552537144</v>
      </c>
    </row>
    <row r="2306" spans="12:14" x14ac:dyDescent="0.25">
      <c r="L2306" s="2">
        <v>2305</v>
      </c>
      <c r="M2306">
        <v>163.81510334983952</v>
      </c>
      <c r="N2306">
        <f t="shared" si="48"/>
        <v>0.11257473971286602</v>
      </c>
    </row>
    <row r="2307" spans="12:14" x14ac:dyDescent="0.25">
      <c r="L2307" s="2">
        <v>2306</v>
      </c>
      <c r="M2307">
        <v>162.46301738443222</v>
      </c>
      <c r="N2307">
        <f t="shared" ref="N2307:N2370" si="49">M2307/$B$2-1</f>
        <v>0.10339184594866935</v>
      </c>
    </row>
    <row r="2308" spans="12:14" x14ac:dyDescent="0.25">
      <c r="L2308" s="2">
        <v>2307</v>
      </c>
      <c r="M2308">
        <v>161.27381228816469</v>
      </c>
      <c r="N2308">
        <f t="shared" si="49"/>
        <v>9.5315181933022908E-2</v>
      </c>
    </row>
    <row r="2309" spans="12:14" x14ac:dyDescent="0.25">
      <c r="L2309" s="2">
        <v>2308</v>
      </c>
      <c r="M2309">
        <v>167.87331395879576</v>
      </c>
      <c r="N2309">
        <f t="shared" si="49"/>
        <v>0.14013668314562278</v>
      </c>
    </row>
    <row r="2310" spans="12:14" x14ac:dyDescent="0.25">
      <c r="L2310" s="2">
        <v>2309</v>
      </c>
      <c r="M2310">
        <v>161.62949083847462</v>
      </c>
      <c r="N2310">
        <f t="shared" si="49"/>
        <v>9.7730825927016873E-2</v>
      </c>
    </row>
    <row r="2311" spans="12:14" x14ac:dyDescent="0.25">
      <c r="L2311" s="2">
        <v>2310</v>
      </c>
      <c r="M2311">
        <v>164.8846844210199</v>
      </c>
      <c r="N2311">
        <f t="shared" si="49"/>
        <v>0.11983895929663047</v>
      </c>
    </row>
    <row r="2312" spans="12:14" x14ac:dyDescent="0.25">
      <c r="L2312" s="2">
        <v>2311</v>
      </c>
      <c r="M2312">
        <v>171.04842038318762</v>
      </c>
      <c r="N2312">
        <f t="shared" si="49"/>
        <v>0.16170089261985177</v>
      </c>
    </row>
    <row r="2313" spans="12:14" x14ac:dyDescent="0.25">
      <c r="L2313" s="2">
        <v>2312</v>
      </c>
      <c r="M2313">
        <v>165.74632373454787</v>
      </c>
      <c r="N2313">
        <f t="shared" si="49"/>
        <v>0.12569091137779798</v>
      </c>
    </row>
    <row r="2314" spans="12:14" x14ac:dyDescent="0.25">
      <c r="L2314" s="2">
        <v>2313</v>
      </c>
      <c r="M2314">
        <v>165.22521381421168</v>
      </c>
      <c r="N2314">
        <f t="shared" si="49"/>
        <v>0.12215171552757353</v>
      </c>
    </row>
    <row r="2315" spans="12:14" x14ac:dyDescent="0.25">
      <c r="L2315" s="2">
        <v>2314</v>
      </c>
      <c r="M2315">
        <v>166.12275555053239</v>
      </c>
      <c r="N2315">
        <f t="shared" si="49"/>
        <v>0.12824750427506104</v>
      </c>
    </row>
    <row r="2316" spans="12:14" x14ac:dyDescent="0.25">
      <c r="L2316" s="2">
        <v>2315</v>
      </c>
      <c r="M2316">
        <v>162.50949758012101</v>
      </c>
      <c r="N2316">
        <f t="shared" si="49"/>
        <v>0.1037075231393727</v>
      </c>
    </row>
    <row r="2317" spans="12:14" x14ac:dyDescent="0.25">
      <c r="L2317" s="2">
        <v>2316</v>
      </c>
      <c r="M2317">
        <v>164.55491827754003</v>
      </c>
      <c r="N2317">
        <f t="shared" si="49"/>
        <v>0.11759930328356605</v>
      </c>
    </row>
    <row r="2318" spans="12:14" x14ac:dyDescent="0.25">
      <c r="L2318" s="2">
        <v>2317</v>
      </c>
      <c r="M2318">
        <v>164.0326941622902</v>
      </c>
      <c r="N2318">
        <f t="shared" si="49"/>
        <v>0.11405254021218392</v>
      </c>
    </row>
    <row r="2319" spans="12:14" x14ac:dyDescent="0.25">
      <c r="L2319" s="2">
        <v>2318</v>
      </c>
      <c r="M2319">
        <v>161.9500030534951</v>
      </c>
      <c r="N2319">
        <f t="shared" si="49"/>
        <v>9.99076325029018E-2</v>
      </c>
    </row>
    <row r="2320" spans="12:14" x14ac:dyDescent="0.25">
      <c r="L2320" s="2">
        <v>2319</v>
      </c>
      <c r="M2320">
        <v>160.55455260230821</v>
      </c>
      <c r="N2320">
        <f t="shared" si="49"/>
        <v>9.0430222357172463E-2</v>
      </c>
    </row>
    <row r="2321" spans="12:14" x14ac:dyDescent="0.25">
      <c r="L2321" s="2">
        <v>2320</v>
      </c>
      <c r="M2321">
        <v>165.63584139906268</v>
      </c>
      <c r="N2321">
        <f t="shared" si="49"/>
        <v>0.12494055409613258</v>
      </c>
    </row>
    <row r="2322" spans="12:14" x14ac:dyDescent="0.25">
      <c r="L2322" s="2">
        <v>2321</v>
      </c>
      <c r="M2322">
        <v>167.03399675813418</v>
      </c>
      <c r="N2322">
        <f t="shared" si="49"/>
        <v>0.13443633502773045</v>
      </c>
    </row>
    <row r="2323" spans="12:14" x14ac:dyDescent="0.25">
      <c r="L2323" s="2">
        <v>2322</v>
      </c>
      <c r="M2323">
        <v>161.73385663887765</v>
      </c>
      <c r="N2323">
        <f t="shared" si="49"/>
        <v>9.8439641847184678E-2</v>
      </c>
    </row>
    <row r="2324" spans="12:14" x14ac:dyDescent="0.25">
      <c r="L2324" s="2">
        <v>2323</v>
      </c>
      <c r="M2324">
        <v>158.43603666661954</v>
      </c>
      <c r="N2324">
        <f t="shared" si="49"/>
        <v>7.6042004985708234E-2</v>
      </c>
    </row>
    <row r="2325" spans="12:14" x14ac:dyDescent="0.25">
      <c r="L2325" s="2">
        <v>2324</v>
      </c>
      <c r="M2325">
        <v>161.66715019737191</v>
      </c>
      <c r="N2325">
        <f t="shared" si="49"/>
        <v>9.7986595087284245E-2</v>
      </c>
    </row>
    <row r="2326" spans="12:14" x14ac:dyDescent="0.25">
      <c r="L2326" s="2">
        <v>2325</v>
      </c>
      <c r="M2326">
        <v>166.73848764815864</v>
      </c>
      <c r="N2326">
        <f t="shared" si="49"/>
        <v>0.13242934077389967</v>
      </c>
    </row>
    <row r="2327" spans="12:14" x14ac:dyDescent="0.25">
      <c r="L2327" s="2">
        <v>2326</v>
      </c>
      <c r="M2327">
        <v>166.1252969106315</v>
      </c>
      <c r="N2327">
        <f t="shared" si="49"/>
        <v>0.12826476430171896</v>
      </c>
    </row>
    <row r="2328" spans="12:14" x14ac:dyDescent="0.25">
      <c r="L2328" s="2">
        <v>2327</v>
      </c>
      <c r="M2328">
        <v>174.21660940264127</v>
      </c>
      <c r="N2328">
        <f t="shared" si="49"/>
        <v>0.18321812150534855</v>
      </c>
    </row>
    <row r="2329" spans="12:14" x14ac:dyDescent="0.25">
      <c r="L2329" s="2">
        <v>2328</v>
      </c>
      <c r="M2329">
        <v>168.45212830082752</v>
      </c>
      <c r="N2329">
        <f t="shared" si="49"/>
        <v>0.14406778719378122</v>
      </c>
    </row>
    <row r="2330" spans="12:14" x14ac:dyDescent="0.25">
      <c r="L2330" s="2">
        <v>2329</v>
      </c>
      <c r="M2330">
        <v>169.4742541775359</v>
      </c>
      <c r="N2330">
        <f t="shared" si="49"/>
        <v>0.15100970773699296</v>
      </c>
    </row>
    <row r="2331" spans="12:14" x14ac:dyDescent="0.25">
      <c r="L2331" s="2">
        <v>2330</v>
      </c>
      <c r="M2331">
        <v>164.0048707491427</v>
      </c>
      <c r="N2331">
        <f t="shared" si="49"/>
        <v>0.11386357334644637</v>
      </c>
    </row>
    <row r="2332" spans="12:14" x14ac:dyDescent="0.25">
      <c r="L2332" s="2">
        <v>2331</v>
      </c>
      <c r="M2332">
        <v>165.78085856365016</v>
      </c>
      <c r="N2332">
        <f t="shared" si="49"/>
        <v>0.12592545982732317</v>
      </c>
    </row>
    <row r="2333" spans="12:14" x14ac:dyDescent="0.25">
      <c r="L2333" s="2">
        <v>2332</v>
      </c>
      <c r="M2333">
        <v>168.83330189128006</v>
      </c>
      <c r="N2333">
        <f t="shared" si="49"/>
        <v>0.14665658456051411</v>
      </c>
    </row>
    <row r="2334" spans="12:14" x14ac:dyDescent="0.25">
      <c r="L2334" s="2">
        <v>2333</v>
      </c>
      <c r="M2334">
        <v>167.38231046101058</v>
      </c>
      <c r="N2334">
        <f t="shared" si="49"/>
        <v>0.13680195956046082</v>
      </c>
    </row>
    <row r="2335" spans="12:14" x14ac:dyDescent="0.25">
      <c r="L2335" s="2">
        <v>2334</v>
      </c>
      <c r="M2335">
        <v>162.8065279840614</v>
      </c>
      <c r="N2335">
        <f t="shared" si="49"/>
        <v>0.10572484948836669</v>
      </c>
    </row>
    <row r="2336" spans="12:14" x14ac:dyDescent="0.25">
      <c r="L2336" s="2">
        <v>2335</v>
      </c>
      <c r="M2336">
        <v>162.87262375999504</v>
      </c>
      <c r="N2336">
        <f t="shared" si="49"/>
        <v>0.10617374882183306</v>
      </c>
    </row>
    <row r="2337" spans="12:14" x14ac:dyDescent="0.25">
      <c r="L2337" s="2">
        <v>2336</v>
      </c>
      <c r="M2337">
        <v>167.60235428535543</v>
      </c>
      <c r="N2337">
        <f t="shared" si="49"/>
        <v>0.1382964200564083</v>
      </c>
    </row>
    <row r="2338" spans="12:14" x14ac:dyDescent="0.25">
      <c r="L2338" s="2">
        <v>2337</v>
      </c>
      <c r="M2338">
        <v>164.83596350380932</v>
      </c>
      <c r="N2338">
        <f t="shared" si="49"/>
        <v>0.11950806391106661</v>
      </c>
    </row>
    <row r="2339" spans="12:14" x14ac:dyDescent="0.25">
      <c r="L2339" s="2">
        <v>2338</v>
      </c>
      <c r="M2339">
        <v>166.21584491496324</v>
      </c>
      <c r="N2339">
        <f t="shared" si="49"/>
        <v>0.12887973459622071</v>
      </c>
    </row>
    <row r="2340" spans="12:14" x14ac:dyDescent="0.25">
      <c r="L2340" s="2">
        <v>2339</v>
      </c>
      <c r="M2340">
        <v>166.89870504978475</v>
      </c>
      <c r="N2340">
        <f t="shared" si="49"/>
        <v>0.13351748118504947</v>
      </c>
    </row>
    <row r="2341" spans="12:14" x14ac:dyDescent="0.25">
      <c r="L2341" s="2">
        <v>2340</v>
      </c>
      <c r="M2341">
        <v>163.26724856894788</v>
      </c>
      <c r="N2341">
        <f t="shared" si="49"/>
        <v>0.10885390214791157</v>
      </c>
    </row>
    <row r="2342" spans="12:14" x14ac:dyDescent="0.25">
      <c r="L2342" s="2">
        <v>2341</v>
      </c>
      <c r="M2342">
        <v>158.66606979520412</v>
      </c>
      <c r="N2342">
        <f t="shared" si="49"/>
        <v>7.7604309333273669E-2</v>
      </c>
    </row>
    <row r="2343" spans="12:14" x14ac:dyDescent="0.25">
      <c r="L2343" s="2">
        <v>2342</v>
      </c>
      <c r="M2343">
        <v>166.44737527118644</v>
      </c>
      <c r="N2343">
        <f t="shared" si="49"/>
        <v>0.13045220758890053</v>
      </c>
    </row>
    <row r="2344" spans="12:14" x14ac:dyDescent="0.25">
      <c r="L2344" s="2">
        <v>2343</v>
      </c>
      <c r="M2344">
        <v>175.40271289929544</v>
      </c>
      <c r="N2344">
        <f t="shared" si="49"/>
        <v>0.19127372054400582</v>
      </c>
    </row>
    <row r="2345" spans="12:14" x14ac:dyDescent="0.25">
      <c r="L2345" s="2">
        <v>2344</v>
      </c>
      <c r="M2345">
        <v>164.8133702843071</v>
      </c>
      <c r="N2345">
        <f t="shared" si="49"/>
        <v>0.11935461868658526</v>
      </c>
    </row>
    <row r="2346" spans="12:14" x14ac:dyDescent="0.25">
      <c r="L2346" s="2">
        <v>2345</v>
      </c>
      <c r="M2346">
        <v>162.33443865618221</v>
      </c>
      <c r="N2346">
        <f t="shared" si="49"/>
        <v>0.10251858431289795</v>
      </c>
    </row>
    <row r="2347" spans="12:14" x14ac:dyDescent="0.25">
      <c r="L2347" s="2">
        <v>2346</v>
      </c>
      <c r="M2347">
        <v>171.92356691020416</v>
      </c>
      <c r="N2347">
        <f t="shared" si="49"/>
        <v>0.16764458095869017</v>
      </c>
    </row>
    <row r="2348" spans="12:14" x14ac:dyDescent="0.25">
      <c r="L2348" s="2">
        <v>2347</v>
      </c>
      <c r="M2348">
        <v>162.54129253714214</v>
      </c>
      <c r="N2348">
        <f t="shared" si="49"/>
        <v>0.10392346333846669</v>
      </c>
    </row>
    <row r="2349" spans="12:14" x14ac:dyDescent="0.25">
      <c r="L2349" s="2">
        <v>2348</v>
      </c>
      <c r="M2349">
        <v>164.2633494925017</v>
      </c>
      <c r="N2349">
        <f t="shared" si="49"/>
        <v>0.11561907033502261</v>
      </c>
    </row>
    <row r="2350" spans="12:14" x14ac:dyDescent="0.25">
      <c r="L2350" s="2">
        <v>2349</v>
      </c>
      <c r="M2350">
        <v>161.22873792001687</v>
      </c>
      <c r="N2350">
        <f t="shared" si="49"/>
        <v>9.5009052630020241E-2</v>
      </c>
    </row>
    <row r="2351" spans="12:14" x14ac:dyDescent="0.25">
      <c r="L2351" s="2">
        <v>2350</v>
      </c>
      <c r="M2351">
        <v>167.3451572707356</v>
      </c>
      <c r="N2351">
        <f t="shared" si="49"/>
        <v>0.1365496281199865</v>
      </c>
    </row>
    <row r="2352" spans="12:14" x14ac:dyDescent="0.25">
      <c r="L2352" s="2">
        <v>2351</v>
      </c>
      <c r="M2352">
        <v>168.52437408403188</v>
      </c>
      <c r="N2352">
        <f t="shared" si="49"/>
        <v>0.14455845522011268</v>
      </c>
    </row>
    <row r="2353" spans="12:14" x14ac:dyDescent="0.25">
      <c r="L2353" s="2">
        <v>2352</v>
      </c>
      <c r="M2353">
        <v>171.89391320475289</v>
      </c>
      <c r="N2353">
        <f t="shared" si="49"/>
        <v>0.16744318338942255</v>
      </c>
    </row>
    <row r="2354" spans="12:14" x14ac:dyDescent="0.25">
      <c r="L2354" s="2">
        <v>2353</v>
      </c>
      <c r="M2354">
        <v>165.77991052475662</v>
      </c>
      <c r="N2354">
        <f t="shared" si="49"/>
        <v>0.12591902107959063</v>
      </c>
    </row>
    <row r="2355" spans="12:14" x14ac:dyDescent="0.25">
      <c r="L2355" s="2">
        <v>2354</v>
      </c>
      <c r="M2355">
        <v>160.90454253790608</v>
      </c>
      <c r="N2355">
        <f t="shared" si="49"/>
        <v>9.2807231274771196E-2</v>
      </c>
    </row>
    <row r="2356" spans="12:14" x14ac:dyDescent="0.25">
      <c r="L2356" s="2">
        <v>2355</v>
      </c>
      <c r="M2356">
        <v>163.43938387251202</v>
      </c>
      <c r="N2356">
        <f t="shared" si="49"/>
        <v>0.11002298476997785</v>
      </c>
    </row>
    <row r="2357" spans="12:14" x14ac:dyDescent="0.25">
      <c r="L2357" s="2">
        <v>2356</v>
      </c>
      <c r="M2357">
        <v>166.06202173201672</v>
      </c>
      <c r="N2357">
        <f t="shared" si="49"/>
        <v>0.12783502147619141</v>
      </c>
    </row>
    <row r="2358" spans="12:14" x14ac:dyDescent="0.25">
      <c r="L2358" s="2">
        <v>2357</v>
      </c>
      <c r="M2358">
        <v>167.84528814733136</v>
      </c>
      <c r="N2358">
        <f t="shared" si="49"/>
        <v>0.13994634166148834</v>
      </c>
    </row>
    <row r="2359" spans="12:14" x14ac:dyDescent="0.25">
      <c r="L2359" s="2">
        <v>2358</v>
      </c>
      <c r="M2359">
        <v>171.75392400148507</v>
      </c>
      <c r="N2359">
        <f t="shared" si="49"/>
        <v>0.16649242580844614</v>
      </c>
    </row>
    <row r="2360" spans="12:14" x14ac:dyDescent="0.25">
      <c r="L2360" s="2">
        <v>2359</v>
      </c>
      <c r="M2360">
        <v>166.00098473769302</v>
      </c>
      <c r="N2360">
        <f t="shared" si="49"/>
        <v>0.12742047961354341</v>
      </c>
    </row>
    <row r="2361" spans="12:14" x14ac:dyDescent="0.25">
      <c r="L2361" s="2">
        <v>2360</v>
      </c>
      <c r="M2361">
        <v>169.28416943970763</v>
      </c>
      <c r="N2361">
        <f t="shared" si="49"/>
        <v>0.14971871885142574</v>
      </c>
    </row>
    <row r="2362" spans="12:14" x14ac:dyDescent="0.25">
      <c r="L2362" s="2">
        <v>2361</v>
      </c>
      <c r="M2362">
        <v>165.19544707884</v>
      </c>
      <c r="N2362">
        <f t="shared" si="49"/>
        <v>0.1219495502987209</v>
      </c>
    </row>
    <row r="2363" spans="12:14" x14ac:dyDescent="0.25">
      <c r="L2363" s="2">
        <v>2362</v>
      </c>
      <c r="M2363">
        <v>164.26896790741029</v>
      </c>
      <c r="N2363">
        <f t="shared" si="49"/>
        <v>0.11565722863896832</v>
      </c>
    </row>
    <row r="2364" spans="12:14" x14ac:dyDescent="0.25">
      <c r="L2364" s="2">
        <v>2363</v>
      </c>
      <c r="M2364">
        <v>164.45291420758232</v>
      </c>
      <c r="N2364">
        <f t="shared" si="49"/>
        <v>0.1169065274084351</v>
      </c>
    </row>
    <row r="2365" spans="12:14" x14ac:dyDescent="0.25">
      <c r="L2365" s="2">
        <v>2364</v>
      </c>
      <c r="M2365">
        <v>156.72503299850402</v>
      </c>
      <c r="N2365">
        <f t="shared" si="49"/>
        <v>6.4421468040246843E-2</v>
      </c>
    </row>
    <row r="2366" spans="12:14" x14ac:dyDescent="0.25">
      <c r="L2366" s="2">
        <v>2365</v>
      </c>
      <c r="M2366">
        <v>165.33471405337352</v>
      </c>
      <c r="N2366">
        <f t="shared" si="49"/>
        <v>0.12289540275538546</v>
      </c>
    </row>
    <row r="2367" spans="12:14" x14ac:dyDescent="0.25">
      <c r="L2367" s="2">
        <v>2366</v>
      </c>
      <c r="M2367">
        <v>163.90273941177799</v>
      </c>
      <c r="N2367">
        <f t="shared" si="49"/>
        <v>0.11316993311571366</v>
      </c>
    </row>
    <row r="2368" spans="12:14" x14ac:dyDescent="0.25">
      <c r="L2368" s="2">
        <v>2367</v>
      </c>
      <c r="M2368">
        <v>165.5108240935038</v>
      </c>
      <c r="N2368">
        <f t="shared" si="49"/>
        <v>0.12409148039445617</v>
      </c>
    </row>
    <row r="2369" spans="12:14" x14ac:dyDescent="0.25">
      <c r="L2369" s="2">
        <v>2368</v>
      </c>
      <c r="M2369">
        <v>164.05998529604179</v>
      </c>
      <c r="N2369">
        <f t="shared" si="49"/>
        <v>0.1142378920229099</v>
      </c>
    </row>
    <row r="2370" spans="12:14" x14ac:dyDescent="0.25">
      <c r="L2370" s="2">
        <v>2369</v>
      </c>
      <c r="M2370">
        <v>165.40487068952129</v>
      </c>
      <c r="N2370">
        <f t="shared" si="49"/>
        <v>0.12337188202747407</v>
      </c>
    </row>
    <row r="2371" spans="12:14" x14ac:dyDescent="0.25">
      <c r="L2371" s="2">
        <v>2370</v>
      </c>
      <c r="M2371">
        <v>162.61822874549409</v>
      </c>
      <c r="N2371">
        <f t="shared" ref="N2371:N2434" si="50">M2371/$B$2-1</f>
        <v>0.10444598708768948</v>
      </c>
    </row>
    <row r="2372" spans="12:14" x14ac:dyDescent="0.25">
      <c r="L2372" s="2">
        <v>2371</v>
      </c>
      <c r="M2372">
        <v>170.27488332863206</v>
      </c>
      <c r="N2372">
        <f t="shared" si="50"/>
        <v>0.15644730018831332</v>
      </c>
    </row>
    <row r="2373" spans="12:14" x14ac:dyDescent="0.25">
      <c r="L2373" s="2">
        <v>2372</v>
      </c>
      <c r="M2373">
        <v>167.2532289213934</v>
      </c>
      <c r="N2373">
        <f t="shared" si="50"/>
        <v>0.13592528300619566</v>
      </c>
    </row>
    <row r="2374" spans="12:14" x14ac:dyDescent="0.25">
      <c r="L2374" s="2">
        <v>2373</v>
      </c>
      <c r="M2374">
        <v>168.40513550279289</v>
      </c>
      <c r="N2374">
        <f t="shared" si="50"/>
        <v>0.14374862858769033</v>
      </c>
    </row>
    <row r="2375" spans="12:14" x14ac:dyDescent="0.25">
      <c r="L2375" s="2">
        <v>2374</v>
      </c>
      <c r="M2375">
        <v>176.08919991354617</v>
      </c>
      <c r="N2375">
        <f t="shared" si="50"/>
        <v>0.19593609962614211</v>
      </c>
    </row>
    <row r="2376" spans="12:14" x14ac:dyDescent="0.25">
      <c r="L2376" s="2">
        <v>2375</v>
      </c>
      <c r="M2376">
        <v>170.8000718820455</v>
      </c>
      <c r="N2376">
        <f t="shared" si="50"/>
        <v>0.16001419668421391</v>
      </c>
    </row>
    <row r="2377" spans="12:14" x14ac:dyDescent="0.25">
      <c r="L2377" s="2">
        <v>2376</v>
      </c>
      <c r="M2377">
        <v>166.08574763834437</v>
      </c>
      <c r="N2377">
        <f t="shared" si="50"/>
        <v>0.12799615951241128</v>
      </c>
    </row>
    <row r="2378" spans="12:14" x14ac:dyDescent="0.25">
      <c r="L2378" s="2">
        <v>2377</v>
      </c>
      <c r="M2378">
        <v>162.75053122050934</v>
      </c>
      <c r="N2378">
        <f t="shared" si="50"/>
        <v>0.10534453910574793</v>
      </c>
    </row>
    <row r="2379" spans="12:14" x14ac:dyDescent="0.25">
      <c r="L2379" s="2">
        <v>2378</v>
      </c>
      <c r="M2379">
        <v>161.61145358300666</v>
      </c>
      <c r="N2379">
        <f t="shared" si="50"/>
        <v>9.7608323212694081E-2</v>
      </c>
    </row>
    <row r="2380" spans="12:14" x14ac:dyDescent="0.25">
      <c r="L2380" s="2">
        <v>2379</v>
      </c>
      <c r="M2380">
        <v>168.15031367245538</v>
      </c>
      <c r="N2380">
        <f t="shared" si="50"/>
        <v>0.14201796807004907</v>
      </c>
    </row>
    <row r="2381" spans="12:14" x14ac:dyDescent="0.25">
      <c r="L2381" s="2">
        <v>2380</v>
      </c>
      <c r="M2381">
        <v>164.01058572149864</v>
      </c>
      <c r="N2381">
        <f t="shared" si="50"/>
        <v>0.11390238743471626</v>
      </c>
    </row>
    <row r="2382" spans="12:14" x14ac:dyDescent="0.25">
      <c r="L2382" s="2">
        <v>2381</v>
      </c>
      <c r="M2382">
        <v>168.95695773504426</v>
      </c>
      <c r="N2382">
        <f t="shared" si="50"/>
        <v>0.14749641169108174</v>
      </c>
    </row>
    <row r="2383" spans="12:14" x14ac:dyDescent="0.25">
      <c r="L2383" s="2">
        <v>2382</v>
      </c>
      <c r="M2383">
        <v>167.53596908535968</v>
      </c>
      <c r="N2383">
        <f t="shared" si="50"/>
        <v>0.13784555505619922</v>
      </c>
    </row>
    <row r="2384" spans="12:14" x14ac:dyDescent="0.25">
      <c r="L2384" s="2">
        <v>2383</v>
      </c>
      <c r="M2384">
        <v>166.47441911423152</v>
      </c>
      <c r="N2384">
        <f t="shared" si="50"/>
        <v>0.13063587988786107</v>
      </c>
    </row>
    <row r="2385" spans="12:14" x14ac:dyDescent="0.25">
      <c r="L2385" s="2">
        <v>2384</v>
      </c>
      <c r="M2385">
        <v>164.35749861639545</v>
      </c>
      <c r="N2385">
        <f t="shared" si="50"/>
        <v>0.11625849817084655</v>
      </c>
    </row>
    <row r="2386" spans="12:14" x14ac:dyDescent="0.25">
      <c r="L2386" s="2">
        <v>2385</v>
      </c>
      <c r="M2386">
        <v>165.61672318735896</v>
      </c>
      <c r="N2386">
        <f t="shared" si="50"/>
        <v>0.12481070990609711</v>
      </c>
    </row>
    <row r="2387" spans="12:14" x14ac:dyDescent="0.25">
      <c r="L2387" s="2">
        <v>2386</v>
      </c>
      <c r="M2387">
        <v>163.62039807844263</v>
      </c>
      <c r="N2387">
        <f t="shared" si="50"/>
        <v>0.11125236978350417</v>
      </c>
    </row>
    <row r="2388" spans="12:14" x14ac:dyDescent="0.25">
      <c r="L2388" s="2">
        <v>2387</v>
      </c>
      <c r="M2388">
        <v>161.04215421568267</v>
      </c>
      <c r="N2388">
        <f t="shared" si="50"/>
        <v>9.3741841536297388E-2</v>
      </c>
    </row>
    <row r="2389" spans="12:14" x14ac:dyDescent="0.25">
      <c r="L2389" s="2">
        <v>2388</v>
      </c>
      <c r="M2389">
        <v>162.32035600358762</v>
      </c>
      <c r="N2389">
        <f t="shared" si="50"/>
        <v>0.10242293987459816</v>
      </c>
    </row>
    <row r="2390" spans="12:14" x14ac:dyDescent="0.25">
      <c r="L2390" s="2">
        <v>2389</v>
      </c>
      <c r="M2390">
        <v>164.62789343623308</v>
      </c>
      <c r="N2390">
        <f t="shared" si="50"/>
        <v>0.11809492497245899</v>
      </c>
    </row>
    <row r="2391" spans="12:14" x14ac:dyDescent="0.25">
      <c r="L2391" s="2">
        <v>2390</v>
      </c>
      <c r="M2391">
        <v>172.79036708766407</v>
      </c>
      <c r="N2391">
        <f t="shared" si="50"/>
        <v>0.17353158381801137</v>
      </c>
    </row>
    <row r="2392" spans="12:14" x14ac:dyDescent="0.25">
      <c r="L2392" s="2">
        <v>2391</v>
      </c>
      <c r="M2392">
        <v>173.60056334622624</v>
      </c>
      <c r="N2392">
        <f t="shared" si="50"/>
        <v>0.17903415270850709</v>
      </c>
    </row>
    <row r="2393" spans="12:14" x14ac:dyDescent="0.25">
      <c r="L2393" s="2">
        <v>2392</v>
      </c>
      <c r="M2393">
        <v>164.06294195387491</v>
      </c>
      <c r="N2393">
        <f t="shared" si="50"/>
        <v>0.11425797260615189</v>
      </c>
    </row>
    <row r="2394" spans="12:14" x14ac:dyDescent="0.25">
      <c r="L2394" s="2">
        <v>2393</v>
      </c>
      <c r="M2394">
        <v>162.48062719917064</v>
      </c>
      <c r="N2394">
        <f t="shared" si="50"/>
        <v>0.10351144563544046</v>
      </c>
    </row>
    <row r="2395" spans="12:14" x14ac:dyDescent="0.25">
      <c r="L2395" s="2">
        <v>2394</v>
      </c>
      <c r="M2395">
        <v>171.11303540544037</v>
      </c>
      <c r="N2395">
        <f t="shared" si="50"/>
        <v>0.1621397351935483</v>
      </c>
    </row>
    <row r="2396" spans="12:14" x14ac:dyDescent="0.25">
      <c r="L2396" s="2">
        <v>2395</v>
      </c>
      <c r="M2396">
        <v>169.64402196842622</v>
      </c>
      <c r="N2396">
        <f t="shared" si="50"/>
        <v>0.1521627110431536</v>
      </c>
    </row>
    <row r="2397" spans="12:14" x14ac:dyDescent="0.25">
      <c r="L2397" s="2">
        <v>2396</v>
      </c>
      <c r="M2397">
        <v>167.19158854024229</v>
      </c>
      <c r="N2397">
        <f t="shared" si="50"/>
        <v>0.13550664315179506</v>
      </c>
    </row>
    <row r="2398" spans="12:14" x14ac:dyDescent="0.25">
      <c r="L2398" s="2">
        <v>2397</v>
      </c>
      <c r="M2398">
        <v>156.73040608705057</v>
      </c>
      <c r="N2398">
        <f t="shared" si="50"/>
        <v>6.4457960173565976E-2</v>
      </c>
    </row>
    <row r="2399" spans="12:14" x14ac:dyDescent="0.25">
      <c r="L2399" s="2">
        <v>2398</v>
      </c>
      <c r="M2399">
        <v>164.27896824518527</v>
      </c>
      <c r="N2399">
        <f t="shared" si="50"/>
        <v>0.11572514742648865</v>
      </c>
    </row>
    <row r="2400" spans="12:14" x14ac:dyDescent="0.25">
      <c r="L2400" s="2">
        <v>2399</v>
      </c>
      <c r="M2400">
        <v>163.76638595922356</v>
      </c>
      <c r="N2400">
        <f t="shared" si="50"/>
        <v>0.11224386827869615</v>
      </c>
    </row>
    <row r="2401" spans="12:14" x14ac:dyDescent="0.25">
      <c r="L2401" s="2">
        <v>2400</v>
      </c>
      <c r="M2401">
        <v>168.9141530121999</v>
      </c>
      <c r="N2401">
        <f t="shared" si="50"/>
        <v>0.14720569702312258</v>
      </c>
    </row>
    <row r="2402" spans="12:14" x14ac:dyDescent="0.25">
      <c r="L2402" s="2">
        <v>2401</v>
      </c>
      <c r="M2402">
        <v>161.93489759295034</v>
      </c>
      <c r="N2402">
        <f t="shared" si="50"/>
        <v>9.9805041511655146E-2</v>
      </c>
    </row>
    <row r="2403" spans="12:14" x14ac:dyDescent="0.25">
      <c r="L2403" s="2">
        <v>2402</v>
      </c>
      <c r="M2403">
        <v>175.40552886527209</v>
      </c>
      <c r="N2403">
        <f t="shared" si="50"/>
        <v>0.19129284559749271</v>
      </c>
    </row>
    <row r="2404" spans="12:14" x14ac:dyDescent="0.25">
      <c r="L2404" s="2">
        <v>2403</v>
      </c>
      <c r="M2404">
        <v>164.59937785678076</v>
      </c>
      <c r="N2404">
        <f t="shared" si="50"/>
        <v>0.11790125715588928</v>
      </c>
    </row>
    <row r="2405" spans="12:14" x14ac:dyDescent="0.25">
      <c r="L2405" s="2">
        <v>2404</v>
      </c>
      <c r="M2405">
        <v>165.72304409243262</v>
      </c>
      <c r="N2405">
        <f t="shared" si="50"/>
        <v>0.12553280421162483</v>
      </c>
    </row>
    <row r="2406" spans="12:14" x14ac:dyDescent="0.25">
      <c r="L2406" s="2">
        <v>2405</v>
      </c>
      <c r="M2406">
        <v>166.00448241801755</v>
      </c>
      <c r="N2406">
        <f t="shared" si="50"/>
        <v>0.12744423463183585</v>
      </c>
    </row>
    <row r="2407" spans="12:14" x14ac:dyDescent="0.25">
      <c r="L2407" s="2">
        <v>2406</v>
      </c>
      <c r="M2407">
        <v>165.25261768761169</v>
      </c>
      <c r="N2407">
        <f t="shared" si="50"/>
        <v>0.12233783302645906</v>
      </c>
    </row>
    <row r="2408" spans="12:14" x14ac:dyDescent="0.25">
      <c r="L2408" s="2">
        <v>2407</v>
      </c>
      <c r="M2408">
        <v>164.67997453440432</v>
      </c>
      <c r="N2408">
        <f t="shared" si="50"/>
        <v>0.1184486415288506</v>
      </c>
    </row>
    <row r="2409" spans="12:14" x14ac:dyDescent="0.25">
      <c r="L2409" s="2">
        <v>2408</v>
      </c>
      <c r="M2409">
        <v>167.16444773603862</v>
      </c>
      <c r="N2409">
        <f t="shared" si="50"/>
        <v>0.13532231232664516</v>
      </c>
    </row>
    <row r="2410" spans="12:14" x14ac:dyDescent="0.25">
      <c r="L2410" s="2">
        <v>2409</v>
      </c>
      <c r="M2410">
        <v>163.32439769949428</v>
      </c>
      <c r="N2410">
        <f t="shared" si="50"/>
        <v>0.10924203900307505</v>
      </c>
    </row>
    <row r="2411" spans="12:14" x14ac:dyDescent="0.25">
      <c r="L2411" s="2">
        <v>2410</v>
      </c>
      <c r="M2411">
        <v>165.49803271699008</v>
      </c>
      <c r="N2411">
        <f t="shared" si="50"/>
        <v>0.12400460585050799</v>
      </c>
    </row>
    <row r="2412" spans="12:14" x14ac:dyDescent="0.25">
      <c r="L2412" s="2">
        <v>2411</v>
      </c>
      <c r="M2412">
        <v>160.06750996835402</v>
      </c>
      <c r="N2412">
        <f t="shared" si="50"/>
        <v>8.7122399570262354E-2</v>
      </c>
    </row>
    <row r="2413" spans="12:14" x14ac:dyDescent="0.25">
      <c r="L2413" s="2">
        <v>2412</v>
      </c>
      <c r="M2413">
        <v>159.12514093076311</v>
      </c>
      <c r="N2413">
        <f t="shared" si="50"/>
        <v>8.0722159511370295E-2</v>
      </c>
    </row>
    <row r="2414" spans="12:14" x14ac:dyDescent="0.25">
      <c r="L2414" s="2">
        <v>2413</v>
      </c>
      <c r="M2414">
        <v>174.01480811609585</v>
      </c>
      <c r="N2414">
        <f t="shared" si="50"/>
        <v>0.18184755792933616</v>
      </c>
    </row>
    <row r="2415" spans="12:14" x14ac:dyDescent="0.25">
      <c r="L2415" s="2">
        <v>2414</v>
      </c>
      <c r="M2415">
        <v>169.87032006655045</v>
      </c>
      <c r="N2415">
        <f t="shared" si="50"/>
        <v>0.15369964837353156</v>
      </c>
    </row>
    <row r="2416" spans="12:14" x14ac:dyDescent="0.25">
      <c r="L2416" s="2">
        <v>2415</v>
      </c>
      <c r="M2416">
        <v>166.52784273708593</v>
      </c>
      <c r="N2416">
        <f t="shared" si="50"/>
        <v>0.13099871440114041</v>
      </c>
    </row>
    <row r="2417" spans="12:14" x14ac:dyDescent="0.25">
      <c r="L2417" s="2">
        <v>2416</v>
      </c>
      <c r="M2417">
        <v>169.26492950515194</v>
      </c>
      <c r="N2417">
        <f t="shared" si="50"/>
        <v>0.14958804796246228</v>
      </c>
    </row>
    <row r="2418" spans="12:14" x14ac:dyDescent="0.25">
      <c r="L2418" s="2">
        <v>2417</v>
      </c>
      <c r="M2418">
        <v>163.39022894161747</v>
      </c>
      <c r="N2418">
        <f t="shared" si="50"/>
        <v>0.10968914171566047</v>
      </c>
    </row>
    <row r="2419" spans="12:14" x14ac:dyDescent="0.25">
      <c r="L2419" s="2">
        <v>2418</v>
      </c>
      <c r="M2419">
        <v>164.05047870173851</v>
      </c>
      <c r="N2419">
        <f t="shared" si="50"/>
        <v>0.11417332656791679</v>
      </c>
    </row>
    <row r="2420" spans="12:14" x14ac:dyDescent="0.25">
      <c r="L2420" s="2">
        <v>2419</v>
      </c>
      <c r="M2420">
        <v>170.78371600092862</v>
      </c>
      <c r="N2420">
        <f t="shared" si="50"/>
        <v>0.15990311327490492</v>
      </c>
    </row>
    <row r="2421" spans="12:14" x14ac:dyDescent="0.25">
      <c r="L2421" s="2">
        <v>2420</v>
      </c>
      <c r="M2421">
        <v>162.22183756864743</v>
      </c>
      <c r="N2421">
        <f t="shared" si="50"/>
        <v>0.10175383721025821</v>
      </c>
    </row>
    <row r="2422" spans="12:14" x14ac:dyDescent="0.25">
      <c r="L2422" s="2">
        <v>2421</v>
      </c>
      <c r="M2422">
        <v>171.06253028603078</v>
      </c>
      <c r="N2422">
        <f t="shared" si="50"/>
        <v>0.16179672213228424</v>
      </c>
    </row>
    <row r="2423" spans="12:14" x14ac:dyDescent="0.25">
      <c r="L2423" s="2">
        <v>2422</v>
      </c>
      <c r="M2423">
        <v>163.56786732436612</v>
      </c>
      <c r="N2423">
        <f t="shared" si="50"/>
        <v>0.1108955993218772</v>
      </c>
    </row>
    <row r="2424" spans="12:14" x14ac:dyDescent="0.25">
      <c r="L2424" s="2">
        <v>2423</v>
      </c>
      <c r="M2424">
        <v>164.27828523247672</v>
      </c>
      <c r="N2424">
        <f t="shared" si="50"/>
        <v>0.11572050864367256</v>
      </c>
    </row>
    <row r="2425" spans="12:14" x14ac:dyDescent="0.25">
      <c r="L2425" s="2">
        <v>2424</v>
      </c>
      <c r="M2425">
        <v>157.01678399893274</v>
      </c>
      <c r="N2425">
        <f t="shared" si="50"/>
        <v>6.6402938531827438E-2</v>
      </c>
    </row>
    <row r="2426" spans="12:14" x14ac:dyDescent="0.25">
      <c r="L2426" s="2">
        <v>2425</v>
      </c>
      <c r="M2426">
        <v>159.91151542037576</v>
      </c>
      <c r="N2426">
        <f t="shared" si="50"/>
        <v>8.606293930033293E-2</v>
      </c>
    </row>
    <row r="2427" spans="12:14" x14ac:dyDescent="0.25">
      <c r="L2427" s="2">
        <v>2426</v>
      </c>
      <c r="M2427">
        <v>170.35074824710458</v>
      </c>
      <c r="N2427">
        <f t="shared" si="50"/>
        <v>0.15696254811232579</v>
      </c>
    </row>
    <row r="2428" spans="12:14" x14ac:dyDescent="0.25">
      <c r="L2428" s="2">
        <v>2427</v>
      </c>
      <c r="M2428">
        <v>169.87723807511406</v>
      </c>
      <c r="N2428">
        <f t="shared" si="50"/>
        <v>0.15374663306187597</v>
      </c>
    </row>
    <row r="2429" spans="12:14" x14ac:dyDescent="0.25">
      <c r="L2429" s="2">
        <v>2428</v>
      </c>
      <c r="M2429">
        <v>165.8262487648592</v>
      </c>
      <c r="N2429">
        <f t="shared" si="50"/>
        <v>0.12623373415772976</v>
      </c>
    </row>
    <row r="2430" spans="12:14" x14ac:dyDescent="0.25">
      <c r="L2430" s="2">
        <v>2429</v>
      </c>
      <c r="M2430">
        <v>171.48401842504745</v>
      </c>
      <c r="N2430">
        <f t="shared" si="50"/>
        <v>0.16465932177645204</v>
      </c>
    </row>
    <row r="2431" spans="12:14" x14ac:dyDescent="0.25">
      <c r="L2431" s="2">
        <v>2430</v>
      </c>
      <c r="M2431">
        <v>162.01799746714295</v>
      </c>
      <c r="N2431">
        <f t="shared" si="50"/>
        <v>0.10036942671796045</v>
      </c>
    </row>
    <row r="2432" spans="12:14" x14ac:dyDescent="0.25">
      <c r="L2432" s="2">
        <v>2431</v>
      </c>
      <c r="M2432">
        <v>164.2608543548827</v>
      </c>
      <c r="N2432">
        <f t="shared" si="50"/>
        <v>0.11560212423524141</v>
      </c>
    </row>
    <row r="2433" spans="12:14" x14ac:dyDescent="0.25">
      <c r="L2433" s="2">
        <v>2432</v>
      </c>
      <c r="M2433">
        <v>166.32725683317068</v>
      </c>
      <c r="N2433">
        <f t="shared" si="50"/>
        <v>0.12963640527777476</v>
      </c>
    </row>
    <row r="2434" spans="12:14" x14ac:dyDescent="0.25">
      <c r="L2434" s="2">
        <v>2433</v>
      </c>
      <c r="M2434">
        <v>159.32919421139798</v>
      </c>
      <c r="N2434">
        <f t="shared" si="50"/>
        <v>8.2108017841569847E-2</v>
      </c>
    </row>
    <row r="2435" spans="12:14" x14ac:dyDescent="0.25">
      <c r="L2435" s="2">
        <v>2434</v>
      </c>
      <c r="M2435">
        <v>169.63420261602826</v>
      </c>
      <c r="N2435">
        <f t="shared" ref="N2435:N2498" si="51">M2435/$B$2-1</f>
        <v>0.15209602144485102</v>
      </c>
    </row>
    <row r="2436" spans="12:14" x14ac:dyDescent="0.25">
      <c r="L2436" s="2">
        <v>2435</v>
      </c>
      <c r="M2436">
        <v>164.49890196708611</v>
      </c>
      <c r="N2436">
        <f t="shared" si="51"/>
        <v>0.11721886014524419</v>
      </c>
    </row>
    <row r="2437" spans="12:14" x14ac:dyDescent="0.25">
      <c r="L2437" s="2">
        <v>2436</v>
      </c>
      <c r="M2437">
        <v>164.74493457985633</v>
      </c>
      <c r="N2437">
        <f t="shared" si="51"/>
        <v>0.11888982737913301</v>
      </c>
    </row>
    <row r="2438" spans="12:14" x14ac:dyDescent="0.25">
      <c r="L2438" s="2">
        <v>2437</v>
      </c>
      <c r="M2438">
        <v>165.27691502165862</v>
      </c>
      <c r="N2438">
        <f t="shared" si="51"/>
        <v>0.12250285199937538</v>
      </c>
    </row>
    <row r="2439" spans="12:14" x14ac:dyDescent="0.25">
      <c r="L2439" s="2">
        <v>2438</v>
      </c>
      <c r="M2439">
        <v>163.29035229400404</v>
      </c>
      <c r="N2439">
        <f t="shared" si="51"/>
        <v>0.10901081454710515</v>
      </c>
    </row>
    <row r="2440" spans="12:14" x14ac:dyDescent="0.25">
      <c r="L2440" s="2">
        <v>2439</v>
      </c>
      <c r="M2440">
        <v>169.23985085604448</v>
      </c>
      <c r="N2440">
        <f t="shared" si="51"/>
        <v>0.14941772257162511</v>
      </c>
    </row>
    <row r="2441" spans="12:14" x14ac:dyDescent="0.25">
      <c r="L2441" s="2">
        <v>2440</v>
      </c>
      <c r="M2441">
        <v>173.31368844344817</v>
      </c>
      <c r="N2441">
        <f t="shared" si="51"/>
        <v>0.17708579896235177</v>
      </c>
    </row>
    <row r="2442" spans="12:14" x14ac:dyDescent="0.25">
      <c r="L2442" s="2">
        <v>2441</v>
      </c>
      <c r="M2442">
        <v>164.7266146395568</v>
      </c>
      <c r="N2442">
        <f t="shared" si="51"/>
        <v>0.11876540476855868</v>
      </c>
    </row>
    <row r="2443" spans="12:14" x14ac:dyDescent="0.25">
      <c r="L2443" s="2">
        <v>2442</v>
      </c>
      <c r="M2443">
        <v>164.55906230496294</v>
      </c>
      <c r="N2443">
        <f t="shared" si="51"/>
        <v>0.11762744806470726</v>
      </c>
    </row>
    <row r="2444" spans="12:14" x14ac:dyDescent="0.25">
      <c r="L2444" s="2">
        <v>2443</v>
      </c>
      <c r="M2444">
        <v>163.06263490947282</v>
      </c>
      <c r="N2444">
        <f t="shared" si="51"/>
        <v>0.10746423792112769</v>
      </c>
    </row>
    <row r="2445" spans="12:14" x14ac:dyDescent="0.25">
      <c r="L2445" s="2">
        <v>2444</v>
      </c>
      <c r="M2445">
        <v>168.01762545525685</v>
      </c>
      <c r="N2445">
        <f t="shared" si="51"/>
        <v>0.14111679622634332</v>
      </c>
    </row>
    <row r="2446" spans="12:14" x14ac:dyDescent="0.25">
      <c r="L2446" s="2">
        <v>2445</v>
      </c>
      <c r="M2446">
        <v>158.53011124057718</v>
      </c>
      <c r="N2446">
        <f t="shared" si="51"/>
        <v>7.6680926504507418E-2</v>
      </c>
    </row>
    <row r="2447" spans="12:14" x14ac:dyDescent="0.25">
      <c r="L2447" s="2">
        <v>2446</v>
      </c>
      <c r="M2447">
        <v>163.38016044596816</v>
      </c>
      <c r="N2447">
        <f t="shared" si="51"/>
        <v>0.10962076002375731</v>
      </c>
    </row>
    <row r="2448" spans="12:14" x14ac:dyDescent="0.25">
      <c r="L2448" s="2">
        <v>2447</v>
      </c>
      <c r="M2448">
        <v>160.76514683512656</v>
      </c>
      <c r="N2448">
        <f t="shared" si="51"/>
        <v>9.1860504540998589E-2</v>
      </c>
    </row>
    <row r="2449" spans="12:14" x14ac:dyDescent="0.25">
      <c r="L2449" s="2">
        <v>2448</v>
      </c>
      <c r="M2449">
        <v>171.73451628598261</v>
      </c>
      <c r="N2449">
        <f t="shared" si="51"/>
        <v>0.16636061541012492</v>
      </c>
    </row>
    <row r="2450" spans="12:14" x14ac:dyDescent="0.25">
      <c r="L2450" s="2">
        <v>2449</v>
      </c>
      <c r="M2450">
        <v>164.94919825779542</v>
      </c>
      <c r="N2450">
        <f t="shared" si="51"/>
        <v>0.12027711465404667</v>
      </c>
    </row>
    <row r="2451" spans="12:14" x14ac:dyDescent="0.25">
      <c r="L2451" s="2">
        <v>2450</v>
      </c>
      <c r="M2451">
        <v>159.76427631319279</v>
      </c>
      <c r="N2451">
        <f t="shared" si="51"/>
        <v>8.5062942914164497E-2</v>
      </c>
    </row>
    <row r="2452" spans="12:14" x14ac:dyDescent="0.25">
      <c r="L2452" s="2">
        <v>2451</v>
      </c>
      <c r="M2452">
        <v>161.68750878544924</v>
      </c>
      <c r="N2452">
        <f t="shared" si="51"/>
        <v>9.8124863478707747E-2</v>
      </c>
    </row>
    <row r="2453" spans="12:14" x14ac:dyDescent="0.25">
      <c r="L2453" s="2">
        <v>2452</v>
      </c>
      <c r="M2453">
        <v>163.39895430138287</v>
      </c>
      <c r="N2453">
        <f t="shared" si="51"/>
        <v>0.10974840129961438</v>
      </c>
    </row>
    <row r="2454" spans="12:14" x14ac:dyDescent="0.25">
      <c r="L2454" s="2">
        <v>2453</v>
      </c>
      <c r="M2454">
        <v>165.00489620301255</v>
      </c>
      <c r="N2454">
        <f t="shared" si="51"/>
        <v>0.12065539556731597</v>
      </c>
    </row>
    <row r="2455" spans="12:14" x14ac:dyDescent="0.25">
      <c r="L2455" s="2">
        <v>2454</v>
      </c>
      <c r="M2455">
        <v>163.93360374217895</v>
      </c>
      <c r="N2455">
        <f t="shared" si="51"/>
        <v>0.11337955282513046</v>
      </c>
    </row>
    <row r="2456" spans="12:14" x14ac:dyDescent="0.25">
      <c r="L2456" s="2">
        <v>2455</v>
      </c>
      <c r="M2456">
        <v>167.2801526742941</v>
      </c>
      <c r="N2456">
        <f t="shared" si="51"/>
        <v>0.13610813969500546</v>
      </c>
    </row>
    <row r="2457" spans="12:14" x14ac:dyDescent="0.25">
      <c r="L2457" s="2">
        <v>2456</v>
      </c>
      <c r="M2457">
        <v>162.63059471396886</v>
      </c>
      <c r="N2457">
        <f t="shared" si="51"/>
        <v>0.10452997240940753</v>
      </c>
    </row>
    <row r="2458" spans="12:14" x14ac:dyDescent="0.25">
      <c r="L2458" s="2">
        <v>2457</v>
      </c>
      <c r="M2458">
        <v>165.92696909392265</v>
      </c>
      <c r="N2458">
        <f t="shared" si="51"/>
        <v>0.12691779131485426</v>
      </c>
    </row>
    <row r="2459" spans="12:14" x14ac:dyDescent="0.25">
      <c r="L2459" s="2">
        <v>2458</v>
      </c>
      <c r="M2459">
        <v>169.22635455276691</v>
      </c>
      <c r="N2459">
        <f t="shared" si="51"/>
        <v>0.14932606041228147</v>
      </c>
    </row>
    <row r="2460" spans="12:14" x14ac:dyDescent="0.25">
      <c r="L2460" s="2">
        <v>2459</v>
      </c>
      <c r="M2460">
        <v>168.05608595225388</v>
      </c>
      <c r="N2460">
        <f t="shared" si="51"/>
        <v>0.14137800643566267</v>
      </c>
    </row>
    <row r="2461" spans="12:14" x14ac:dyDescent="0.25">
      <c r="L2461" s="2">
        <v>2460</v>
      </c>
      <c r="M2461">
        <v>163.42250662325586</v>
      </c>
      <c r="N2461">
        <f t="shared" si="51"/>
        <v>0.10990836041108598</v>
      </c>
    </row>
    <row r="2462" spans="12:14" x14ac:dyDescent="0.25">
      <c r="L2462" s="2">
        <v>2461</v>
      </c>
      <c r="M2462">
        <v>160.63104351585287</v>
      </c>
      <c r="N2462">
        <f t="shared" si="51"/>
        <v>9.0949721820207996E-2</v>
      </c>
    </row>
    <row r="2463" spans="12:14" x14ac:dyDescent="0.25">
      <c r="L2463" s="2">
        <v>2462</v>
      </c>
      <c r="M2463">
        <v>161.57344450726222</v>
      </c>
      <c r="N2463">
        <f t="shared" si="51"/>
        <v>9.7350178898230055E-2</v>
      </c>
    </row>
    <row r="2464" spans="12:14" x14ac:dyDescent="0.25">
      <c r="L2464" s="2">
        <v>2463</v>
      </c>
      <c r="M2464">
        <v>168.0106965159394</v>
      </c>
      <c r="N2464">
        <f t="shared" si="51"/>
        <v>0.14106973730015171</v>
      </c>
    </row>
    <row r="2465" spans="12:14" x14ac:dyDescent="0.25">
      <c r="L2465" s="2">
        <v>2464</v>
      </c>
      <c r="M2465">
        <v>162.749452213425</v>
      </c>
      <c r="N2465">
        <f t="shared" si="51"/>
        <v>0.1053372108679882</v>
      </c>
    </row>
    <row r="2466" spans="12:14" x14ac:dyDescent="0.25">
      <c r="L2466" s="2">
        <v>2465</v>
      </c>
      <c r="M2466">
        <v>163.25304363917849</v>
      </c>
      <c r="N2466">
        <f t="shared" si="51"/>
        <v>0.10875742724591753</v>
      </c>
    </row>
    <row r="2467" spans="12:14" x14ac:dyDescent="0.25">
      <c r="L2467" s="2">
        <v>2466</v>
      </c>
      <c r="M2467">
        <v>168.40821650723103</v>
      </c>
      <c r="N2467">
        <f t="shared" si="51"/>
        <v>0.1437695536894712</v>
      </c>
    </row>
    <row r="2468" spans="12:14" x14ac:dyDescent="0.25">
      <c r="L2468" s="2">
        <v>2467</v>
      </c>
      <c r="M2468">
        <v>167.09545066116615</v>
      </c>
      <c r="N2468">
        <f t="shared" si="51"/>
        <v>0.13485370838813493</v>
      </c>
    </row>
    <row r="2469" spans="12:14" x14ac:dyDescent="0.25">
      <c r="L2469" s="2">
        <v>2468</v>
      </c>
      <c r="M2469">
        <v>171.49277970725888</v>
      </c>
      <c r="N2469">
        <f t="shared" si="51"/>
        <v>0.16471882533306292</v>
      </c>
    </row>
    <row r="2470" spans="12:14" x14ac:dyDescent="0.25">
      <c r="L2470" s="2">
        <v>2469</v>
      </c>
      <c r="M2470">
        <v>167.05240482413814</v>
      </c>
      <c r="N2470">
        <f t="shared" si="51"/>
        <v>0.13456135615718767</v>
      </c>
    </row>
    <row r="2471" spans="12:14" x14ac:dyDescent="0.25">
      <c r="L2471" s="2">
        <v>2470</v>
      </c>
      <c r="M2471">
        <v>170.66970857954689</v>
      </c>
      <c r="N2471">
        <f t="shared" si="51"/>
        <v>0.15912881484591201</v>
      </c>
    </row>
    <row r="2472" spans="12:14" x14ac:dyDescent="0.25">
      <c r="L2472" s="2">
        <v>2471</v>
      </c>
      <c r="M2472">
        <v>168.28177080654629</v>
      </c>
      <c r="N2472">
        <f t="shared" si="51"/>
        <v>0.14291077882897052</v>
      </c>
    </row>
    <row r="2473" spans="12:14" x14ac:dyDescent="0.25">
      <c r="L2473" s="2">
        <v>2472</v>
      </c>
      <c r="M2473">
        <v>166.1733319306704</v>
      </c>
      <c r="N2473">
        <f t="shared" si="51"/>
        <v>0.12859100131420464</v>
      </c>
    </row>
    <row r="2474" spans="12:14" x14ac:dyDescent="0.25">
      <c r="L2474" s="2">
        <v>2473</v>
      </c>
      <c r="M2474">
        <v>169.3299832886598</v>
      </c>
      <c r="N2474">
        <f t="shared" si="51"/>
        <v>0.1500298704487506</v>
      </c>
    </row>
    <row r="2475" spans="12:14" x14ac:dyDescent="0.25">
      <c r="L2475" s="2">
        <v>2474</v>
      </c>
      <c r="M2475">
        <v>162.59777320766872</v>
      </c>
      <c r="N2475">
        <f t="shared" si="51"/>
        <v>0.10430706024757308</v>
      </c>
    </row>
    <row r="2476" spans="12:14" x14ac:dyDescent="0.25">
      <c r="L2476" s="2">
        <v>2475</v>
      </c>
      <c r="M2476">
        <v>162.78428920170631</v>
      </c>
      <c r="N2476">
        <f t="shared" si="51"/>
        <v>0.10557381147670419</v>
      </c>
    </row>
    <row r="2477" spans="12:14" x14ac:dyDescent="0.25">
      <c r="L2477" s="2">
        <v>2476</v>
      </c>
      <c r="M2477">
        <v>168.03801752205709</v>
      </c>
      <c r="N2477">
        <f t="shared" si="51"/>
        <v>0.14125529199351328</v>
      </c>
    </row>
    <row r="2478" spans="12:14" x14ac:dyDescent="0.25">
      <c r="L2478" s="2">
        <v>2477</v>
      </c>
      <c r="M2478">
        <v>168.56182509443903</v>
      </c>
      <c r="N2478">
        <f t="shared" si="51"/>
        <v>0.14481280935049301</v>
      </c>
    </row>
    <row r="2479" spans="12:14" x14ac:dyDescent="0.25">
      <c r="L2479" s="2">
        <v>2478</v>
      </c>
      <c r="M2479">
        <v>172.76168619218285</v>
      </c>
      <c r="N2479">
        <f t="shared" si="51"/>
        <v>0.17333679323294193</v>
      </c>
    </row>
    <row r="2480" spans="12:14" x14ac:dyDescent="0.25">
      <c r="L2480" s="2">
        <v>2479</v>
      </c>
      <c r="M2480">
        <v>167.22490786109856</v>
      </c>
      <c r="N2480">
        <f t="shared" si="51"/>
        <v>0.13573293629553462</v>
      </c>
    </row>
    <row r="2481" spans="12:14" x14ac:dyDescent="0.25">
      <c r="L2481" s="2">
        <v>2480</v>
      </c>
      <c r="M2481">
        <v>165.59867602847899</v>
      </c>
      <c r="N2481">
        <f t="shared" si="51"/>
        <v>0.1246881399312727</v>
      </c>
    </row>
    <row r="2482" spans="12:14" x14ac:dyDescent="0.25">
      <c r="L2482" s="2">
        <v>2481</v>
      </c>
      <c r="M2482">
        <v>161.6608775279</v>
      </c>
      <c r="N2482">
        <f t="shared" si="51"/>
        <v>9.7943993315760647E-2</v>
      </c>
    </row>
    <row r="2483" spans="12:14" x14ac:dyDescent="0.25">
      <c r="L2483" s="2">
        <v>2482</v>
      </c>
      <c r="M2483">
        <v>161.76383108986275</v>
      </c>
      <c r="N2483">
        <f t="shared" si="51"/>
        <v>9.8643217807647732E-2</v>
      </c>
    </row>
    <row r="2484" spans="12:14" x14ac:dyDescent="0.25">
      <c r="L2484" s="2">
        <v>2483</v>
      </c>
      <c r="M2484">
        <v>163.34250451208194</v>
      </c>
      <c r="N2484">
        <f t="shared" si="51"/>
        <v>0.10936501412496424</v>
      </c>
    </row>
    <row r="2485" spans="12:14" x14ac:dyDescent="0.25">
      <c r="L2485" s="2">
        <v>2484</v>
      </c>
      <c r="M2485">
        <v>161.84232331138853</v>
      </c>
      <c r="N2485">
        <f t="shared" si="51"/>
        <v>9.9176309452726485E-2</v>
      </c>
    </row>
    <row r="2486" spans="12:14" x14ac:dyDescent="0.25">
      <c r="L2486" s="2">
        <v>2485</v>
      </c>
      <c r="M2486">
        <v>169.55466588533776</v>
      </c>
      <c r="N2486">
        <f t="shared" si="51"/>
        <v>0.15155583585978549</v>
      </c>
    </row>
    <row r="2487" spans="12:14" x14ac:dyDescent="0.25">
      <c r="L2487" s="2">
        <v>2486</v>
      </c>
      <c r="M2487">
        <v>168.03373306028874</v>
      </c>
      <c r="N2487">
        <f t="shared" si="51"/>
        <v>0.14122619343154152</v>
      </c>
    </row>
    <row r="2488" spans="12:14" x14ac:dyDescent="0.25">
      <c r="L2488" s="2">
        <v>2487</v>
      </c>
      <c r="M2488">
        <v>165.1858574036396</v>
      </c>
      <c r="N2488">
        <f t="shared" si="51"/>
        <v>0.12188442058740701</v>
      </c>
    </row>
    <row r="2489" spans="12:14" x14ac:dyDescent="0.25">
      <c r="L2489" s="2">
        <v>2488</v>
      </c>
      <c r="M2489">
        <v>161.19313904788899</v>
      </c>
      <c r="N2489">
        <f t="shared" si="51"/>
        <v>9.4767277573375219E-2</v>
      </c>
    </row>
    <row r="2490" spans="12:14" x14ac:dyDescent="0.25">
      <c r="L2490" s="2">
        <v>2489</v>
      </c>
      <c r="M2490">
        <v>167.06509210157967</v>
      </c>
      <c r="N2490">
        <f t="shared" si="51"/>
        <v>0.13464752369674016</v>
      </c>
    </row>
    <row r="2491" spans="12:14" x14ac:dyDescent="0.25">
      <c r="L2491" s="2">
        <v>2490</v>
      </c>
      <c r="M2491">
        <v>163.1818961642166</v>
      </c>
      <c r="N2491">
        <f t="shared" si="51"/>
        <v>0.10827421854404395</v>
      </c>
    </row>
    <row r="2492" spans="12:14" x14ac:dyDescent="0.25">
      <c r="L2492" s="2">
        <v>2491</v>
      </c>
      <c r="M2492">
        <v>168.7233078042878</v>
      </c>
      <c r="N2492">
        <f t="shared" si="51"/>
        <v>0.14590954329140704</v>
      </c>
    </row>
    <row r="2493" spans="12:14" x14ac:dyDescent="0.25">
      <c r="L2493" s="2">
        <v>2492</v>
      </c>
      <c r="M2493">
        <v>166.22993059805296</v>
      </c>
      <c r="N2493">
        <f t="shared" si="51"/>
        <v>0.12897539961658078</v>
      </c>
    </row>
    <row r="2494" spans="12:14" x14ac:dyDescent="0.25">
      <c r="L2494" s="2">
        <v>2493</v>
      </c>
      <c r="M2494">
        <v>166.35741744509005</v>
      </c>
      <c r="N2494">
        <f t="shared" si="51"/>
        <v>0.12984124557802534</v>
      </c>
    </row>
    <row r="2495" spans="12:14" x14ac:dyDescent="0.25">
      <c r="L2495" s="2">
        <v>2494</v>
      </c>
      <c r="M2495">
        <v>164.77255126875642</v>
      </c>
      <c r="N2495">
        <f t="shared" si="51"/>
        <v>0.11907739024627073</v>
      </c>
    </row>
    <row r="2496" spans="12:14" x14ac:dyDescent="0.25">
      <c r="L2496" s="2">
        <v>2495</v>
      </c>
      <c r="M2496">
        <v>163.32228749745556</v>
      </c>
      <c r="N2496">
        <f t="shared" si="51"/>
        <v>0.10922770725077635</v>
      </c>
    </row>
    <row r="2497" spans="12:14" x14ac:dyDescent="0.25">
      <c r="L2497" s="2">
        <v>2496</v>
      </c>
      <c r="M2497">
        <v>163.50406256094078</v>
      </c>
      <c r="N2497">
        <f t="shared" si="51"/>
        <v>0.11046225974201684</v>
      </c>
    </row>
    <row r="2498" spans="12:14" x14ac:dyDescent="0.25">
      <c r="L2498" s="2">
        <v>2497</v>
      </c>
      <c r="M2498">
        <v>167.17241837900139</v>
      </c>
      <c r="N2498">
        <f t="shared" si="51"/>
        <v>0.13537644613871924</v>
      </c>
    </row>
    <row r="2499" spans="12:14" x14ac:dyDescent="0.25">
      <c r="L2499" s="2">
        <v>2498</v>
      </c>
      <c r="M2499">
        <v>170.23122754974312</v>
      </c>
      <c r="N2499">
        <f t="shared" ref="N2499:N2562" si="52">M2499/$B$2-1</f>
        <v>0.1561508054461247</v>
      </c>
    </row>
    <row r="2500" spans="12:14" x14ac:dyDescent="0.25">
      <c r="L2500" s="2">
        <v>2499</v>
      </c>
      <c r="M2500">
        <v>160.48830922545844</v>
      </c>
      <c r="N2500">
        <f t="shared" si="52"/>
        <v>8.998032057004024E-2</v>
      </c>
    </row>
    <row r="2501" spans="12:14" x14ac:dyDescent="0.25">
      <c r="L2501" s="2">
        <v>2500</v>
      </c>
      <c r="M2501">
        <v>166.41599701817543</v>
      </c>
      <c r="N2501">
        <f t="shared" si="52"/>
        <v>0.13023909749732487</v>
      </c>
    </row>
    <row r="2502" spans="12:14" x14ac:dyDescent="0.25">
      <c r="L2502" s="2">
        <v>2501</v>
      </c>
      <c r="M2502">
        <v>170.08310834364508</v>
      </c>
      <c r="N2502">
        <f t="shared" si="52"/>
        <v>0.15514483173673432</v>
      </c>
    </row>
    <row r="2503" spans="12:14" x14ac:dyDescent="0.25">
      <c r="L2503" s="2">
        <v>2502</v>
      </c>
      <c r="M2503">
        <v>159.32503408500344</v>
      </c>
      <c r="N2503">
        <f t="shared" si="52"/>
        <v>8.2079763721858656E-2</v>
      </c>
    </row>
    <row r="2504" spans="12:14" x14ac:dyDescent="0.25">
      <c r="L2504" s="2">
        <v>2503</v>
      </c>
      <c r="M2504">
        <v>165.1787980897343</v>
      </c>
      <c r="N2504">
        <f t="shared" si="52"/>
        <v>0.12183647620273108</v>
      </c>
    </row>
    <row r="2505" spans="12:14" x14ac:dyDescent="0.25">
      <c r="L2505" s="2">
        <v>2504</v>
      </c>
      <c r="M2505">
        <v>166.2963628624878</v>
      </c>
      <c r="N2505">
        <f t="shared" si="52"/>
        <v>0.12942658426195663</v>
      </c>
    </row>
    <row r="2506" spans="12:14" x14ac:dyDescent="0.25">
      <c r="L2506" s="2">
        <v>2505</v>
      </c>
      <c r="M2506">
        <v>163.02069179202763</v>
      </c>
      <c r="N2506">
        <f t="shared" si="52"/>
        <v>0.10717937497491548</v>
      </c>
    </row>
    <row r="2507" spans="12:14" x14ac:dyDescent="0.25">
      <c r="L2507" s="2">
        <v>2506</v>
      </c>
      <c r="M2507">
        <v>162.12282596621753</v>
      </c>
      <c r="N2507">
        <f t="shared" si="52"/>
        <v>0.10108138512525899</v>
      </c>
    </row>
    <row r="2508" spans="12:14" x14ac:dyDescent="0.25">
      <c r="L2508" s="2">
        <v>2507</v>
      </c>
      <c r="M2508">
        <v>166.63529747398198</v>
      </c>
      <c r="N2508">
        <f t="shared" si="52"/>
        <v>0.13172850929482438</v>
      </c>
    </row>
    <row r="2509" spans="12:14" x14ac:dyDescent="0.25">
      <c r="L2509" s="2">
        <v>2508</v>
      </c>
      <c r="M2509">
        <v>164.43668906925384</v>
      </c>
      <c r="N2509">
        <f t="shared" si="52"/>
        <v>0.11679633195829986</v>
      </c>
    </row>
    <row r="2510" spans="12:14" x14ac:dyDescent="0.25">
      <c r="L2510" s="2">
        <v>2509</v>
      </c>
      <c r="M2510">
        <v>160.68157100816242</v>
      </c>
      <c r="N2510">
        <f t="shared" si="52"/>
        <v>9.1292886830363296E-2</v>
      </c>
    </row>
    <row r="2511" spans="12:14" x14ac:dyDescent="0.25">
      <c r="L2511" s="2">
        <v>2510</v>
      </c>
      <c r="M2511">
        <v>159.30148822082811</v>
      </c>
      <c r="N2511">
        <f t="shared" si="52"/>
        <v>8.1919848468805068E-2</v>
      </c>
    </row>
    <row r="2512" spans="12:14" x14ac:dyDescent="0.25">
      <c r="L2512" s="2">
        <v>2511</v>
      </c>
      <c r="M2512">
        <v>161.54204571065642</v>
      </c>
      <c r="N2512">
        <f t="shared" si="52"/>
        <v>9.7136929281762319E-2</v>
      </c>
    </row>
    <row r="2513" spans="12:14" x14ac:dyDescent="0.25">
      <c r="L2513" s="2">
        <v>2512</v>
      </c>
      <c r="M2513">
        <v>161.889657104755</v>
      </c>
      <c r="N2513">
        <f t="shared" si="52"/>
        <v>9.9497783979540344E-2</v>
      </c>
    </row>
    <row r="2514" spans="12:14" x14ac:dyDescent="0.25">
      <c r="L2514" s="2">
        <v>2513</v>
      </c>
      <c r="M2514">
        <v>162.96925688494349</v>
      </c>
      <c r="N2514">
        <f t="shared" si="52"/>
        <v>0.10683004712179867</v>
      </c>
    </row>
    <row r="2515" spans="12:14" x14ac:dyDescent="0.25">
      <c r="L2515" s="2">
        <v>2514</v>
      </c>
      <c r="M2515">
        <v>158.99676841231249</v>
      </c>
      <c r="N2515">
        <f t="shared" si="52"/>
        <v>7.9850298380248264E-2</v>
      </c>
    </row>
    <row r="2516" spans="12:14" x14ac:dyDescent="0.25">
      <c r="L2516" s="2">
        <v>2515</v>
      </c>
      <c r="M2516">
        <v>165.87454425635485</v>
      </c>
      <c r="N2516">
        <f t="shared" si="52"/>
        <v>0.12656174020101463</v>
      </c>
    </row>
    <row r="2517" spans="12:14" x14ac:dyDescent="0.25">
      <c r="L2517" s="2">
        <v>2516</v>
      </c>
      <c r="M2517">
        <v>165.82300037019652</v>
      </c>
      <c r="N2517">
        <f t="shared" si="52"/>
        <v>0.12621167220023977</v>
      </c>
    </row>
    <row r="2518" spans="12:14" x14ac:dyDescent="0.25">
      <c r="L2518" s="2">
        <v>2517</v>
      </c>
      <c r="M2518">
        <v>166.06418954167947</v>
      </c>
      <c r="N2518">
        <f t="shared" si="52"/>
        <v>0.12784974447927211</v>
      </c>
    </row>
    <row r="2519" spans="12:14" x14ac:dyDescent="0.25">
      <c r="L2519" s="2">
        <v>2518</v>
      </c>
      <c r="M2519">
        <v>166.75745017843536</v>
      </c>
      <c r="N2519">
        <f t="shared" si="52"/>
        <v>0.13255812763027319</v>
      </c>
    </row>
    <row r="2520" spans="12:14" x14ac:dyDescent="0.25">
      <c r="L2520" s="2">
        <v>2519</v>
      </c>
      <c r="M2520">
        <v>167.42258097900182</v>
      </c>
      <c r="N2520">
        <f t="shared" si="52"/>
        <v>0.13707546279768379</v>
      </c>
    </row>
    <row r="2521" spans="12:14" x14ac:dyDescent="0.25">
      <c r="L2521" s="2">
        <v>2520</v>
      </c>
      <c r="M2521">
        <v>163.59622954376945</v>
      </c>
      <c r="N2521">
        <f t="shared" si="52"/>
        <v>0.11108822557077036</v>
      </c>
    </row>
    <row r="2522" spans="12:14" x14ac:dyDescent="0.25">
      <c r="L2522" s="2">
        <v>2521</v>
      </c>
      <c r="M2522">
        <v>168.52712462644865</v>
      </c>
      <c r="N2522">
        <f t="shared" si="52"/>
        <v>0.14457713593972166</v>
      </c>
    </row>
    <row r="2523" spans="12:14" x14ac:dyDescent="0.25">
      <c r="L2523" s="2">
        <v>2522</v>
      </c>
      <c r="M2523">
        <v>165.70072212824326</v>
      </c>
      <c r="N2523">
        <f t="shared" si="52"/>
        <v>0.12538120125811192</v>
      </c>
    </row>
    <row r="2524" spans="12:14" x14ac:dyDescent="0.25">
      <c r="L2524" s="2">
        <v>2523</v>
      </c>
      <c r="M2524">
        <v>160.57067818875296</v>
      </c>
      <c r="N2524">
        <f t="shared" si="52"/>
        <v>9.0539741685821795E-2</v>
      </c>
    </row>
    <row r="2525" spans="12:14" x14ac:dyDescent="0.25">
      <c r="L2525" s="2">
        <v>2524</v>
      </c>
      <c r="M2525">
        <v>160.5475092423309</v>
      </c>
      <c r="N2525">
        <f t="shared" si="52"/>
        <v>9.0382386325981168E-2</v>
      </c>
    </row>
    <row r="2526" spans="12:14" x14ac:dyDescent="0.25">
      <c r="L2526" s="2">
        <v>2525</v>
      </c>
      <c r="M2526">
        <v>167.98771363235048</v>
      </c>
      <c r="N2526">
        <f t="shared" si="52"/>
        <v>0.14091364561383024</v>
      </c>
    </row>
    <row r="2527" spans="12:14" x14ac:dyDescent="0.25">
      <c r="L2527" s="2">
        <v>2526</v>
      </c>
      <c r="M2527">
        <v>167.39675858932685</v>
      </c>
      <c r="N2527">
        <f t="shared" si="52"/>
        <v>0.1369000861817069</v>
      </c>
    </row>
    <row r="2528" spans="12:14" x14ac:dyDescent="0.25">
      <c r="L2528" s="2">
        <v>2527</v>
      </c>
      <c r="M2528">
        <v>161.04946062272228</v>
      </c>
      <c r="N2528">
        <f t="shared" si="52"/>
        <v>9.3791464090897669E-2</v>
      </c>
    </row>
    <row r="2529" spans="12:14" x14ac:dyDescent="0.25">
      <c r="L2529" s="2">
        <v>2528</v>
      </c>
      <c r="M2529">
        <v>160.13014542378005</v>
      </c>
      <c r="N2529">
        <f t="shared" si="52"/>
        <v>8.7547797620212364E-2</v>
      </c>
    </row>
    <row r="2530" spans="12:14" x14ac:dyDescent="0.25">
      <c r="L2530" s="2">
        <v>2529</v>
      </c>
      <c r="M2530">
        <v>165.9627420973525</v>
      </c>
      <c r="N2530">
        <f t="shared" si="52"/>
        <v>0.12716074901024288</v>
      </c>
    </row>
    <row r="2531" spans="12:14" x14ac:dyDescent="0.25">
      <c r="L2531" s="2">
        <v>2530</v>
      </c>
      <c r="M2531">
        <v>160.37668417480324</v>
      </c>
      <c r="N2531">
        <f t="shared" si="52"/>
        <v>8.9222202367636783E-2</v>
      </c>
    </row>
    <row r="2532" spans="12:14" x14ac:dyDescent="0.25">
      <c r="L2532" s="2">
        <v>2531</v>
      </c>
      <c r="M2532">
        <v>169.85280038242925</v>
      </c>
      <c r="N2532">
        <f t="shared" si="52"/>
        <v>0.15358066082230826</v>
      </c>
    </row>
    <row r="2533" spans="12:14" x14ac:dyDescent="0.25">
      <c r="L2533" s="2">
        <v>2532</v>
      </c>
      <c r="M2533">
        <v>168.17683736660416</v>
      </c>
      <c r="N2533">
        <f t="shared" si="52"/>
        <v>0.14219810770009755</v>
      </c>
    </row>
    <row r="2534" spans="12:14" x14ac:dyDescent="0.25">
      <c r="L2534" s="2">
        <v>2533</v>
      </c>
      <c r="M2534">
        <v>165.28751443934294</v>
      </c>
      <c r="N2534">
        <f t="shared" si="52"/>
        <v>0.12257483952757098</v>
      </c>
    </row>
    <row r="2535" spans="12:14" x14ac:dyDescent="0.25">
      <c r="L2535" s="2">
        <v>2534</v>
      </c>
      <c r="M2535">
        <v>159.99526605122045</v>
      </c>
      <c r="N2535">
        <f t="shared" si="52"/>
        <v>8.6631744217629425E-2</v>
      </c>
    </row>
    <row r="2536" spans="12:14" x14ac:dyDescent="0.25">
      <c r="L2536" s="2">
        <v>2535</v>
      </c>
      <c r="M2536">
        <v>167.40665550656843</v>
      </c>
      <c r="N2536">
        <f t="shared" si="52"/>
        <v>0.13696730257322898</v>
      </c>
    </row>
    <row r="2537" spans="12:14" x14ac:dyDescent="0.25">
      <c r="L2537" s="2">
        <v>2536</v>
      </c>
      <c r="M2537">
        <v>159.40767452751501</v>
      </c>
      <c r="N2537">
        <f t="shared" si="52"/>
        <v>8.264102862928735E-2</v>
      </c>
    </row>
    <row r="2538" spans="12:14" x14ac:dyDescent="0.25">
      <c r="L2538" s="2">
        <v>2537</v>
      </c>
      <c r="M2538">
        <v>166.68538430888344</v>
      </c>
      <c r="N2538">
        <f t="shared" si="52"/>
        <v>0.13206868151438189</v>
      </c>
    </row>
    <row r="2539" spans="12:14" x14ac:dyDescent="0.25">
      <c r="L2539" s="2">
        <v>2538</v>
      </c>
      <c r="M2539">
        <v>168.32704073359611</v>
      </c>
      <c r="N2539">
        <f t="shared" si="52"/>
        <v>0.14321823629946229</v>
      </c>
    </row>
    <row r="2540" spans="12:14" x14ac:dyDescent="0.25">
      <c r="L2540" s="2">
        <v>2539</v>
      </c>
      <c r="M2540">
        <v>167.09037656741938</v>
      </c>
      <c r="N2540">
        <f t="shared" si="52"/>
        <v>0.13481924692265257</v>
      </c>
    </row>
    <row r="2541" spans="12:14" x14ac:dyDescent="0.25">
      <c r="L2541" s="2">
        <v>2540</v>
      </c>
      <c r="M2541">
        <v>165.87560260359538</v>
      </c>
      <c r="N2541">
        <f t="shared" si="52"/>
        <v>0.12656892812435983</v>
      </c>
    </row>
    <row r="2542" spans="12:14" x14ac:dyDescent="0.25">
      <c r="L2542" s="2">
        <v>2541</v>
      </c>
      <c r="M2542">
        <v>164.77795912175554</v>
      </c>
      <c r="N2542">
        <f t="shared" si="52"/>
        <v>0.11911411848756148</v>
      </c>
    </row>
    <row r="2543" spans="12:14" x14ac:dyDescent="0.25">
      <c r="L2543" s="2">
        <v>2542</v>
      </c>
      <c r="M2543">
        <v>167.39829654263755</v>
      </c>
      <c r="N2543">
        <f t="shared" si="52"/>
        <v>0.13691053142130549</v>
      </c>
    </row>
    <row r="2544" spans="12:14" x14ac:dyDescent="0.25">
      <c r="L2544" s="2">
        <v>2543</v>
      </c>
      <c r="M2544">
        <v>166.69524382306227</v>
      </c>
      <c r="N2544">
        <f t="shared" si="52"/>
        <v>0.13213564387741727</v>
      </c>
    </row>
    <row r="2545" spans="12:14" x14ac:dyDescent="0.25">
      <c r="L2545" s="2">
        <v>2544</v>
      </c>
      <c r="M2545">
        <v>164.80087610363782</v>
      </c>
      <c r="N2545">
        <f t="shared" si="52"/>
        <v>0.11926976259260003</v>
      </c>
    </row>
    <row r="2546" spans="12:14" x14ac:dyDescent="0.25">
      <c r="L2546" s="2">
        <v>2545</v>
      </c>
      <c r="M2546">
        <v>164.74140310432725</v>
      </c>
      <c r="N2546">
        <f t="shared" si="52"/>
        <v>0.11886584283566171</v>
      </c>
    </row>
    <row r="2547" spans="12:14" x14ac:dyDescent="0.25">
      <c r="L2547" s="2">
        <v>2546</v>
      </c>
      <c r="M2547">
        <v>167.43606357609326</v>
      </c>
      <c r="N2547">
        <f t="shared" si="52"/>
        <v>0.13716703186941714</v>
      </c>
    </row>
    <row r="2548" spans="12:14" x14ac:dyDescent="0.25">
      <c r="L2548" s="2">
        <v>2547</v>
      </c>
      <c r="M2548">
        <v>167.80780482033947</v>
      </c>
      <c r="N2548">
        <f t="shared" si="52"/>
        <v>0.13969176804819616</v>
      </c>
    </row>
    <row r="2549" spans="12:14" x14ac:dyDescent="0.25">
      <c r="L2549" s="2">
        <v>2548</v>
      </c>
      <c r="M2549">
        <v>160.32762066103842</v>
      </c>
      <c r="N2549">
        <f t="shared" si="52"/>
        <v>8.8888980186409006E-2</v>
      </c>
    </row>
    <row r="2550" spans="12:14" x14ac:dyDescent="0.25">
      <c r="L2550" s="2">
        <v>2549</v>
      </c>
      <c r="M2550">
        <v>161.74167876332868</v>
      </c>
      <c r="N2550">
        <f t="shared" si="52"/>
        <v>9.8492766973605539E-2</v>
      </c>
    </row>
    <row r="2551" spans="12:14" x14ac:dyDescent="0.25">
      <c r="L2551" s="2">
        <v>2550</v>
      </c>
      <c r="M2551">
        <v>161.77526276928359</v>
      </c>
      <c r="N2551">
        <f t="shared" si="52"/>
        <v>9.8720857765722592E-2</v>
      </c>
    </row>
    <row r="2552" spans="12:14" x14ac:dyDescent="0.25">
      <c r="L2552" s="2">
        <v>2551</v>
      </c>
      <c r="M2552">
        <v>166.16137035193779</v>
      </c>
      <c r="N2552">
        <f t="shared" si="52"/>
        <v>0.12850976246581491</v>
      </c>
    </row>
    <row r="2553" spans="12:14" x14ac:dyDescent="0.25">
      <c r="L2553" s="2">
        <v>2552</v>
      </c>
      <c r="M2553">
        <v>162.96821642852845</v>
      </c>
      <c r="N2553">
        <f t="shared" si="52"/>
        <v>0.10682298070666674</v>
      </c>
    </row>
    <row r="2554" spans="12:14" x14ac:dyDescent="0.25">
      <c r="L2554" s="2">
        <v>2553</v>
      </c>
      <c r="M2554">
        <v>163.77863999724761</v>
      </c>
      <c r="N2554">
        <f t="shared" si="52"/>
        <v>0.11232709340804159</v>
      </c>
    </row>
    <row r="2555" spans="12:14" x14ac:dyDescent="0.25">
      <c r="L2555" s="2">
        <v>2554</v>
      </c>
      <c r="M2555">
        <v>166.79695723683793</v>
      </c>
      <c r="N2555">
        <f t="shared" si="52"/>
        <v>0.1328264457176791</v>
      </c>
    </row>
    <row r="2556" spans="12:14" x14ac:dyDescent="0.25">
      <c r="L2556" s="2">
        <v>2555</v>
      </c>
      <c r="M2556">
        <v>166.12043122606698</v>
      </c>
      <c r="N2556">
        <f t="shared" si="52"/>
        <v>0.12823171827832303</v>
      </c>
    </row>
    <row r="2557" spans="12:14" x14ac:dyDescent="0.25">
      <c r="L2557" s="2">
        <v>2556</v>
      </c>
      <c r="M2557">
        <v>165.27103117514841</v>
      </c>
      <c r="N2557">
        <f t="shared" si="52"/>
        <v>0.12246289097706575</v>
      </c>
    </row>
    <row r="2558" spans="12:14" x14ac:dyDescent="0.25">
      <c r="L2558" s="2">
        <v>2557</v>
      </c>
      <c r="M2558">
        <v>163.28332935513541</v>
      </c>
      <c r="N2558">
        <f t="shared" si="52"/>
        <v>0.10896311720892315</v>
      </c>
    </row>
    <row r="2559" spans="12:14" x14ac:dyDescent="0.25">
      <c r="L2559" s="2">
        <v>2558</v>
      </c>
      <c r="M2559">
        <v>164.74213033739187</v>
      </c>
      <c r="N2559">
        <f t="shared" si="52"/>
        <v>0.11887078194763023</v>
      </c>
    </row>
    <row r="2560" spans="12:14" x14ac:dyDescent="0.25">
      <c r="L2560" s="2">
        <v>2559</v>
      </c>
      <c r="M2560">
        <v>161.59574348353161</v>
      </c>
      <c r="N2560">
        <f t="shared" si="52"/>
        <v>9.7501625725851415E-2</v>
      </c>
    </row>
    <row r="2561" spans="12:14" x14ac:dyDescent="0.25">
      <c r="L2561" s="2">
        <v>2560</v>
      </c>
      <c r="M2561">
        <v>163.37882518460114</v>
      </c>
      <c r="N2561">
        <f t="shared" si="52"/>
        <v>0.10961169139676596</v>
      </c>
    </row>
    <row r="2562" spans="12:14" x14ac:dyDescent="0.25">
      <c r="L2562" s="2">
        <v>2561</v>
      </c>
      <c r="M2562">
        <v>166.34222443835</v>
      </c>
      <c r="N2562">
        <f t="shared" si="52"/>
        <v>0.12973806000371879</v>
      </c>
    </row>
    <row r="2563" spans="12:14" x14ac:dyDescent="0.25">
      <c r="L2563" s="2">
        <v>2562</v>
      </c>
      <c r="M2563">
        <v>164.4174632295466</v>
      </c>
      <c r="N2563">
        <f t="shared" ref="N2563:N2626" si="53">M2563/$B$2-1</f>
        <v>0.11666575679660429</v>
      </c>
    </row>
    <row r="2564" spans="12:14" x14ac:dyDescent="0.25">
      <c r="L2564" s="2">
        <v>2563</v>
      </c>
      <c r="M2564">
        <v>168.74023780843422</v>
      </c>
      <c r="N2564">
        <f t="shared" si="53"/>
        <v>0.14602452594301463</v>
      </c>
    </row>
    <row r="2565" spans="12:14" x14ac:dyDescent="0.25">
      <c r="L2565" s="2">
        <v>2564</v>
      </c>
      <c r="M2565">
        <v>172.34400191418285</v>
      </c>
      <c r="N2565">
        <f t="shared" si="53"/>
        <v>0.17050002807896458</v>
      </c>
    </row>
    <row r="2566" spans="12:14" x14ac:dyDescent="0.25">
      <c r="L2566" s="2">
        <v>2565</v>
      </c>
      <c r="M2566">
        <v>167.5200085159843</v>
      </c>
      <c r="N2566">
        <f t="shared" si="53"/>
        <v>0.13773715646562157</v>
      </c>
    </row>
    <row r="2567" spans="12:14" x14ac:dyDescent="0.25">
      <c r="L2567" s="2">
        <v>2566</v>
      </c>
      <c r="M2567">
        <v>164.53711291412546</v>
      </c>
      <c r="N2567">
        <f t="shared" si="53"/>
        <v>0.1174783754987565</v>
      </c>
    </row>
    <row r="2568" spans="12:14" x14ac:dyDescent="0.25">
      <c r="L2568" s="2">
        <v>2567</v>
      </c>
      <c r="M2568">
        <v>163.30178921413491</v>
      </c>
      <c r="N2568">
        <f t="shared" si="53"/>
        <v>0.10908849009824495</v>
      </c>
    </row>
    <row r="2569" spans="12:14" x14ac:dyDescent="0.25">
      <c r="L2569" s="2">
        <v>2568</v>
      </c>
      <c r="M2569">
        <v>167.04020290562482</v>
      </c>
      <c r="N2569">
        <f t="shared" si="53"/>
        <v>0.13447848500528337</v>
      </c>
    </row>
    <row r="2570" spans="12:14" x14ac:dyDescent="0.25">
      <c r="L2570" s="2">
        <v>2569</v>
      </c>
      <c r="M2570">
        <v>165.38462407147767</v>
      </c>
      <c r="N2570">
        <f t="shared" si="53"/>
        <v>0.12323437409725702</v>
      </c>
    </row>
    <row r="2571" spans="12:14" x14ac:dyDescent="0.25">
      <c r="L2571" s="2">
        <v>2570</v>
      </c>
      <c r="M2571">
        <v>161.7295314505667</v>
      </c>
      <c r="N2571">
        <f t="shared" si="53"/>
        <v>9.8410266684816561E-2</v>
      </c>
    </row>
    <row r="2572" spans="12:14" x14ac:dyDescent="0.25">
      <c r="L2572" s="2">
        <v>2571</v>
      </c>
      <c r="M2572">
        <v>166.43000903626319</v>
      </c>
      <c r="N2572">
        <f t="shared" si="53"/>
        <v>0.13033426221082212</v>
      </c>
    </row>
    <row r="2573" spans="12:14" x14ac:dyDescent="0.25">
      <c r="L2573" s="2">
        <v>2572</v>
      </c>
      <c r="M2573">
        <v>164.76071734401989</v>
      </c>
      <c r="N2573">
        <f t="shared" si="53"/>
        <v>0.11899701837906007</v>
      </c>
    </row>
    <row r="2574" spans="12:14" x14ac:dyDescent="0.25">
      <c r="L2574" s="2">
        <v>2573</v>
      </c>
      <c r="M2574">
        <v>162.03057414972602</v>
      </c>
      <c r="N2574">
        <f t="shared" si="53"/>
        <v>0.1004548431360146</v>
      </c>
    </row>
    <row r="2575" spans="12:14" x14ac:dyDescent="0.25">
      <c r="L2575" s="2">
        <v>2574</v>
      </c>
      <c r="M2575">
        <v>168.59430393661566</v>
      </c>
      <c r="N2575">
        <f t="shared" si="53"/>
        <v>0.14503339425775685</v>
      </c>
    </row>
    <row r="2576" spans="12:14" x14ac:dyDescent="0.25">
      <c r="L2576" s="2">
        <v>2575</v>
      </c>
      <c r="M2576">
        <v>156.4845399680714</v>
      </c>
      <c r="N2576">
        <f t="shared" si="53"/>
        <v>6.2788123707124388E-2</v>
      </c>
    </row>
    <row r="2577" spans="12:14" x14ac:dyDescent="0.25">
      <c r="L2577" s="2">
        <v>2576</v>
      </c>
      <c r="M2577">
        <v>170.08851938611826</v>
      </c>
      <c r="N2577">
        <f t="shared" si="53"/>
        <v>0.15518158163981433</v>
      </c>
    </row>
    <row r="2578" spans="12:14" x14ac:dyDescent="0.25">
      <c r="L2578" s="2">
        <v>2577</v>
      </c>
      <c r="M2578">
        <v>159.71135079205487</v>
      </c>
      <c r="N2578">
        <f t="shared" si="53"/>
        <v>8.4703491333082637E-2</v>
      </c>
    </row>
    <row r="2579" spans="12:14" x14ac:dyDescent="0.25">
      <c r="L2579" s="2">
        <v>2578</v>
      </c>
      <c r="M2579">
        <v>169.54880363986283</v>
      </c>
      <c r="N2579">
        <f t="shared" si="53"/>
        <v>0.15151602154413313</v>
      </c>
    </row>
    <row r="2580" spans="12:14" x14ac:dyDescent="0.25">
      <c r="L2580" s="2">
        <v>2579</v>
      </c>
      <c r="M2580">
        <v>159.51256193836963</v>
      </c>
      <c r="N2580">
        <f t="shared" si="53"/>
        <v>8.3353387144738278E-2</v>
      </c>
    </row>
    <row r="2581" spans="12:14" x14ac:dyDescent="0.25">
      <c r="L2581" s="2">
        <v>2580</v>
      </c>
      <c r="M2581">
        <v>167.58742156604922</v>
      </c>
      <c r="N2581">
        <f t="shared" si="53"/>
        <v>0.13819500226308157</v>
      </c>
    </row>
    <row r="2582" spans="12:14" x14ac:dyDescent="0.25">
      <c r="L2582" s="2">
        <v>2581</v>
      </c>
      <c r="M2582">
        <v>166.96587737782789</v>
      </c>
      <c r="N2582">
        <f t="shared" si="53"/>
        <v>0.13397369208294752</v>
      </c>
    </row>
    <row r="2583" spans="12:14" x14ac:dyDescent="0.25">
      <c r="L2583" s="2">
        <v>2582</v>
      </c>
      <c r="M2583">
        <v>166.02044599721162</v>
      </c>
      <c r="N2583">
        <f t="shared" si="53"/>
        <v>0.12755265366404678</v>
      </c>
    </row>
    <row r="2584" spans="12:14" x14ac:dyDescent="0.25">
      <c r="L2584" s="2">
        <v>2583</v>
      </c>
      <c r="M2584">
        <v>164.18540311086315</v>
      </c>
      <c r="N2584">
        <f t="shared" si="53"/>
        <v>0.11508968584305745</v>
      </c>
    </row>
    <row r="2585" spans="12:14" x14ac:dyDescent="0.25">
      <c r="L2585" s="2">
        <v>2584</v>
      </c>
      <c r="M2585">
        <v>164.19175590279778</v>
      </c>
      <c r="N2585">
        <f t="shared" si="53"/>
        <v>0.11513283177825251</v>
      </c>
    </row>
    <row r="2586" spans="12:14" x14ac:dyDescent="0.25">
      <c r="L2586" s="2">
        <v>2585</v>
      </c>
      <c r="M2586">
        <v>165.44662948897252</v>
      </c>
      <c r="N2586">
        <f t="shared" si="53"/>
        <v>0.12365549315050317</v>
      </c>
    </row>
    <row r="2587" spans="12:14" x14ac:dyDescent="0.25">
      <c r="L2587" s="2">
        <v>2586</v>
      </c>
      <c r="M2587">
        <v>162.88765740049664</v>
      </c>
      <c r="N2587">
        <f t="shared" si="53"/>
        <v>0.10627585203653056</v>
      </c>
    </row>
    <row r="2588" spans="12:14" x14ac:dyDescent="0.25">
      <c r="L2588" s="2">
        <v>2587</v>
      </c>
      <c r="M2588">
        <v>165.037634068366</v>
      </c>
      <c r="N2588">
        <f t="shared" si="53"/>
        <v>0.12087773966916959</v>
      </c>
    </row>
    <row r="2589" spans="12:14" x14ac:dyDescent="0.25">
      <c r="L2589" s="2">
        <v>2588</v>
      </c>
      <c r="M2589">
        <v>167.28439532262124</v>
      </c>
      <c r="N2589">
        <f t="shared" si="53"/>
        <v>0.13613695427474637</v>
      </c>
    </row>
    <row r="2590" spans="12:14" x14ac:dyDescent="0.25">
      <c r="L2590" s="2">
        <v>2589</v>
      </c>
      <c r="M2590">
        <v>166.74908830477273</v>
      </c>
      <c r="N2590">
        <f t="shared" si="53"/>
        <v>0.13250133671647157</v>
      </c>
    </row>
    <row r="2591" spans="12:14" x14ac:dyDescent="0.25">
      <c r="L2591" s="2">
        <v>2590</v>
      </c>
      <c r="M2591">
        <v>161.73135275156073</v>
      </c>
      <c r="N2591">
        <f t="shared" si="53"/>
        <v>9.8422636322523571E-2</v>
      </c>
    </row>
    <row r="2592" spans="12:14" x14ac:dyDescent="0.25">
      <c r="L2592" s="2">
        <v>2591</v>
      </c>
      <c r="M2592">
        <v>163.6761501890216</v>
      </c>
      <c r="N2592">
        <f t="shared" si="53"/>
        <v>0.11163101856891777</v>
      </c>
    </row>
    <row r="2593" spans="12:14" x14ac:dyDescent="0.25">
      <c r="L2593" s="2">
        <v>2592</v>
      </c>
      <c r="M2593">
        <v>158.82416818771213</v>
      </c>
      <c r="N2593">
        <f t="shared" si="53"/>
        <v>7.867805817752993E-2</v>
      </c>
    </row>
    <row r="2594" spans="12:14" x14ac:dyDescent="0.25">
      <c r="L2594" s="2">
        <v>2593</v>
      </c>
      <c r="M2594">
        <v>167.78539271720433</v>
      </c>
      <c r="N2594">
        <f t="shared" si="53"/>
        <v>0.13953955290257114</v>
      </c>
    </row>
    <row r="2595" spans="12:14" x14ac:dyDescent="0.25">
      <c r="L2595" s="2">
        <v>2594</v>
      </c>
      <c r="M2595">
        <v>170.72848777755033</v>
      </c>
      <c r="N2595">
        <f t="shared" si="53"/>
        <v>0.15952802254765563</v>
      </c>
    </row>
    <row r="2596" spans="12:14" x14ac:dyDescent="0.25">
      <c r="L2596" s="2">
        <v>2595</v>
      </c>
      <c r="M2596">
        <v>165.41398403276722</v>
      </c>
      <c r="N2596">
        <f t="shared" si="53"/>
        <v>0.12343377665918021</v>
      </c>
    </row>
    <row r="2597" spans="12:14" x14ac:dyDescent="0.25">
      <c r="L2597" s="2">
        <v>2596</v>
      </c>
      <c r="M2597">
        <v>173.3418763542185</v>
      </c>
      <c r="N2597">
        <f t="shared" si="53"/>
        <v>0.17727724136813161</v>
      </c>
    </row>
    <row r="2598" spans="12:14" x14ac:dyDescent="0.25">
      <c r="L2598" s="2">
        <v>2597</v>
      </c>
      <c r="M2598">
        <v>163.45488164611609</v>
      </c>
      <c r="N2598">
        <f t="shared" si="53"/>
        <v>0.1101282402139574</v>
      </c>
    </row>
    <row r="2599" spans="12:14" x14ac:dyDescent="0.25">
      <c r="L2599" s="2">
        <v>2598</v>
      </c>
      <c r="M2599">
        <v>163.84265691964748</v>
      </c>
      <c r="N2599">
        <f t="shared" si="53"/>
        <v>0.11276187389726267</v>
      </c>
    </row>
    <row r="2600" spans="12:14" x14ac:dyDescent="0.25">
      <c r="L2600" s="2">
        <v>2599</v>
      </c>
      <c r="M2600">
        <v>169.18382464902592</v>
      </c>
      <c r="N2600">
        <f t="shared" si="53"/>
        <v>0.14903721221930644</v>
      </c>
    </row>
    <row r="2601" spans="12:14" x14ac:dyDescent="0.25">
      <c r="L2601" s="2">
        <v>2600</v>
      </c>
      <c r="M2601">
        <v>167.86759337455155</v>
      </c>
      <c r="N2601">
        <f t="shared" si="53"/>
        <v>0.14009783094337536</v>
      </c>
    </row>
    <row r="2602" spans="12:14" x14ac:dyDescent="0.25">
      <c r="L2602" s="2">
        <v>2601</v>
      </c>
      <c r="M2602">
        <v>171.09878017945354</v>
      </c>
      <c r="N2602">
        <f t="shared" si="53"/>
        <v>0.16204291869728182</v>
      </c>
    </row>
    <row r="2603" spans="12:14" x14ac:dyDescent="0.25">
      <c r="L2603" s="2">
        <v>2602</v>
      </c>
      <c r="M2603">
        <v>166.34166811111243</v>
      </c>
      <c r="N2603">
        <f t="shared" si="53"/>
        <v>0.12973428162419887</v>
      </c>
    </row>
    <row r="2604" spans="12:14" x14ac:dyDescent="0.25">
      <c r="L2604" s="2">
        <v>2603</v>
      </c>
      <c r="M2604">
        <v>165.94493260041614</v>
      </c>
      <c r="N2604">
        <f t="shared" si="53"/>
        <v>0.12703979315200264</v>
      </c>
    </row>
    <row r="2605" spans="12:14" x14ac:dyDescent="0.25">
      <c r="L2605" s="2">
        <v>2604</v>
      </c>
      <c r="M2605">
        <v>172.17961827090122</v>
      </c>
      <c r="N2605">
        <f t="shared" si="53"/>
        <v>0.16938359201539521</v>
      </c>
    </row>
    <row r="2606" spans="12:14" x14ac:dyDescent="0.25">
      <c r="L2606" s="2">
        <v>2605</v>
      </c>
      <c r="M2606">
        <v>162.4303439196911</v>
      </c>
      <c r="N2606">
        <f t="shared" si="53"/>
        <v>0.10316993923319262</v>
      </c>
    </row>
    <row r="2607" spans="12:14" x14ac:dyDescent="0.25">
      <c r="L2607" s="2">
        <v>2606</v>
      </c>
      <c r="M2607">
        <v>164.4329986111488</v>
      </c>
      <c r="N2607">
        <f t="shared" si="53"/>
        <v>0.11677126766092005</v>
      </c>
    </row>
    <row r="2608" spans="12:14" x14ac:dyDescent="0.25">
      <c r="L2608" s="2">
        <v>2607</v>
      </c>
      <c r="M2608">
        <v>168.8898844765919</v>
      </c>
      <c r="N2608">
        <f t="shared" si="53"/>
        <v>0.14704087363910512</v>
      </c>
    </row>
    <row r="2609" spans="12:14" x14ac:dyDescent="0.25">
      <c r="L2609" s="2">
        <v>2608</v>
      </c>
      <c r="M2609">
        <v>169.35719473436413</v>
      </c>
      <c r="N2609">
        <f t="shared" si="53"/>
        <v>0.15021468104620217</v>
      </c>
    </row>
    <row r="2610" spans="12:14" x14ac:dyDescent="0.25">
      <c r="L2610" s="2">
        <v>2609</v>
      </c>
      <c r="M2610">
        <v>163.70345501848894</v>
      </c>
      <c r="N2610">
        <f t="shared" si="53"/>
        <v>0.11181646339614271</v>
      </c>
    </row>
    <row r="2611" spans="12:14" x14ac:dyDescent="0.25">
      <c r="L2611" s="2">
        <v>2610</v>
      </c>
      <c r="M2611">
        <v>162.65797914692641</v>
      </c>
      <c r="N2611">
        <f t="shared" si="53"/>
        <v>0.10471595787562471</v>
      </c>
    </row>
    <row r="2612" spans="12:14" x14ac:dyDescent="0.25">
      <c r="L2612" s="2">
        <v>2611</v>
      </c>
      <c r="M2612">
        <v>169.64227295316357</v>
      </c>
      <c r="N2612">
        <f t="shared" si="53"/>
        <v>0.1521508323447871</v>
      </c>
    </row>
    <row r="2613" spans="12:14" x14ac:dyDescent="0.25">
      <c r="L2613" s="2">
        <v>2612</v>
      </c>
      <c r="M2613">
        <v>158.45074226558475</v>
      </c>
      <c r="N2613">
        <f t="shared" si="53"/>
        <v>7.614188025731905E-2</v>
      </c>
    </row>
    <row r="2614" spans="12:14" x14ac:dyDescent="0.25">
      <c r="L2614" s="2">
        <v>2613</v>
      </c>
      <c r="M2614">
        <v>162.95376821164996</v>
      </c>
      <c r="N2614">
        <f t="shared" si="53"/>
        <v>0.1067248534839369</v>
      </c>
    </row>
    <row r="2615" spans="12:14" x14ac:dyDescent="0.25">
      <c r="L2615" s="2">
        <v>2614</v>
      </c>
      <c r="M2615">
        <v>172.50914671465591</v>
      </c>
      <c r="N2615">
        <f t="shared" si="53"/>
        <v>0.17162163365527627</v>
      </c>
    </row>
    <row r="2616" spans="12:14" x14ac:dyDescent="0.25">
      <c r="L2616" s="2">
        <v>2615</v>
      </c>
      <c r="M2616">
        <v>170.13446156554753</v>
      </c>
      <c r="N2616">
        <f t="shared" si="53"/>
        <v>0.15549360481273999</v>
      </c>
    </row>
    <row r="2617" spans="12:14" x14ac:dyDescent="0.25">
      <c r="L2617" s="2">
        <v>2616</v>
      </c>
      <c r="M2617">
        <v>163.44245176697962</v>
      </c>
      <c r="N2617">
        <f t="shared" si="53"/>
        <v>0.11004382083343556</v>
      </c>
    </row>
    <row r="2618" spans="12:14" x14ac:dyDescent="0.25">
      <c r="L2618" s="2">
        <v>2617</v>
      </c>
      <c r="M2618">
        <v>167.9485563691818</v>
      </c>
      <c r="N2618">
        <f t="shared" si="53"/>
        <v>0.14064770321299602</v>
      </c>
    </row>
    <row r="2619" spans="12:14" x14ac:dyDescent="0.25">
      <c r="L2619" s="2">
        <v>2618</v>
      </c>
      <c r="M2619">
        <v>159.83773599598894</v>
      </c>
      <c r="N2619">
        <f t="shared" si="53"/>
        <v>8.5561855320865909E-2</v>
      </c>
    </row>
    <row r="2620" spans="12:14" x14ac:dyDescent="0.25">
      <c r="L2620" s="2">
        <v>2619</v>
      </c>
      <c r="M2620">
        <v>169.87722077605835</v>
      </c>
      <c r="N2620">
        <f t="shared" si="53"/>
        <v>0.15374651557275554</v>
      </c>
    </row>
    <row r="2621" spans="12:14" x14ac:dyDescent="0.25">
      <c r="L2621" s="2">
        <v>2620</v>
      </c>
      <c r="M2621">
        <v>165.95042299917242</v>
      </c>
      <c r="N2621">
        <f t="shared" si="53"/>
        <v>0.12707708201513102</v>
      </c>
    </row>
    <row r="2622" spans="12:14" x14ac:dyDescent="0.25">
      <c r="L2622" s="2">
        <v>2621</v>
      </c>
      <c r="M2622">
        <v>167.68952477393768</v>
      </c>
      <c r="N2622">
        <f t="shared" si="53"/>
        <v>0.13888845144827533</v>
      </c>
    </row>
    <row r="2623" spans="12:14" x14ac:dyDescent="0.25">
      <c r="L2623" s="2">
        <v>2622</v>
      </c>
      <c r="M2623">
        <v>166.66390699416019</v>
      </c>
      <c r="N2623">
        <f t="shared" si="53"/>
        <v>0.13192281512386406</v>
      </c>
    </row>
    <row r="2624" spans="12:14" x14ac:dyDescent="0.25">
      <c r="L2624" s="2">
        <v>2623</v>
      </c>
      <c r="M2624">
        <v>162.98292860796516</v>
      </c>
      <c r="N2624">
        <f t="shared" si="53"/>
        <v>0.10692290067053256</v>
      </c>
    </row>
    <row r="2625" spans="12:14" x14ac:dyDescent="0.25">
      <c r="L2625" s="2">
        <v>2624</v>
      </c>
      <c r="M2625">
        <v>164.89215894373947</v>
      </c>
      <c r="N2625">
        <f t="shared" si="53"/>
        <v>0.11988972363397887</v>
      </c>
    </row>
    <row r="2626" spans="12:14" x14ac:dyDescent="0.25">
      <c r="L2626" s="2">
        <v>2625</v>
      </c>
      <c r="M2626">
        <v>171.23502359529152</v>
      </c>
      <c r="N2626">
        <f t="shared" si="53"/>
        <v>0.16296823620350609</v>
      </c>
    </row>
    <row r="2627" spans="12:14" x14ac:dyDescent="0.25">
      <c r="L2627" s="2">
        <v>2626</v>
      </c>
      <c r="M2627">
        <v>169.12907145823365</v>
      </c>
      <c r="N2627">
        <f t="shared" ref="N2627:N2690" si="54">M2627/$B$2-1</f>
        <v>0.14866534774680984</v>
      </c>
    </row>
    <row r="2628" spans="12:14" x14ac:dyDescent="0.25">
      <c r="L2628" s="2">
        <v>2627</v>
      </c>
      <c r="M2628">
        <v>163.35875415703907</v>
      </c>
      <c r="N2628">
        <f t="shared" si="54"/>
        <v>0.10947537601552804</v>
      </c>
    </row>
    <row r="2629" spans="12:14" x14ac:dyDescent="0.25">
      <c r="L2629" s="2">
        <v>2628</v>
      </c>
      <c r="M2629">
        <v>161.66923114685358</v>
      </c>
      <c r="N2629">
        <f t="shared" si="54"/>
        <v>9.8000728166472761E-2</v>
      </c>
    </row>
    <row r="2630" spans="12:14" x14ac:dyDescent="0.25">
      <c r="L2630" s="2">
        <v>2629</v>
      </c>
      <c r="M2630">
        <v>168.71213657374071</v>
      </c>
      <c r="N2630">
        <f t="shared" si="54"/>
        <v>0.1458336722107556</v>
      </c>
    </row>
    <row r="2631" spans="12:14" x14ac:dyDescent="0.25">
      <c r="L2631" s="2">
        <v>2630</v>
      </c>
      <c r="M2631">
        <v>168.84739766317801</v>
      </c>
      <c r="N2631">
        <f t="shared" si="54"/>
        <v>0.14675231810052192</v>
      </c>
    </row>
    <row r="2632" spans="12:14" x14ac:dyDescent="0.25">
      <c r="L2632" s="2">
        <v>2631</v>
      </c>
      <c r="M2632">
        <v>168.24042789276689</v>
      </c>
      <c r="N2632">
        <f t="shared" si="54"/>
        <v>0.14262999225559314</v>
      </c>
    </row>
    <row r="2633" spans="12:14" x14ac:dyDescent="0.25">
      <c r="L2633" s="2">
        <v>2632</v>
      </c>
      <c r="M2633">
        <v>164.35204800311431</v>
      </c>
      <c r="N2633">
        <f t="shared" si="54"/>
        <v>0.11622147951671447</v>
      </c>
    </row>
    <row r="2634" spans="12:14" x14ac:dyDescent="0.25">
      <c r="L2634" s="2">
        <v>2633</v>
      </c>
      <c r="M2634">
        <v>166.15552039335697</v>
      </c>
      <c r="N2634">
        <f t="shared" si="54"/>
        <v>0.12847003159843884</v>
      </c>
    </row>
    <row r="2635" spans="12:14" x14ac:dyDescent="0.25">
      <c r="L2635" s="2">
        <v>2634</v>
      </c>
      <c r="M2635">
        <v>175.99620938656611</v>
      </c>
      <c r="N2635">
        <f t="shared" si="54"/>
        <v>0.19530454057429036</v>
      </c>
    </row>
    <row r="2636" spans="12:14" x14ac:dyDescent="0.25">
      <c r="L2636" s="2">
        <v>2635</v>
      </c>
      <c r="M2636">
        <v>164.40865022192668</v>
      </c>
      <c r="N2636">
        <f t="shared" si="54"/>
        <v>0.11660590193915654</v>
      </c>
    </row>
    <row r="2637" spans="12:14" x14ac:dyDescent="0.25">
      <c r="L2637" s="2">
        <v>2636</v>
      </c>
      <c r="M2637">
        <v>175.55104898412938</v>
      </c>
      <c r="N2637">
        <f t="shared" si="54"/>
        <v>0.19228116721772137</v>
      </c>
    </row>
    <row r="2638" spans="12:14" x14ac:dyDescent="0.25">
      <c r="L2638" s="2">
        <v>2637</v>
      </c>
      <c r="M2638">
        <v>161.60086836454209</v>
      </c>
      <c r="N2638">
        <f t="shared" si="54"/>
        <v>9.7536432120620242E-2</v>
      </c>
    </row>
    <row r="2639" spans="12:14" x14ac:dyDescent="0.25">
      <c r="L2639" s="2">
        <v>2638</v>
      </c>
      <c r="M2639">
        <v>161.25889594940821</v>
      </c>
      <c r="N2639">
        <f t="shared" si="54"/>
        <v>9.5213875390646185E-2</v>
      </c>
    </row>
    <row r="2640" spans="12:14" x14ac:dyDescent="0.25">
      <c r="L2640" s="2">
        <v>2639</v>
      </c>
      <c r="M2640">
        <v>165.77170176096601</v>
      </c>
      <c r="N2640">
        <f t="shared" si="54"/>
        <v>0.1258632700343516</v>
      </c>
    </row>
    <row r="2641" spans="12:14" x14ac:dyDescent="0.25">
      <c r="L2641" s="2">
        <v>2640</v>
      </c>
      <c r="M2641">
        <v>168.82163896554712</v>
      </c>
      <c r="N2641">
        <f t="shared" si="54"/>
        <v>0.14657737405857474</v>
      </c>
    </row>
    <row r="2642" spans="12:14" x14ac:dyDescent="0.25">
      <c r="L2642" s="2">
        <v>2641</v>
      </c>
      <c r="M2642">
        <v>162.10509004505786</v>
      </c>
      <c r="N2642">
        <f t="shared" si="54"/>
        <v>0.10096092896789433</v>
      </c>
    </row>
    <row r="2643" spans="12:14" x14ac:dyDescent="0.25">
      <c r="L2643" s="2">
        <v>2642</v>
      </c>
      <c r="M2643">
        <v>166.39696527882805</v>
      </c>
      <c r="N2643">
        <f t="shared" si="54"/>
        <v>0.13010984059721165</v>
      </c>
    </row>
    <row r="2644" spans="12:14" x14ac:dyDescent="0.25">
      <c r="L2644" s="2">
        <v>2643</v>
      </c>
      <c r="M2644">
        <v>162.30301257057963</v>
      </c>
      <c r="N2644">
        <f t="shared" si="54"/>
        <v>0.10230514935913293</v>
      </c>
    </row>
    <row r="2645" spans="12:14" x14ac:dyDescent="0.25">
      <c r="L2645" s="2">
        <v>2644</v>
      </c>
      <c r="M2645">
        <v>172.20961039722363</v>
      </c>
      <c r="N2645">
        <f t="shared" si="54"/>
        <v>0.16958728802055134</v>
      </c>
    </row>
    <row r="2646" spans="12:14" x14ac:dyDescent="0.25">
      <c r="L2646" s="2">
        <v>2645</v>
      </c>
      <c r="M2646">
        <v>162.14580217463762</v>
      </c>
      <c r="N2646">
        <f t="shared" si="54"/>
        <v>0.10123743147617437</v>
      </c>
    </row>
    <row r="2647" spans="12:14" x14ac:dyDescent="0.25">
      <c r="L2647" s="2">
        <v>2646</v>
      </c>
      <c r="M2647">
        <v>160.38712655520854</v>
      </c>
      <c r="N2647">
        <f t="shared" si="54"/>
        <v>8.9293123353698656E-2</v>
      </c>
    </row>
    <row r="2648" spans="12:14" x14ac:dyDescent="0.25">
      <c r="L2648" s="2">
        <v>2647</v>
      </c>
      <c r="M2648">
        <v>167.78989356824221</v>
      </c>
      <c r="N2648">
        <f t="shared" si="54"/>
        <v>0.13957012110458389</v>
      </c>
    </row>
    <row r="2649" spans="12:14" x14ac:dyDescent="0.25">
      <c r="L2649" s="2">
        <v>2648</v>
      </c>
      <c r="M2649">
        <v>167.78913929516102</v>
      </c>
      <c r="N2649">
        <f t="shared" si="54"/>
        <v>0.13956499834630454</v>
      </c>
    </row>
    <row r="2650" spans="12:14" x14ac:dyDescent="0.25">
      <c r="L2650" s="2">
        <v>2649</v>
      </c>
      <c r="M2650">
        <v>165.71275688845608</v>
      </c>
      <c r="N2650">
        <f t="shared" si="54"/>
        <v>0.125462937129454</v>
      </c>
    </row>
    <row r="2651" spans="12:14" x14ac:dyDescent="0.25">
      <c r="L2651" s="2">
        <v>2650</v>
      </c>
      <c r="M2651">
        <v>156.44343856277234</v>
      </c>
      <c r="N2651">
        <f t="shared" si="54"/>
        <v>6.2508977374659658E-2</v>
      </c>
    </row>
    <row r="2652" spans="12:14" x14ac:dyDescent="0.25">
      <c r="L2652" s="2">
        <v>2651</v>
      </c>
      <c r="M2652">
        <v>166.68140532505305</v>
      </c>
      <c r="N2652">
        <f t="shared" si="54"/>
        <v>0.13204165765144804</v>
      </c>
    </row>
    <row r="2653" spans="12:14" x14ac:dyDescent="0.25">
      <c r="L2653" s="2">
        <v>2652</v>
      </c>
      <c r="M2653">
        <v>168.85721085401377</v>
      </c>
      <c r="N2653">
        <f t="shared" si="54"/>
        <v>0.14681896585165477</v>
      </c>
    </row>
    <row r="2654" spans="12:14" x14ac:dyDescent="0.25">
      <c r="L2654" s="2">
        <v>2653</v>
      </c>
      <c r="M2654">
        <v>164.78026490603403</v>
      </c>
      <c r="N2654">
        <f t="shared" si="54"/>
        <v>0.11912977856585116</v>
      </c>
    </row>
    <row r="2655" spans="12:14" x14ac:dyDescent="0.25">
      <c r="L2655" s="2">
        <v>2654</v>
      </c>
      <c r="M2655">
        <v>163.79753746690409</v>
      </c>
      <c r="N2655">
        <f t="shared" si="54"/>
        <v>0.1124554383954961</v>
      </c>
    </row>
    <row r="2656" spans="12:14" x14ac:dyDescent="0.25">
      <c r="L2656" s="2">
        <v>2655</v>
      </c>
      <c r="M2656">
        <v>170.39398692534661</v>
      </c>
      <c r="N2656">
        <f t="shared" si="54"/>
        <v>0.15725621005317825</v>
      </c>
    </row>
    <row r="2657" spans="12:14" x14ac:dyDescent="0.25">
      <c r="L2657" s="2">
        <v>2656</v>
      </c>
      <c r="M2657">
        <v>161.32518843743304</v>
      </c>
      <c r="N2657">
        <f t="shared" si="54"/>
        <v>9.5664110723658435E-2</v>
      </c>
    </row>
    <row r="2658" spans="12:14" x14ac:dyDescent="0.25">
      <c r="L2658" s="2">
        <v>2657</v>
      </c>
      <c r="M2658">
        <v>163.77070304690025</v>
      </c>
      <c r="N2658">
        <f t="shared" si="54"/>
        <v>0.11227318842439682</v>
      </c>
    </row>
    <row r="2659" spans="12:14" x14ac:dyDescent="0.25">
      <c r="L2659" s="2">
        <v>2658</v>
      </c>
      <c r="M2659">
        <v>160.76329206838699</v>
      </c>
      <c r="N2659">
        <f t="shared" si="54"/>
        <v>9.1847907615682622E-2</v>
      </c>
    </row>
    <row r="2660" spans="12:14" x14ac:dyDescent="0.25">
      <c r="L2660" s="2">
        <v>2659</v>
      </c>
      <c r="M2660">
        <v>163.81174536009448</v>
      </c>
      <c r="N2660">
        <f t="shared" si="54"/>
        <v>0.11255193342400638</v>
      </c>
    </row>
    <row r="2661" spans="12:14" x14ac:dyDescent="0.25">
      <c r="L2661" s="2">
        <v>2660</v>
      </c>
      <c r="M2661">
        <v>168.85450750923792</v>
      </c>
      <c r="N2661">
        <f t="shared" si="54"/>
        <v>0.1468006056818727</v>
      </c>
    </row>
    <row r="2662" spans="12:14" x14ac:dyDescent="0.25">
      <c r="L2662" s="2">
        <v>2661</v>
      </c>
      <c r="M2662">
        <v>163.05466857154514</v>
      </c>
      <c r="N2662">
        <f t="shared" si="54"/>
        <v>0.10741013334734228</v>
      </c>
    </row>
    <row r="2663" spans="12:14" x14ac:dyDescent="0.25">
      <c r="L2663" s="2">
        <v>2662</v>
      </c>
      <c r="M2663">
        <v>164.67424657435703</v>
      </c>
      <c r="N2663">
        <f t="shared" si="54"/>
        <v>0.11840973923273523</v>
      </c>
    </row>
    <row r="2664" spans="12:14" x14ac:dyDescent="0.25">
      <c r="L2664" s="2">
        <v>2663</v>
      </c>
      <c r="M2664">
        <v>168.56695737762473</v>
      </c>
      <c r="N2664">
        <f t="shared" si="54"/>
        <v>0.14484766601824028</v>
      </c>
    </row>
    <row r="2665" spans="12:14" x14ac:dyDescent="0.25">
      <c r="L2665" s="2">
        <v>2664</v>
      </c>
      <c r="M2665">
        <v>166.68866452492588</v>
      </c>
      <c r="N2665">
        <f t="shared" si="54"/>
        <v>0.13209095959152495</v>
      </c>
    </row>
    <row r="2666" spans="12:14" x14ac:dyDescent="0.25">
      <c r="L2666" s="2">
        <v>2665</v>
      </c>
      <c r="M2666">
        <v>166.91486973899535</v>
      </c>
      <c r="N2666">
        <f t="shared" si="54"/>
        <v>0.13362726608597297</v>
      </c>
    </row>
    <row r="2667" spans="12:14" x14ac:dyDescent="0.25">
      <c r="L2667" s="2">
        <v>2666</v>
      </c>
      <c r="M2667">
        <v>167.6201439316176</v>
      </c>
      <c r="N2667">
        <f t="shared" si="54"/>
        <v>0.1384172410958302</v>
      </c>
    </row>
    <row r="2668" spans="12:14" x14ac:dyDescent="0.25">
      <c r="L2668" s="2">
        <v>2667</v>
      </c>
      <c r="M2668">
        <v>156.90168756396639</v>
      </c>
      <c r="N2668">
        <f t="shared" si="54"/>
        <v>6.5621243904433468E-2</v>
      </c>
    </row>
    <row r="2669" spans="12:14" x14ac:dyDescent="0.25">
      <c r="L2669" s="2">
        <v>2668</v>
      </c>
      <c r="M2669">
        <v>165.36137946838426</v>
      </c>
      <c r="N2669">
        <f t="shared" si="54"/>
        <v>0.12307650490383359</v>
      </c>
    </row>
    <row r="2670" spans="12:14" x14ac:dyDescent="0.25">
      <c r="L2670" s="2">
        <v>2669</v>
      </c>
      <c r="M2670">
        <v>166.44330283521793</v>
      </c>
      <c r="N2670">
        <f t="shared" si="54"/>
        <v>0.13042454903181389</v>
      </c>
    </row>
    <row r="2671" spans="12:14" x14ac:dyDescent="0.25">
      <c r="L2671" s="2">
        <v>2670</v>
      </c>
      <c r="M2671">
        <v>162.22439753845501</v>
      </c>
      <c r="N2671">
        <f t="shared" si="54"/>
        <v>0.10177122362753055</v>
      </c>
    </row>
    <row r="2672" spans="12:14" x14ac:dyDescent="0.25">
      <c r="L2672" s="2">
        <v>2671</v>
      </c>
      <c r="M2672">
        <v>164.13514176790707</v>
      </c>
      <c r="N2672">
        <f t="shared" si="54"/>
        <v>0.11474832842598492</v>
      </c>
    </row>
    <row r="2673" spans="12:14" x14ac:dyDescent="0.25">
      <c r="L2673" s="2">
        <v>2672</v>
      </c>
      <c r="M2673">
        <v>165.3322311172177</v>
      </c>
      <c r="N2673">
        <f t="shared" si="54"/>
        <v>0.12287853952366401</v>
      </c>
    </row>
    <row r="2674" spans="12:14" x14ac:dyDescent="0.25">
      <c r="L2674" s="2">
        <v>2673</v>
      </c>
      <c r="M2674">
        <v>164.87702623252403</v>
      </c>
      <c r="N2674">
        <f t="shared" si="54"/>
        <v>0.11978694756573249</v>
      </c>
    </row>
    <row r="2675" spans="12:14" x14ac:dyDescent="0.25">
      <c r="L2675" s="2">
        <v>2674</v>
      </c>
      <c r="M2675">
        <v>170.39962620913801</v>
      </c>
      <c r="N2675">
        <f t="shared" si="54"/>
        <v>0.15729451009125817</v>
      </c>
    </row>
    <row r="2676" spans="12:14" x14ac:dyDescent="0.25">
      <c r="L2676" s="2">
        <v>2675</v>
      </c>
      <c r="M2676">
        <v>169.48963625406427</v>
      </c>
      <c r="N2676">
        <f t="shared" si="54"/>
        <v>0.15111417740700417</v>
      </c>
    </row>
    <row r="2677" spans="12:14" x14ac:dyDescent="0.25">
      <c r="L2677" s="2">
        <v>2676</v>
      </c>
      <c r="M2677">
        <v>169.37360948431265</v>
      </c>
      <c r="N2677">
        <f t="shared" si="54"/>
        <v>0.1503261642719731</v>
      </c>
    </row>
    <row r="2678" spans="12:14" x14ac:dyDescent="0.25">
      <c r="L2678" s="2">
        <v>2677</v>
      </c>
      <c r="M2678">
        <v>163.79473888443144</v>
      </c>
      <c r="N2678">
        <f t="shared" si="54"/>
        <v>0.11243643140467285</v>
      </c>
    </row>
    <row r="2679" spans="12:14" x14ac:dyDescent="0.25">
      <c r="L2679" s="2">
        <v>2678</v>
      </c>
      <c r="M2679">
        <v>165.95579615468824</v>
      </c>
      <c r="N2679">
        <f t="shared" si="54"/>
        <v>0.1271135746032821</v>
      </c>
    </row>
    <row r="2680" spans="12:14" x14ac:dyDescent="0.25">
      <c r="L2680" s="2">
        <v>2679</v>
      </c>
      <c r="M2680">
        <v>161.45704293977701</v>
      </c>
      <c r="N2680">
        <f t="shared" si="54"/>
        <v>9.6559620268416468E-2</v>
      </c>
    </row>
    <row r="2681" spans="12:14" x14ac:dyDescent="0.25">
      <c r="L2681" s="2">
        <v>2680</v>
      </c>
      <c r="M2681">
        <v>167.70222344085587</v>
      </c>
      <c r="N2681">
        <f t="shared" si="54"/>
        <v>0.13897469634115933</v>
      </c>
    </row>
    <row r="2682" spans="12:14" x14ac:dyDescent="0.25">
      <c r="L2682" s="2">
        <v>2681</v>
      </c>
      <c r="M2682">
        <v>165.33448225661269</v>
      </c>
      <c r="N2682">
        <f t="shared" si="54"/>
        <v>0.12289382847306629</v>
      </c>
    </row>
    <row r="2683" spans="12:14" x14ac:dyDescent="0.25">
      <c r="L2683" s="2">
        <v>2682</v>
      </c>
      <c r="M2683">
        <v>175.39834066427636</v>
      </c>
      <c r="N2683">
        <f t="shared" si="54"/>
        <v>0.19124402585689326</v>
      </c>
    </row>
    <row r="2684" spans="12:14" x14ac:dyDescent="0.25">
      <c r="L2684" s="2">
        <v>2683</v>
      </c>
      <c r="M2684">
        <v>158.76662962367035</v>
      </c>
      <c r="N2684">
        <f t="shared" si="54"/>
        <v>7.828727642662181E-2</v>
      </c>
    </row>
    <row r="2685" spans="12:14" x14ac:dyDescent="0.25">
      <c r="L2685" s="2">
        <v>2684</v>
      </c>
      <c r="M2685">
        <v>167.54770527215442</v>
      </c>
      <c r="N2685">
        <f t="shared" si="54"/>
        <v>0.13792526312158127</v>
      </c>
    </row>
    <row r="2686" spans="12:14" x14ac:dyDescent="0.25">
      <c r="L2686" s="2">
        <v>2685</v>
      </c>
      <c r="M2686">
        <v>167.18869950948005</v>
      </c>
      <c r="N2686">
        <f t="shared" si="54"/>
        <v>0.13548702186790473</v>
      </c>
    </row>
    <row r="2687" spans="12:14" x14ac:dyDescent="0.25">
      <c r="L2687" s="2">
        <v>2686</v>
      </c>
      <c r="M2687">
        <v>163.57916258044716</v>
      </c>
      <c r="N2687">
        <f t="shared" si="54"/>
        <v>0.11097231274046537</v>
      </c>
    </row>
    <row r="2688" spans="12:14" x14ac:dyDescent="0.25">
      <c r="L2688" s="2">
        <v>2687</v>
      </c>
      <c r="M2688">
        <v>164.04164741738845</v>
      </c>
      <c r="N2688">
        <f t="shared" si="54"/>
        <v>0.11411334758132652</v>
      </c>
    </row>
    <row r="2689" spans="12:14" x14ac:dyDescent="0.25">
      <c r="L2689" s="2">
        <v>2688</v>
      </c>
      <c r="M2689">
        <v>164.57046241314836</v>
      </c>
      <c r="N2689">
        <f t="shared" si="54"/>
        <v>0.11770487360202186</v>
      </c>
    </row>
    <row r="2690" spans="12:14" x14ac:dyDescent="0.25">
      <c r="L2690" s="2">
        <v>2689</v>
      </c>
      <c r="M2690">
        <v>161.62524382600978</v>
      </c>
      <c r="N2690">
        <f t="shared" si="54"/>
        <v>9.7701981707582819E-2</v>
      </c>
    </row>
    <row r="2691" spans="12:14" x14ac:dyDescent="0.25">
      <c r="L2691" s="2">
        <v>2690</v>
      </c>
      <c r="M2691">
        <v>164.40769038485027</v>
      </c>
      <c r="N2691">
        <f t="shared" ref="N2691:N2754" si="55">M2691/$B$2-1</f>
        <v>0.11659938306230311</v>
      </c>
    </row>
    <row r="2692" spans="12:14" x14ac:dyDescent="0.25">
      <c r="L2692" s="2">
        <v>2691</v>
      </c>
      <c r="M2692">
        <v>162.08994742017327</v>
      </c>
      <c r="N2692">
        <f t="shared" si="55"/>
        <v>0.10085808556948339</v>
      </c>
    </row>
    <row r="2693" spans="12:14" x14ac:dyDescent="0.25">
      <c r="L2693" s="2">
        <v>2692</v>
      </c>
      <c r="M2693">
        <v>164.14553381583025</v>
      </c>
      <c r="N2693">
        <f t="shared" si="55"/>
        <v>0.11481890757147739</v>
      </c>
    </row>
    <row r="2694" spans="12:14" x14ac:dyDescent="0.25">
      <c r="L2694" s="2">
        <v>2693</v>
      </c>
      <c r="M2694">
        <v>159.04088230141014</v>
      </c>
      <c r="N2694">
        <f t="shared" si="55"/>
        <v>8.0149904446336739E-2</v>
      </c>
    </row>
    <row r="2695" spans="12:14" x14ac:dyDescent="0.25">
      <c r="L2695" s="2">
        <v>2694</v>
      </c>
      <c r="M2695">
        <v>163.75113590474683</v>
      </c>
      <c r="N2695">
        <f t="shared" si="55"/>
        <v>0.11214029525616587</v>
      </c>
    </row>
    <row r="2696" spans="12:14" x14ac:dyDescent="0.25">
      <c r="L2696" s="2">
        <v>2695</v>
      </c>
      <c r="M2696">
        <v>168.45730551175834</v>
      </c>
      <c r="N2696">
        <f t="shared" si="55"/>
        <v>0.14410294899501941</v>
      </c>
    </row>
    <row r="2697" spans="12:14" x14ac:dyDescent="0.25">
      <c r="L2697" s="2">
        <v>2696</v>
      </c>
      <c r="M2697">
        <v>170.52271047976507</v>
      </c>
      <c r="N2697">
        <f t="shared" si="55"/>
        <v>0.15813045529750225</v>
      </c>
    </row>
    <row r="2698" spans="12:14" x14ac:dyDescent="0.25">
      <c r="L2698" s="2">
        <v>2697</v>
      </c>
      <c r="M2698">
        <v>168.06694372294453</v>
      </c>
      <c r="N2698">
        <f t="shared" si="55"/>
        <v>0.14145174860688492</v>
      </c>
    </row>
    <row r="2699" spans="12:14" x14ac:dyDescent="0.25">
      <c r="L2699" s="2">
        <v>2698</v>
      </c>
      <c r="M2699">
        <v>160.64947087818746</v>
      </c>
      <c r="N2699">
        <f t="shared" si="55"/>
        <v>9.1074874003576722E-2</v>
      </c>
    </row>
    <row r="2700" spans="12:14" x14ac:dyDescent="0.25">
      <c r="L2700" s="2">
        <v>2699</v>
      </c>
      <c r="M2700">
        <v>166.86238684694646</v>
      </c>
      <c r="N2700">
        <f t="shared" si="55"/>
        <v>0.13327082068645457</v>
      </c>
    </row>
    <row r="2701" spans="12:14" x14ac:dyDescent="0.25">
      <c r="L2701" s="2">
        <v>2700</v>
      </c>
      <c r="M2701">
        <v>164.92688193152495</v>
      </c>
      <c r="N2701">
        <f t="shared" si="55"/>
        <v>0.12012554999130187</v>
      </c>
    </row>
    <row r="2702" spans="12:14" x14ac:dyDescent="0.25">
      <c r="L2702" s="2">
        <v>2701</v>
      </c>
      <c r="M2702">
        <v>164.5938890298865</v>
      </c>
      <c r="N2702">
        <f t="shared" si="55"/>
        <v>0.11786397896829648</v>
      </c>
    </row>
    <row r="2703" spans="12:14" x14ac:dyDescent="0.25">
      <c r="L2703" s="2">
        <v>2702</v>
      </c>
      <c r="M2703">
        <v>163.78628091913151</v>
      </c>
      <c r="N2703">
        <f t="shared" si="55"/>
        <v>0.11237898787016576</v>
      </c>
    </row>
    <row r="2704" spans="12:14" x14ac:dyDescent="0.25">
      <c r="L2704" s="2">
        <v>2703</v>
      </c>
      <c r="M2704">
        <v>173.41109721335636</v>
      </c>
      <c r="N2704">
        <f t="shared" si="55"/>
        <v>0.17774736517090162</v>
      </c>
    </row>
    <row r="2705" spans="12:14" x14ac:dyDescent="0.25">
      <c r="L2705" s="2">
        <v>2704</v>
      </c>
      <c r="M2705">
        <v>163.85094366296696</v>
      </c>
      <c r="N2705">
        <f t="shared" si="55"/>
        <v>0.11281815455211808</v>
      </c>
    </row>
    <row r="2706" spans="12:14" x14ac:dyDescent="0.25">
      <c r="L2706" s="2">
        <v>2705</v>
      </c>
      <c r="M2706">
        <v>172.41936217305286</v>
      </c>
      <c r="N2706">
        <f t="shared" si="55"/>
        <v>0.1710118485319172</v>
      </c>
    </row>
    <row r="2707" spans="12:14" x14ac:dyDescent="0.25">
      <c r="L2707" s="2">
        <v>2706</v>
      </c>
      <c r="M2707">
        <v>168.25683890911409</v>
      </c>
      <c r="N2707">
        <f t="shared" si="55"/>
        <v>0.14274145012405293</v>
      </c>
    </row>
    <row r="2708" spans="12:14" x14ac:dyDescent="0.25">
      <c r="L2708" s="2">
        <v>2707</v>
      </c>
      <c r="M2708">
        <v>167.64938869719973</v>
      </c>
      <c r="N2708">
        <f t="shared" si="55"/>
        <v>0.13861586128890235</v>
      </c>
    </row>
    <row r="2709" spans="12:14" x14ac:dyDescent="0.25">
      <c r="L2709" s="2">
        <v>2708</v>
      </c>
      <c r="M2709">
        <v>168.28163381891255</v>
      </c>
      <c r="N2709">
        <f t="shared" si="55"/>
        <v>0.1429098484569975</v>
      </c>
    </row>
    <row r="2710" spans="12:14" x14ac:dyDescent="0.25">
      <c r="L2710" s="2">
        <v>2709</v>
      </c>
      <c r="M2710">
        <v>166.572967177197</v>
      </c>
      <c r="N2710">
        <f t="shared" si="55"/>
        <v>0.1313051837753596</v>
      </c>
    </row>
    <row r="2711" spans="12:14" x14ac:dyDescent="0.25">
      <c r="L2711" s="2">
        <v>2710</v>
      </c>
      <c r="M2711">
        <v>166.28786538763612</v>
      </c>
      <c r="N2711">
        <f t="shared" si="55"/>
        <v>0.12936887239242822</v>
      </c>
    </row>
    <row r="2712" spans="12:14" x14ac:dyDescent="0.25">
      <c r="L2712" s="2">
        <v>2711</v>
      </c>
      <c r="M2712">
        <v>168.39485248668788</v>
      </c>
      <c r="N2712">
        <f t="shared" si="55"/>
        <v>0.14367878994807448</v>
      </c>
    </row>
    <row r="2713" spans="12:14" x14ac:dyDescent="0.25">
      <c r="L2713" s="2">
        <v>2712</v>
      </c>
      <c r="M2713">
        <v>167.91102963756461</v>
      </c>
      <c r="N2713">
        <f t="shared" si="55"/>
        <v>0.14039283481070908</v>
      </c>
    </row>
    <row r="2714" spans="12:14" x14ac:dyDescent="0.25">
      <c r="L2714" s="2">
        <v>2713</v>
      </c>
      <c r="M2714">
        <v>166.76811294081241</v>
      </c>
      <c r="N2714">
        <f t="shared" si="55"/>
        <v>0.13263054537340957</v>
      </c>
    </row>
    <row r="2715" spans="12:14" x14ac:dyDescent="0.25">
      <c r="L2715" s="2">
        <v>2714</v>
      </c>
      <c r="M2715">
        <v>170.50831524656252</v>
      </c>
      <c r="N2715">
        <f t="shared" si="55"/>
        <v>0.15803268792132052</v>
      </c>
    </row>
    <row r="2716" spans="12:14" x14ac:dyDescent="0.25">
      <c r="L2716" s="2">
        <v>2715</v>
      </c>
      <c r="M2716">
        <v>172.7845708475856</v>
      </c>
      <c r="N2716">
        <f t="shared" si="55"/>
        <v>0.17349221778786683</v>
      </c>
    </row>
    <row r="2717" spans="12:14" x14ac:dyDescent="0.25">
      <c r="L2717" s="2">
        <v>2716</v>
      </c>
      <c r="M2717">
        <v>162.35228924883674</v>
      </c>
      <c r="N2717">
        <f t="shared" si="55"/>
        <v>0.10263981927884558</v>
      </c>
    </row>
    <row r="2718" spans="12:14" x14ac:dyDescent="0.25">
      <c r="L2718" s="2">
        <v>2717</v>
      </c>
      <c r="M2718">
        <v>161.3639706511222</v>
      </c>
      <c r="N2718">
        <f t="shared" si="55"/>
        <v>9.5927505919940037E-2</v>
      </c>
    </row>
    <row r="2719" spans="12:14" x14ac:dyDescent="0.25">
      <c r="L2719" s="2">
        <v>2718</v>
      </c>
      <c r="M2719">
        <v>163.67328943238087</v>
      </c>
      <c r="N2719">
        <f t="shared" si="55"/>
        <v>0.11161158931294657</v>
      </c>
    </row>
    <row r="2720" spans="12:14" x14ac:dyDescent="0.25">
      <c r="L2720" s="2">
        <v>2719</v>
      </c>
      <c r="M2720">
        <v>162.26214761583603</v>
      </c>
      <c r="N2720">
        <f t="shared" si="55"/>
        <v>0.10202760891592866</v>
      </c>
    </row>
    <row r="2721" spans="12:14" x14ac:dyDescent="0.25">
      <c r="L2721" s="2">
        <v>2720</v>
      </c>
      <c r="M2721">
        <v>165.93725299219344</v>
      </c>
      <c r="N2721">
        <f t="shared" si="55"/>
        <v>0.12698763594583085</v>
      </c>
    </row>
    <row r="2722" spans="12:14" x14ac:dyDescent="0.25">
      <c r="L2722" s="2">
        <v>2721</v>
      </c>
      <c r="M2722">
        <v>169.60255069632868</v>
      </c>
      <c r="N2722">
        <f t="shared" si="55"/>
        <v>0.15188105270508867</v>
      </c>
    </row>
    <row r="2723" spans="12:14" x14ac:dyDescent="0.25">
      <c r="L2723" s="2">
        <v>2722</v>
      </c>
      <c r="M2723">
        <v>163.84164721132234</v>
      </c>
      <c r="N2723">
        <f t="shared" si="55"/>
        <v>0.11275501631237561</v>
      </c>
    </row>
    <row r="2724" spans="12:14" x14ac:dyDescent="0.25">
      <c r="L2724" s="2">
        <v>2723</v>
      </c>
      <c r="M2724">
        <v>162.45900259706417</v>
      </c>
      <c r="N2724">
        <f t="shared" si="55"/>
        <v>0.10336457892066253</v>
      </c>
    </row>
    <row r="2725" spans="12:14" x14ac:dyDescent="0.25">
      <c r="L2725" s="2">
        <v>2724</v>
      </c>
      <c r="M2725">
        <v>170.47649665361502</v>
      </c>
      <c r="N2725">
        <f t="shared" si="55"/>
        <v>0.15781658719530256</v>
      </c>
    </row>
    <row r="2726" spans="12:14" x14ac:dyDescent="0.25">
      <c r="L2726" s="2">
        <v>2725</v>
      </c>
      <c r="M2726">
        <v>158.13161118393856</v>
      </c>
      <c r="N2726">
        <f t="shared" si="55"/>
        <v>7.3974453855014E-2</v>
      </c>
    </row>
    <row r="2727" spans="12:14" x14ac:dyDescent="0.25">
      <c r="L2727" s="2">
        <v>2726</v>
      </c>
      <c r="M2727">
        <v>164.46657297590815</v>
      </c>
      <c r="N2727">
        <f t="shared" si="55"/>
        <v>0.1169992929734176</v>
      </c>
    </row>
    <row r="2728" spans="12:14" x14ac:dyDescent="0.25">
      <c r="L2728" s="2">
        <v>2727</v>
      </c>
      <c r="M2728">
        <v>163.62480172512917</v>
      </c>
      <c r="N2728">
        <f t="shared" si="55"/>
        <v>0.11128227780764766</v>
      </c>
    </row>
    <row r="2729" spans="12:14" x14ac:dyDescent="0.25">
      <c r="L2729" s="2">
        <v>2728</v>
      </c>
      <c r="M2729">
        <v>164.92330210462228</v>
      </c>
      <c r="N2729">
        <f t="shared" si="55"/>
        <v>0.12010123706225562</v>
      </c>
    </row>
    <row r="2730" spans="12:14" x14ac:dyDescent="0.25">
      <c r="L2730" s="2">
        <v>2729</v>
      </c>
      <c r="M2730">
        <v>164.19260418505723</v>
      </c>
      <c r="N2730">
        <f t="shared" si="55"/>
        <v>0.11513859301390617</v>
      </c>
    </row>
    <row r="2731" spans="12:14" x14ac:dyDescent="0.25">
      <c r="L2731" s="2">
        <v>2730</v>
      </c>
      <c r="M2731">
        <v>165.81085702675438</v>
      </c>
      <c r="N2731">
        <f t="shared" si="55"/>
        <v>0.1261291988696791</v>
      </c>
    </row>
    <row r="2732" spans="12:14" x14ac:dyDescent="0.25">
      <c r="L2732" s="2">
        <v>2731</v>
      </c>
      <c r="M2732">
        <v>160.13135296758009</v>
      </c>
      <c r="N2732">
        <f t="shared" si="55"/>
        <v>8.7555998834273563E-2</v>
      </c>
    </row>
    <row r="2733" spans="12:14" x14ac:dyDescent="0.25">
      <c r="L2733" s="2">
        <v>2732</v>
      </c>
      <c r="M2733">
        <v>160.58465630103723</v>
      </c>
      <c r="N2733">
        <f t="shared" si="55"/>
        <v>9.0634676122991031E-2</v>
      </c>
    </row>
    <row r="2734" spans="12:14" x14ac:dyDescent="0.25">
      <c r="L2734" s="2">
        <v>2733</v>
      </c>
      <c r="M2734">
        <v>165.12288108909283</v>
      </c>
      <c r="N2734">
        <f t="shared" si="55"/>
        <v>0.12145670754183202</v>
      </c>
    </row>
    <row r="2735" spans="12:14" x14ac:dyDescent="0.25">
      <c r="L2735" s="2">
        <v>2734</v>
      </c>
      <c r="M2735">
        <v>165.27602721484089</v>
      </c>
      <c r="N2735">
        <f t="shared" si="55"/>
        <v>0.1224968223267815</v>
      </c>
    </row>
    <row r="2736" spans="12:14" x14ac:dyDescent="0.25">
      <c r="L2736" s="2">
        <v>2735</v>
      </c>
      <c r="M2736">
        <v>165.14906964402761</v>
      </c>
      <c r="N2736">
        <f t="shared" si="55"/>
        <v>0.12163457102385666</v>
      </c>
    </row>
    <row r="2737" spans="12:14" x14ac:dyDescent="0.25">
      <c r="L2737" s="2">
        <v>2736</v>
      </c>
      <c r="M2737">
        <v>167.98488023168809</v>
      </c>
      <c r="N2737">
        <f t="shared" si="55"/>
        <v>0.14089440215007154</v>
      </c>
    </row>
    <row r="2738" spans="12:14" x14ac:dyDescent="0.25">
      <c r="L2738" s="2">
        <v>2737</v>
      </c>
      <c r="M2738">
        <v>175.03792247713793</v>
      </c>
      <c r="N2738">
        <f t="shared" si="55"/>
        <v>0.18879619191152752</v>
      </c>
    </row>
    <row r="2739" spans="12:14" x14ac:dyDescent="0.25">
      <c r="L2739" s="2">
        <v>2738</v>
      </c>
      <c r="M2739">
        <v>165.71602503013312</v>
      </c>
      <c r="N2739">
        <f t="shared" si="55"/>
        <v>0.12548513320174126</v>
      </c>
    </row>
    <row r="2740" spans="12:14" x14ac:dyDescent="0.25">
      <c r="L2740" s="2">
        <v>2739</v>
      </c>
      <c r="M2740">
        <v>155.37750672439398</v>
      </c>
      <c r="N2740">
        <f t="shared" si="55"/>
        <v>5.5269542100472302E-2</v>
      </c>
    </row>
    <row r="2741" spans="12:14" x14ac:dyDescent="0.25">
      <c r="L2741" s="2">
        <v>2740</v>
      </c>
      <c r="M2741">
        <v>164.91556539627737</v>
      </c>
      <c r="N2741">
        <f t="shared" si="55"/>
        <v>0.12004869205207602</v>
      </c>
    </row>
    <row r="2742" spans="12:14" x14ac:dyDescent="0.25">
      <c r="L2742" s="2">
        <v>2741</v>
      </c>
      <c r="M2742">
        <v>167.24708114506277</v>
      </c>
      <c r="N2742">
        <f t="shared" si="55"/>
        <v>0.13588352946509352</v>
      </c>
    </row>
    <row r="2743" spans="12:14" x14ac:dyDescent="0.25">
      <c r="L2743" s="2">
        <v>2742</v>
      </c>
      <c r="M2743">
        <v>167.22972021040079</v>
      </c>
      <c r="N2743">
        <f t="shared" si="55"/>
        <v>0.13576562008453119</v>
      </c>
    </row>
    <row r="2744" spans="12:14" x14ac:dyDescent="0.25">
      <c r="L2744" s="2">
        <v>2743</v>
      </c>
      <c r="M2744">
        <v>165.3603311755428</v>
      </c>
      <c r="N2744">
        <f t="shared" si="55"/>
        <v>0.12306938526644151</v>
      </c>
    </row>
    <row r="2745" spans="12:14" x14ac:dyDescent="0.25">
      <c r="L2745" s="2">
        <v>2744</v>
      </c>
      <c r="M2745">
        <v>163.24208623984501</v>
      </c>
      <c r="N2745">
        <f t="shared" si="55"/>
        <v>0.10868300843188816</v>
      </c>
    </row>
    <row r="2746" spans="12:14" x14ac:dyDescent="0.25">
      <c r="L2746" s="2">
        <v>2745</v>
      </c>
      <c r="M2746">
        <v>163.58595199750368</v>
      </c>
      <c r="N2746">
        <f t="shared" si="55"/>
        <v>0.11101842408038465</v>
      </c>
    </row>
    <row r="2747" spans="12:14" x14ac:dyDescent="0.25">
      <c r="L2747" s="2">
        <v>2746</v>
      </c>
      <c r="M2747">
        <v>163.90354017210564</v>
      </c>
      <c r="N2747">
        <f t="shared" si="55"/>
        <v>0.11317537159907021</v>
      </c>
    </row>
    <row r="2748" spans="12:14" x14ac:dyDescent="0.25">
      <c r="L2748" s="2">
        <v>2747</v>
      </c>
      <c r="M2748">
        <v>171.20160451657185</v>
      </c>
      <c r="N2748">
        <f t="shared" si="55"/>
        <v>0.16274126553933854</v>
      </c>
    </row>
    <row r="2749" spans="12:14" x14ac:dyDescent="0.25">
      <c r="L2749" s="2">
        <v>2748</v>
      </c>
      <c r="M2749">
        <v>165.61315320766943</v>
      </c>
      <c r="N2749">
        <f t="shared" si="55"/>
        <v>0.12478646385586956</v>
      </c>
    </row>
    <row r="2750" spans="12:14" x14ac:dyDescent="0.25">
      <c r="L2750" s="2">
        <v>2749</v>
      </c>
      <c r="M2750">
        <v>157.6911071838953</v>
      </c>
      <c r="N2750">
        <f t="shared" si="55"/>
        <v>7.098270515072036E-2</v>
      </c>
    </row>
    <row r="2751" spans="12:14" x14ac:dyDescent="0.25">
      <c r="L2751" s="2">
        <v>2750</v>
      </c>
      <c r="M2751">
        <v>162.34082867073715</v>
      </c>
      <c r="N2751">
        <f t="shared" si="55"/>
        <v>0.102561983051078</v>
      </c>
    </row>
    <row r="2752" spans="12:14" x14ac:dyDescent="0.25">
      <c r="L2752" s="2">
        <v>2751</v>
      </c>
      <c r="M2752">
        <v>166.24707923021981</v>
      </c>
      <c r="N2752">
        <f t="shared" si="55"/>
        <v>0.12909186711304055</v>
      </c>
    </row>
    <row r="2753" spans="12:14" x14ac:dyDescent="0.25">
      <c r="L2753" s="2">
        <v>2752</v>
      </c>
      <c r="M2753">
        <v>165.16549010821231</v>
      </c>
      <c r="N2753">
        <f t="shared" si="55"/>
        <v>0.12174609305871598</v>
      </c>
    </row>
    <row r="2754" spans="12:14" x14ac:dyDescent="0.25">
      <c r="L2754" s="2">
        <v>2753</v>
      </c>
      <c r="M2754">
        <v>159.82606140893319</v>
      </c>
      <c r="N2754">
        <f t="shared" si="55"/>
        <v>8.548256561931078E-2</v>
      </c>
    </row>
    <row r="2755" spans="12:14" x14ac:dyDescent="0.25">
      <c r="L2755" s="2">
        <v>2754</v>
      </c>
      <c r="M2755">
        <v>164.04487827088806</v>
      </c>
      <c r="N2755">
        <f t="shared" ref="N2755:N2818" si="56">M2755/$B$2-1</f>
        <v>0.11413529040538783</v>
      </c>
    </row>
    <row r="2756" spans="12:14" x14ac:dyDescent="0.25">
      <c r="L2756" s="2">
        <v>2755</v>
      </c>
      <c r="M2756">
        <v>162.61640005769405</v>
      </c>
      <c r="N2756">
        <f t="shared" si="56"/>
        <v>0.10443356728138631</v>
      </c>
    </row>
    <row r="2757" spans="12:14" x14ac:dyDescent="0.25">
      <c r="L2757" s="2">
        <v>2756</v>
      </c>
      <c r="M2757">
        <v>169.91003457452996</v>
      </c>
      <c r="N2757">
        <f t="shared" si="56"/>
        <v>0.15396937538572142</v>
      </c>
    </row>
    <row r="2758" spans="12:14" x14ac:dyDescent="0.25">
      <c r="L2758" s="2">
        <v>2757</v>
      </c>
      <c r="M2758">
        <v>165.67497243300139</v>
      </c>
      <c r="N2758">
        <f t="shared" si="56"/>
        <v>0.12520631835723428</v>
      </c>
    </row>
    <row r="2759" spans="12:14" x14ac:dyDescent="0.25">
      <c r="L2759" s="2">
        <v>2758</v>
      </c>
      <c r="M2759">
        <v>165.23707204103428</v>
      </c>
      <c r="N2759">
        <f t="shared" si="56"/>
        <v>0.12223225244603109</v>
      </c>
    </row>
    <row r="2760" spans="12:14" x14ac:dyDescent="0.25">
      <c r="L2760" s="2">
        <v>2759</v>
      </c>
      <c r="M2760">
        <v>167.94923948810325</v>
      </c>
      <c r="N2760">
        <f t="shared" si="56"/>
        <v>0.14065234271717286</v>
      </c>
    </row>
    <row r="2761" spans="12:14" x14ac:dyDescent="0.25">
      <c r="L2761" s="2">
        <v>2760</v>
      </c>
      <c r="M2761">
        <v>168.7194048379117</v>
      </c>
      <c r="N2761">
        <f t="shared" si="56"/>
        <v>0.14588303571236705</v>
      </c>
    </row>
    <row r="2762" spans="12:14" x14ac:dyDescent="0.25">
      <c r="L2762" s="2">
        <v>2761</v>
      </c>
      <c r="M2762">
        <v>163.26537250717618</v>
      </c>
      <c r="N2762">
        <f t="shared" si="56"/>
        <v>0.10884116059420457</v>
      </c>
    </row>
    <row r="2763" spans="12:14" x14ac:dyDescent="0.25">
      <c r="L2763" s="2">
        <v>2762</v>
      </c>
      <c r="M2763">
        <v>166.98330678909107</v>
      </c>
      <c r="N2763">
        <f t="shared" si="56"/>
        <v>0.13409206653257377</v>
      </c>
    </row>
    <row r="2764" spans="12:14" x14ac:dyDescent="0.25">
      <c r="L2764" s="2">
        <v>2763</v>
      </c>
      <c r="M2764">
        <v>164.49074247023864</v>
      </c>
      <c r="N2764">
        <f t="shared" si="56"/>
        <v>0.11716344370380738</v>
      </c>
    </row>
    <row r="2765" spans="12:14" x14ac:dyDescent="0.25">
      <c r="L2765" s="2">
        <v>2764</v>
      </c>
      <c r="M2765">
        <v>160.0410555303535</v>
      </c>
      <c r="N2765">
        <f t="shared" si="56"/>
        <v>8.6942730303687821E-2</v>
      </c>
    </row>
    <row r="2766" spans="12:14" x14ac:dyDescent="0.25">
      <c r="L2766" s="2">
        <v>2765</v>
      </c>
      <c r="M2766">
        <v>162.30042109431761</v>
      </c>
      <c r="N2766">
        <f t="shared" si="56"/>
        <v>0.10228754896106995</v>
      </c>
    </row>
    <row r="2767" spans="12:14" x14ac:dyDescent="0.25">
      <c r="L2767" s="2">
        <v>2766</v>
      </c>
      <c r="M2767">
        <v>163.66679381237574</v>
      </c>
      <c r="N2767">
        <f t="shared" si="56"/>
        <v>0.11156747333957973</v>
      </c>
    </row>
    <row r="2768" spans="12:14" x14ac:dyDescent="0.25">
      <c r="L2768" s="2">
        <v>2767</v>
      </c>
      <c r="M2768">
        <v>169.54100662993559</v>
      </c>
      <c r="N2768">
        <f t="shared" si="56"/>
        <v>0.15146306698675138</v>
      </c>
    </row>
    <row r="2769" spans="12:14" x14ac:dyDescent="0.25">
      <c r="L2769" s="2">
        <v>2768</v>
      </c>
      <c r="M2769">
        <v>161.51178869613574</v>
      </c>
      <c r="N2769">
        <f t="shared" si="56"/>
        <v>9.6931434248847426E-2</v>
      </c>
    </row>
    <row r="2770" spans="12:14" x14ac:dyDescent="0.25">
      <c r="L2770" s="2">
        <v>2769</v>
      </c>
      <c r="M2770">
        <v>166.47488779002981</v>
      </c>
      <c r="N2770">
        <f t="shared" si="56"/>
        <v>0.13063906296954042</v>
      </c>
    </row>
    <row r="2771" spans="12:14" x14ac:dyDescent="0.25">
      <c r="L2771" s="2">
        <v>2770</v>
      </c>
      <c r="M2771">
        <v>158.37448114248633</v>
      </c>
      <c r="N2771">
        <f t="shared" si="56"/>
        <v>7.5623941450417842E-2</v>
      </c>
    </row>
    <row r="2772" spans="12:14" x14ac:dyDescent="0.25">
      <c r="L2772" s="2">
        <v>2771</v>
      </c>
      <c r="M2772">
        <v>161.55103604670975</v>
      </c>
      <c r="N2772">
        <f t="shared" si="56"/>
        <v>9.7197988491749099E-2</v>
      </c>
    </row>
    <row r="2773" spans="12:14" x14ac:dyDescent="0.25">
      <c r="L2773" s="2">
        <v>2772</v>
      </c>
      <c r="M2773">
        <v>165.7585771109261</v>
      </c>
      <c r="N2773">
        <f t="shared" si="56"/>
        <v>0.12577413201347709</v>
      </c>
    </row>
    <row r="2774" spans="12:14" x14ac:dyDescent="0.25">
      <c r="L2774" s="2">
        <v>2773</v>
      </c>
      <c r="M2774">
        <v>163.53652189135326</v>
      </c>
      <c r="N2774">
        <f t="shared" si="56"/>
        <v>0.11068271213222047</v>
      </c>
    </row>
    <row r="2775" spans="12:14" x14ac:dyDescent="0.25">
      <c r="L2775" s="2">
        <v>2774</v>
      </c>
      <c r="M2775">
        <v>168.25377908673505</v>
      </c>
      <c r="N2775">
        <f t="shared" si="56"/>
        <v>0.14272066888339019</v>
      </c>
    </row>
    <row r="2776" spans="12:14" x14ac:dyDescent="0.25">
      <c r="L2776" s="2">
        <v>2775</v>
      </c>
      <c r="M2776">
        <v>166.47010474165756</v>
      </c>
      <c r="N2776">
        <f t="shared" si="56"/>
        <v>0.13060657818218591</v>
      </c>
    </row>
    <row r="2777" spans="12:14" x14ac:dyDescent="0.25">
      <c r="L2777" s="2">
        <v>2776</v>
      </c>
      <c r="M2777">
        <v>166.43898899594441</v>
      </c>
      <c r="N2777">
        <f t="shared" si="56"/>
        <v>0.13039525094812832</v>
      </c>
    </row>
    <row r="2778" spans="12:14" x14ac:dyDescent="0.25">
      <c r="L2778" s="2">
        <v>2777</v>
      </c>
      <c r="M2778">
        <v>161.23862324128129</v>
      </c>
      <c r="N2778">
        <f t="shared" si="56"/>
        <v>9.5076190265731775E-2</v>
      </c>
    </row>
    <row r="2779" spans="12:14" x14ac:dyDescent="0.25">
      <c r="L2779" s="2">
        <v>2778</v>
      </c>
      <c r="M2779">
        <v>171.58491035791297</v>
      </c>
      <c r="N2779">
        <f t="shared" si="56"/>
        <v>0.16534454440642676</v>
      </c>
    </row>
    <row r="2780" spans="12:14" x14ac:dyDescent="0.25">
      <c r="L2780" s="2">
        <v>2779</v>
      </c>
      <c r="M2780">
        <v>162.82327249276389</v>
      </c>
      <c r="N2780">
        <f t="shared" si="56"/>
        <v>0.10583857231996374</v>
      </c>
    </row>
    <row r="2781" spans="12:14" x14ac:dyDescent="0.25">
      <c r="L2781" s="2">
        <v>2780</v>
      </c>
      <c r="M2781">
        <v>163.85344919689652</v>
      </c>
      <c r="N2781">
        <f t="shared" si="56"/>
        <v>0.11283517125999509</v>
      </c>
    </row>
    <row r="2782" spans="12:14" x14ac:dyDescent="0.25">
      <c r="L2782" s="2">
        <v>2781</v>
      </c>
      <c r="M2782">
        <v>164.59115409290899</v>
      </c>
      <c r="N2782">
        <f t="shared" si="56"/>
        <v>0.11784540423535872</v>
      </c>
    </row>
    <row r="2783" spans="12:14" x14ac:dyDescent="0.25">
      <c r="L2783" s="2">
        <v>2782</v>
      </c>
      <c r="M2783">
        <v>173.54201731408455</v>
      </c>
      <c r="N2783">
        <f t="shared" si="56"/>
        <v>0.17863652858753598</v>
      </c>
    </row>
    <row r="2784" spans="12:14" x14ac:dyDescent="0.25">
      <c r="L2784" s="2">
        <v>2783</v>
      </c>
      <c r="M2784">
        <v>165.43028413021779</v>
      </c>
      <c r="N2784">
        <f t="shared" si="56"/>
        <v>0.1235444812053883</v>
      </c>
    </row>
    <row r="2785" spans="12:14" x14ac:dyDescent="0.25">
      <c r="L2785" s="2">
        <v>2784</v>
      </c>
      <c r="M2785">
        <v>165.32542785100478</v>
      </c>
      <c r="N2785">
        <f t="shared" si="56"/>
        <v>0.12283233412513073</v>
      </c>
    </row>
    <row r="2786" spans="12:14" x14ac:dyDescent="0.25">
      <c r="L2786" s="2">
        <v>2785</v>
      </c>
      <c r="M2786">
        <v>165.46356217031848</v>
      </c>
      <c r="N2786">
        <f t="shared" si="56"/>
        <v>0.12377049398471129</v>
      </c>
    </row>
    <row r="2787" spans="12:14" x14ac:dyDescent="0.25">
      <c r="L2787" s="2">
        <v>2786</v>
      </c>
      <c r="M2787">
        <v>162.76559412473426</v>
      </c>
      <c r="N2787">
        <f t="shared" si="56"/>
        <v>0.10544684106939273</v>
      </c>
    </row>
    <row r="2788" spans="12:14" x14ac:dyDescent="0.25">
      <c r="L2788" s="2">
        <v>2787</v>
      </c>
      <c r="M2788">
        <v>170.99485079879338</v>
      </c>
      <c r="N2788">
        <f t="shared" si="56"/>
        <v>0.16133706678697557</v>
      </c>
    </row>
    <row r="2789" spans="12:14" x14ac:dyDescent="0.25">
      <c r="L2789" s="2">
        <v>2788</v>
      </c>
      <c r="M2789">
        <v>158.30830457437347</v>
      </c>
      <c r="N2789">
        <f t="shared" si="56"/>
        <v>7.517449340479998E-2</v>
      </c>
    </row>
    <row r="2790" spans="12:14" x14ac:dyDescent="0.25">
      <c r="L2790" s="2">
        <v>2789</v>
      </c>
      <c r="M2790">
        <v>162.51087125784417</v>
      </c>
      <c r="N2790">
        <f t="shared" si="56"/>
        <v>0.10371685267678443</v>
      </c>
    </row>
    <row r="2791" spans="12:14" x14ac:dyDescent="0.25">
      <c r="L2791" s="2">
        <v>2790</v>
      </c>
      <c r="M2791">
        <v>160.8702070494576</v>
      </c>
      <c r="N2791">
        <f t="shared" si="56"/>
        <v>9.2574036677067317E-2</v>
      </c>
    </row>
    <row r="2792" spans="12:14" x14ac:dyDescent="0.25">
      <c r="L2792" s="2">
        <v>2791</v>
      </c>
      <c r="M2792">
        <v>158.37562348913372</v>
      </c>
      <c r="N2792">
        <f t="shared" si="56"/>
        <v>7.5631699868279778E-2</v>
      </c>
    </row>
    <row r="2793" spans="12:14" x14ac:dyDescent="0.25">
      <c r="L2793" s="2">
        <v>2792</v>
      </c>
      <c r="M2793">
        <v>163.24062225182897</v>
      </c>
      <c r="N2793">
        <f t="shared" si="56"/>
        <v>0.10867306553863498</v>
      </c>
    </row>
    <row r="2794" spans="12:14" x14ac:dyDescent="0.25">
      <c r="L2794" s="2">
        <v>2793</v>
      </c>
      <c r="M2794">
        <v>164.2059656453508</v>
      </c>
      <c r="N2794">
        <f t="shared" si="56"/>
        <v>0.11522933936698543</v>
      </c>
    </row>
    <row r="2795" spans="12:14" x14ac:dyDescent="0.25">
      <c r="L2795" s="2">
        <v>2794</v>
      </c>
      <c r="M2795">
        <v>165.03745745417919</v>
      </c>
      <c r="N2795">
        <f t="shared" si="56"/>
        <v>0.1208765401675429</v>
      </c>
    </row>
    <row r="2796" spans="12:14" x14ac:dyDescent="0.25">
      <c r="L2796" s="2">
        <v>2795</v>
      </c>
      <c r="M2796">
        <v>161.4102627993054</v>
      </c>
      <c r="N2796">
        <f t="shared" si="56"/>
        <v>9.62419059579247E-2</v>
      </c>
    </row>
    <row r="2797" spans="12:14" x14ac:dyDescent="0.25">
      <c r="L2797" s="2">
        <v>2796</v>
      </c>
      <c r="M2797">
        <v>165.06550250887875</v>
      </c>
      <c r="N2797">
        <f t="shared" si="56"/>
        <v>0.12106701234498285</v>
      </c>
    </row>
    <row r="2798" spans="12:14" x14ac:dyDescent="0.25">
      <c r="L2798" s="2">
        <v>2797</v>
      </c>
      <c r="M2798">
        <v>163.6577415732514</v>
      </c>
      <c r="N2798">
        <f t="shared" si="56"/>
        <v>0.11150599370564107</v>
      </c>
    </row>
    <row r="2799" spans="12:14" x14ac:dyDescent="0.25">
      <c r="L2799" s="2">
        <v>2798</v>
      </c>
      <c r="M2799">
        <v>163.03029817200107</v>
      </c>
      <c r="N2799">
        <f t="shared" si="56"/>
        <v>0.10724461813918995</v>
      </c>
    </row>
    <row r="2800" spans="12:14" x14ac:dyDescent="0.25">
      <c r="L2800" s="2">
        <v>2799</v>
      </c>
      <c r="M2800">
        <v>167.66222142148376</v>
      </c>
      <c r="N2800">
        <f t="shared" si="56"/>
        <v>0.1387030166524077</v>
      </c>
    </row>
    <row r="2801" spans="12:14" x14ac:dyDescent="0.25">
      <c r="L2801" s="2">
        <v>2800</v>
      </c>
      <c r="M2801">
        <v>162.69149622221553</v>
      </c>
      <c r="N2801">
        <f t="shared" si="56"/>
        <v>0.10494359409812914</v>
      </c>
    </row>
    <row r="2802" spans="12:14" x14ac:dyDescent="0.25">
      <c r="L2802" s="2">
        <v>2801</v>
      </c>
      <c r="M2802">
        <v>168.9739926784608</v>
      </c>
      <c r="N2802">
        <f t="shared" si="56"/>
        <v>0.14761210705341488</v>
      </c>
    </row>
    <row r="2803" spans="12:14" x14ac:dyDescent="0.25">
      <c r="L2803" s="2">
        <v>2802</v>
      </c>
      <c r="M2803">
        <v>167.92202822334576</v>
      </c>
      <c r="N2803">
        <f t="shared" si="56"/>
        <v>0.1404675333486487</v>
      </c>
    </row>
    <row r="2804" spans="12:14" x14ac:dyDescent="0.25">
      <c r="L2804" s="2">
        <v>2803</v>
      </c>
      <c r="M2804">
        <v>167.4385523057432</v>
      </c>
      <c r="N2804">
        <f t="shared" si="56"/>
        <v>0.13718393444851928</v>
      </c>
    </row>
    <row r="2805" spans="12:14" x14ac:dyDescent="0.25">
      <c r="L2805" s="2">
        <v>2804</v>
      </c>
      <c r="M2805">
        <v>161.85200572179659</v>
      </c>
      <c r="N2805">
        <f t="shared" si="56"/>
        <v>9.9242068989052967E-2</v>
      </c>
    </row>
    <row r="2806" spans="12:14" x14ac:dyDescent="0.25">
      <c r="L2806" s="2">
        <v>2805</v>
      </c>
      <c r="M2806">
        <v>168.06581752357886</v>
      </c>
      <c r="N2806">
        <f t="shared" si="56"/>
        <v>0.14144409985569828</v>
      </c>
    </row>
    <row r="2807" spans="12:14" x14ac:dyDescent="0.25">
      <c r="L2807" s="2">
        <v>2806</v>
      </c>
      <c r="M2807">
        <v>158.32686017030417</v>
      </c>
      <c r="N2807">
        <f t="shared" si="56"/>
        <v>7.5300516505788062E-2</v>
      </c>
    </row>
    <row r="2808" spans="12:14" x14ac:dyDescent="0.25">
      <c r="L2808" s="2">
        <v>2807</v>
      </c>
      <c r="M2808">
        <v>168.19339569949349</v>
      </c>
      <c r="N2808">
        <f t="shared" si="56"/>
        <v>0.14231056609085457</v>
      </c>
    </row>
    <row r="2809" spans="12:14" x14ac:dyDescent="0.25">
      <c r="L2809" s="2">
        <v>2808</v>
      </c>
      <c r="M2809">
        <v>163.92726902491023</v>
      </c>
      <c r="N2809">
        <f t="shared" si="56"/>
        <v>0.11333652964672813</v>
      </c>
    </row>
    <row r="2810" spans="12:14" x14ac:dyDescent="0.25">
      <c r="L2810" s="2">
        <v>2809</v>
      </c>
      <c r="M2810">
        <v>167.04226928132994</v>
      </c>
      <c r="N2810">
        <f t="shared" si="56"/>
        <v>0.13449251910449189</v>
      </c>
    </row>
    <row r="2811" spans="12:14" x14ac:dyDescent="0.25">
      <c r="L2811" s="2">
        <v>2810</v>
      </c>
      <c r="M2811">
        <v>170.93964798987858</v>
      </c>
      <c r="N2811">
        <f t="shared" si="56"/>
        <v>0.16096214866585079</v>
      </c>
    </row>
    <row r="2812" spans="12:14" x14ac:dyDescent="0.25">
      <c r="L2812" s="2">
        <v>2811</v>
      </c>
      <c r="M2812">
        <v>171.5712998716549</v>
      </c>
      <c r="N2812">
        <f t="shared" si="56"/>
        <v>0.16525210675631841</v>
      </c>
    </row>
    <row r="2813" spans="12:14" x14ac:dyDescent="0.25">
      <c r="L2813" s="2">
        <v>2812</v>
      </c>
      <c r="M2813">
        <v>166.96639607488342</v>
      </c>
      <c r="N2813">
        <f t="shared" si="56"/>
        <v>0.13397721489146619</v>
      </c>
    </row>
    <row r="2814" spans="12:14" x14ac:dyDescent="0.25">
      <c r="L2814" s="2">
        <v>2813</v>
      </c>
      <c r="M2814">
        <v>160.97726828082486</v>
      </c>
      <c r="N2814">
        <f t="shared" si="56"/>
        <v>9.3301159019183677E-2</v>
      </c>
    </row>
    <row r="2815" spans="12:14" x14ac:dyDescent="0.25">
      <c r="L2815" s="2">
        <v>2814</v>
      </c>
      <c r="M2815">
        <v>165.95670066213253</v>
      </c>
      <c r="N2815">
        <f t="shared" si="56"/>
        <v>0.12711971770067554</v>
      </c>
    </row>
    <row r="2816" spans="12:14" x14ac:dyDescent="0.25">
      <c r="L2816" s="2">
        <v>2815</v>
      </c>
      <c r="M2816">
        <v>164.01838966563997</v>
      </c>
      <c r="N2816">
        <f t="shared" si="56"/>
        <v>0.11395538908684877</v>
      </c>
    </row>
    <row r="2817" spans="12:14" x14ac:dyDescent="0.25">
      <c r="L2817" s="2">
        <v>2816</v>
      </c>
      <c r="M2817">
        <v>167.8347514523328</v>
      </c>
      <c r="N2817">
        <f t="shared" si="56"/>
        <v>0.13987478012378052</v>
      </c>
    </row>
    <row r="2818" spans="12:14" x14ac:dyDescent="0.25">
      <c r="L2818" s="2">
        <v>2817</v>
      </c>
      <c r="M2818">
        <v>169.22697358774852</v>
      </c>
      <c r="N2818">
        <f t="shared" si="56"/>
        <v>0.14933026468081034</v>
      </c>
    </row>
    <row r="2819" spans="12:14" x14ac:dyDescent="0.25">
      <c r="L2819" s="2">
        <v>2818</v>
      </c>
      <c r="M2819">
        <v>165.17024752182672</v>
      </c>
      <c r="N2819">
        <f t="shared" ref="N2819:N2882" si="57">M2819/$B$2-1</f>
        <v>0.12177840374378412</v>
      </c>
    </row>
    <row r="2820" spans="12:14" x14ac:dyDescent="0.25">
      <c r="L2820" s="2">
        <v>2819</v>
      </c>
      <c r="M2820">
        <v>166.22408079585358</v>
      </c>
      <c r="N2820">
        <f t="shared" si="57"/>
        <v>0.12893566981129267</v>
      </c>
    </row>
    <row r="2821" spans="12:14" x14ac:dyDescent="0.25">
      <c r="L2821" s="2">
        <v>2820</v>
      </c>
      <c r="M2821">
        <v>165.43194464189421</v>
      </c>
      <c r="N2821">
        <f t="shared" si="57"/>
        <v>0.12355575881843128</v>
      </c>
    </row>
    <row r="2822" spans="12:14" x14ac:dyDescent="0.25">
      <c r="L2822" s="2">
        <v>2821</v>
      </c>
      <c r="M2822">
        <v>168.0364976641273</v>
      </c>
      <c r="N2822">
        <f t="shared" si="57"/>
        <v>0.14124496965139688</v>
      </c>
    </row>
    <row r="2823" spans="12:14" x14ac:dyDescent="0.25">
      <c r="L2823" s="2">
        <v>2822</v>
      </c>
      <c r="M2823">
        <v>162.82075464175912</v>
      </c>
      <c r="N2823">
        <f t="shared" si="57"/>
        <v>0.10582147195883107</v>
      </c>
    </row>
    <row r="2824" spans="12:14" x14ac:dyDescent="0.25">
      <c r="L2824" s="2">
        <v>2823</v>
      </c>
      <c r="M2824">
        <v>166.10877564187689</v>
      </c>
      <c r="N2824">
        <f t="shared" si="57"/>
        <v>0.12815255763756817</v>
      </c>
    </row>
    <row r="2825" spans="12:14" x14ac:dyDescent="0.25">
      <c r="L2825" s="2">
        <v>2824</v>
      </c>
      <c r="M2825">
        <v>165.80713607031063</v>
      </c>
      <c r="N2825">
        <f t="shared" si="57"/>
        <v>0.12610392743827736</v>
      </c>
    </row>
    <row r="2826" spans="12:14" x14ac:dyDescent="0.25">
      <c r="L2826" s="2">
        <v>2825</v>
      </c>
      <c r="M2826">
        <v>164.48878113528917</v>
      </c>
      <c r="N2826">
        <f t="shared" si="57"/>
        <v>0.11715012300457839</v>
      </c>
    </row>
    <row r="2827" spans="12:14" x14ac:dyDescent="0.25">
      <c r="L2827" s="2">
        <v>2826</v>
      </c>
      <c r="M2827">
        <v>166.85326518979298</v>
      </c>
      <c r="N2827">
        <f t="shared" si="57"/>
        <v>0.13320886958960343</v>
      </c>
    </row>
    <row r="2828" spans="12:14" x14ac:dyDescent="0.25">
      <c r="L2828" s="2">
        <v>2827</v>
      </c>
      <c r="M2828">
        <v>163.36725841221104</v>
      </c>
      <c r="N2828">
        <f t="shared" si="57"/>
        <v>0.10953313393461461</v>
      </c>
    </row>
    <row r="2829" spans="12:14" x14ac:dyDescent="0.25">
      <c r="L2829" s="2">
        <v>2828</v>
      </c>
      <c r="M2829">
        <v>162.20790738766192</v>
      </c>
      <c r="N2829">
        <f t="shared" si="57"/>
        <v>0.10165922830566299</v>
      </c>
    </row>
    <row r="2830" spans="12:14" x14ac:dyDescent="0.25">
      <c r="L2830" s="2">
        <v>2829</v>
      </c>
      <c r="M2830">
        <v>168.71187568874561</v>
      </c>
      <c r="N2830">
        <f t="shared" si="57"/>
        <v>0.14583190037134885</v>
      </c>
    </row>
    <row r="2831" spans="12:14" x14ac:dyDescent="0.25">
      <c r="L2831" s="2">
        <v>2830</v>
      </c>
      <c r="M2831">
        <v>168.16637048921825</v>
      </c>
      <c r="N2831">
        <f t="shared" si="57"/>
        <v>0.14212702033913316</v>
      </c>
    </row>
    <row r="2832" spans="12:14" x14ac:dyDescent="0.25">
      <c r="L2832" s="2">
        <v>2831</v>
      </c>
      <c r="M2832">
        <v>166.26705001806351</v>
      </c>
      <c r="N2832">
        <f t="shared" si="57"/>
        <v>0.12922750170126052</v>
      </c>
    </row>
    <row r="2833" spans="12:14" x14ac:dyDescent="0.25">
      <c r="L2833" s="2">
        <v>2832</v>
      </c>
      <c r="M2833">
        <v>171.08297266620937</v>
      </c>
      <c r="N2833">
        <f t="shared" si="57"/>
        <v>0.16193555961027761</v>
      </c>
    </row>
    <row r="2834" spans="12:14" x14ac:dyDescent="0.25">
      <c r="L2834" s="2">
        <v>2833</v>
      </c>
      <c r="M2834">
        <v>161.95420540507627</v>
      </c>
      <c r="N2834">
        <f t="shared" si="57"/>
        <v>9.9936173401274253E-2</v>
      </c>
    </row>
    <row r="2835" spans="12:14" x14ac:dyDescent="0.25">
      <c r="L2835" s="2">
        <v>2834</v>
      </c>
      <c r="M2835">
        <v>162.60165915437332</v>
      </c>
      <c r="N2835">
        <f t="shared" si="57"/>
        <v>0.10433345223497215</v>
      </c>
    </row>
    <row r="2836" spans="12:14" x14ac:dyDescent="0.25">
      <c r="L2836" s="2">
        <v>2835</v>
      </c>
      <c r="M2836">
        <v>160.83478415720299</v>
      </c>
      <c r="N2836">
        <f t="shared" si="57"/>
        <v>9.2333456814013504E-2</v>
      </c>
    </row>
    <row r="2837" spans="12:14" x14ac:dyDescent="0.25">
      <c r="L2837" s="2">
        <v>2836</v>
      </c>
      <c r="M2837">
        <v>163.30475924859022</v>
      </c>
      <c r="N2837">
        <f t="shared" si="57"/>
        <v>0.10910866153081411</v>
      </c>
    </row>
    <row r="2838" spans="12:14" x14ac:dyDescent="0.25">
      <c r="L2838" s="2">
        <v>2837</v>
      </c>
      <c r="M2838">
        <v>168.98900252075856</v>
      </c>
      <c r="N2838">
        <f t="shared" si="57"/>
        <v>0.14771404863905668</v>
      </c>
    </row>
    <row r="2839" spans="12:14" x14ac:dyDescent="0.25">
      <c r="L2839" s="2">
        <v>2838</v>
      </c>
      <c r="M2839">
        <v>165.38096138308063</v>
      </c>
      <c r="N2839">
        <f t="shared" si="57"/>
        <v>0.12320949840199646</v>
      </c>
    </row>
    <row r="2840" spans="12:14" x14ac:dyDescent="0.25">
      <c r="L2840" s="2">
        <v>2839</v>
      </c>
      <c r="M2840">
        <v>164.59624558050251</v>
      </c>
      <c r="N2840">
        <f t="shared" si="57"/>
        <v>0.1178799838337492</v>
      </c>
    </row>
    <row r="2841" spans="12:14" x14ac:dyDescent="0.25">
      <c r="L2841" s="2">
        <v>2840</v>
      </c>
      <c r="M2841">
        <v>164.16179226942197</v>
      </c>
      <c r="N2841">
        <f t="shared" si="57"/>
        <v>0.11492932928719868</v>
      </c>
    </row>
    <row r="2842" spans="12:14" x14ac:dyDescent="0.25">
      <c r="L2842" s="2">
        <v>2841</v>
      </c>
      <c r="M2842">
        <v>162.49466470013536</v>
      </c>
      <c r="N2842">
        <f t="shared" si="57"/>
        <v>0.10360678341970253</v>
      </c>
    </row>
    <row r="2843" spans="12:14" x14ac:dyDescent="0.25">
      <c r="L2843" s="2">
        <v>2842</v>
      </c>
      <c r="M2843">
        <v>166.63708955189134</v>
      </c>
      <c r="N2843">
        <f t="shared" si="57"/>
        <v>0.13174068045958753</v>
      </c>
    </row>
    <row r="2844" spans="12:14" x14ac:dyDescent="0.25">
      <c r="L2844" s="2">
        <v>2843</v>
      </c>
      <c r="M2844">
        <v>170.47982913328744</v>
      </c>
      <c r="N2844">
        <f t="shared" si="57"/>
        <v>0.15783922022869423</v>
      </c>
    </row>
    <row r="2845" spans="12:14" x14ac:dyDescent="0.25">
      <c r="L2845" s="2">
        <v>2844</v>
      </c>
      <c r="M2845">
        <v>164.63901350726718</v>
      </c>
      <c r="N2845">
        <f t="shared" si="57"/>
        <v>0.11817044859563763</v>
      </c>
    </row>
    <row r="2846" spans="12:14" x14ac:dyDescent="0.25">
      <c r="L2846" s="2">
        <v>2845</v>
      </c>
      <c r="M2846">
        <v>164.77489779307606</v>
      </c>
      <c r="N2846">
        <f t="shared" si="57"/>
        <v>0.11909332701663433</v>
      </c>
    </row>
    <row r="2847" spans="12:14" x14ac:dyDescent="0.25">
      <c r="L2847" s="2">
        <v>2846</v>
      </c>
      <c r="M2847">
        <v>168.77750104838228</v>
      </c>
      <c r="N2847">
        <f t="shared" si="57"/>
        <v>0.14627760480227914</v>
      </c>
    </row>
    <row r="2848" spans="12:14" x14ac:dyDescent="0.25">
      <c r="L2848" s="2">
        <v>2847</v>
      </c>
      <c r="M2848">
        <v>164.10267854643001</v>
      </c>
      <c r="N2848">
        <f t="shared" si="57"/>
        <v>0.11452784960903517</v>
      </c>
    </row>
    <row r="2849" spans="12:14" x14ac:dyDescent="0.25">
      <c r="L2849" s="2">
        <v>2848</v>
      </c>
      <c r="M2849">
        <v>166.47580152104297</v>
      </c>
      <c r="N2849">
        <f t="shared" si="57"/>
        <v>0.13064526871017934</v>
      </c>
    </row>
    <row r="2850" spans="12:14" x14ac:dyDescent="0.25">
      <c r="L2850" s="2">
        <v>2849</v>
      </c>
      <c r="M2850">
        <v>162.49045669044739</v>
      </c>
      <c r="N2850">
        <f t="shared" si="57"/>
        <v>0.10357820409345253</v>
      </c>
    </row>
    <row r="2851" spans="12:14" x14ac:dyDescent="0.25">
      <c r="L2851" s="2">
        <v>2850</v>
      </c>
      <c r="M2851">
        <v>169.69965295191886</v>
      </c>
      <c r="N2851">
        <f t="shared" si="57"/>
        <v>0.15254053717587057</v>
      </c>
    </row>
    <row r="2852" spans="12:14" x14ac:dyDescent="0.25">
      <c r="L2852" s="2">
        <v>2851</v>
      </c>
      <c r="M2852">
        <v>165.30364672295963</v>
      </c>
      <c r="N2852">
        <f t="shared" si="57"/>
        <v>0.12268440434106354</v>
      </c>
    </row>
    <row r="2853" spans="12:14" x14ac:dyDescent="0.25">
      <c r="L2853" s="2">
        <v>2852</v>
      </c>
      <c r="M2853">
        <v>167.35444967279034</v>
      </c>
      <c r="N2853">
        <f t="shared" si="57"/>
        <v>0.13661273885633474</v>
      </c>
    </row>
    <row r="2854" spans="12:14" x14ac:dyDescent="0.25">
      <c r="L2854" s="2">
        <v>2853</v>
      </c>
      <c r="M2854">
        <v>165.5882975715999</v>
      </c>
      <c r="N2854">
        <f t="shared" si="57"/>
        <v>0.12461765309138584</v>
      </c>
    </row>
    <row r="2855" spans="12:14" x14ac:dyDescent="0.25">
      <c r="L2855" s="2">
        <v>2854</v>
      </c>
      <c r="M2855">
        <v>162.86121381391686</v>
      </c>
      <c r="N2855">
        <f t="shared" si="57"/>
        <v>0.10609625646900067</v>
      </c>
    </row>
    <row r="2856" spans="12:14" x14ac:dyDescent="0.25">
      <c r="L2856" s="2">
        <v>2855</v>
      </c>
      <c r="M2856">
        <v>163.71171992342914</v>
      </c>
      <c r="N2856">
        <f t="shared" si="57"/>
        <v>0.11187259573238384</v>
      </c>
    </row>
    <row r="2857" spans="12:14" x14ac:dyDescent="0.25">
      <c r="L2857" s="2">
        <v>2856</v>
      </c>
      <c r="M2857">
        <v>173.62050969524975</v>
      </c>
      <c r="N2857">
        <f t="shared" si="57"/>
        <v>0.1791696213168299</v>
      </c>
    </row>
    <row r="2858" spans="12:14" x14ac:dyDescent="0.25">
      <c r="L2858" s="2">
        <v>2857</v>
      </c>
      <c r="M2858">
        <v>163.21736747420528</v>
      </c>
      <c r="N2858">
        <f t="shared" si="57"/>
        <v>0.10851512724336976</v>
      </c>
    </row>
    <row r="2859" spans="12:14" x14ac:dyDescent="0.25">
      <c r="L2859" s="2">
        <v>2858</v>
      </c>
      <c r="M2859">
        <v>162.90158406266855</v>
      </c>
      <c r="N2859">
        <f t="shared" si="57"/>
        <v>0.10637043704257776</v>
      </c>
    </row>
    <row r="2860" spans="12:14" x14ac:dyDescent="0.25">
      <c r="L2860" s="2">
        <v>2859</v>
      </c>
      <c r="M2860">
        <v>165.36264397411136</v>
      </c>
      <c r="N2860">
        <f t="shared" si="57"/>
        <v>0.12308509298332959</v>
      </c>
    </row>
    <row r="2861" spans="12:14" x14ac:dyDescent="0.25">
      <c r="L2861" s="2">
        <v>2860</v>
      </c>
      <c r="M2861">
        <v>164.4183148757937</v>
      </c>
      <c r="N2861">
        <f t="shared" si="57"/>
        <v>0.11667154087928244</v>
      </c>
    </row>
    <row r="2862" spans="12:14" x14ac:dyDescent="0.25">
      <c r="L2862" s="2">
        <v>2861</v>
      </c>
      <c r="M2862">
        <v>169.30318375105679</v>
      </c>
      <c r="N2862">
        <f t="shared" si="57"/>
        <v>0.14984785738668616</v>
      </c>
    </row>
    <row r="2863" spans="12:14" x14ac:dyDescent="0.25">
      <c r="L2863" s="2">
        <v>2862</v>
      </c>
      <c r="M2863">
        <v>162.2180831944496</v>
      </c>
      <c r="N2863">
        <f t="shared" si="57"/>
        <v>0.10172833881718879</v>
      </c>
    </row>
    <row r="2864" spans="12:14" x14ac:dyDescent="0.25">
      <c r="L2864" s="2">
        <v>2863</v>
      </c>
      <c r="M2864">
        <v>163.64509612871325</v>
      </c>
      <c r="N2864">
        <f t="shared" si="57"/>
        <v>0.11142011028049947</v>
      </c>
    </row>
    <row r="2865" spans="12:14" x14ac:dyDescent="0.25">
      <c r="L2865" s="2">
        <v>2864</v>
      </c>
      <c r="M2865">
        <v>160.99825152850428</v>
      </c>
      <c r="N2865">
        <f t="shared" si="57"/>
        <v>9.3443669879585967E-2</v>
      </c>
    </row>
    <row r="2866" spans="12:14" x14ac:dyDescent="0.25">
      <c r="L2866" s="2">
        <v>2865</v>
      </c>
      <c r="M2866">
        <v>165.13627174748169</v>
      </c>
      <c r="N2866">
        <f t="shared" si="57"/>
        <v>0.12154765219813601</v>
      </c>
    </row>
    <row r="2867" spans="12:14" x14ac:dyDescent="0.25">
      <c r="L2867" s="2">
        <v>2866</v>
      </c>
      <c r="M2867">
        <v>159.02112359539117</v>
      </c>
      <c r="N2867">
        <f t="shared" si="57"/>
        <v>8.0015710243503291E-2</v>
      </c>
    </row>
    <row r="2868" spans="12:14" x14ac:dyDescent="0.25">
      <c r="L2868" s="2">
        <v>2867</v>
      </c>
      <c r="M2868">
        <v>170.62951026776136</v>
      </c>
      <c r="N2868">
        <f t="shared" si="57"/>
        <v>0.15885580200791871</v>
      </c>
    </row>
    <row r="2869" spans="12:14" x14ac:dyDescent="0.25">
      <c r="L2869" s="2">
        <v>2868</v>
      </c>
      <c r="M2869">
        <v>172.47316783246518</v>
      </c>
      <c r="N2869">
        <f t="shared" si="57"/>
        <v>0.17137727770353584</v>
      </c>
    </row>
    <row r="2870" spans="12:14" x14ac:dyDescent="0.25">
      <c r="L2870" s="2">
        <v>2869</v>
      </c>
      <c r="M2870">
        <v>162.72383766283511</v>
      </c>
      <c r="N2870">
        <f t="shared" si="57"/>
        <v>0.10516324582219783</v>
      </c>
    </row>
    <row r="2871" spans="12:14" x14ac:dyDescent="0.25">
      <c r="L2871" s="2">
        <v>2870</v>
      </c>
      <c r="M2871">
        <v>163.7180120152064</v>
      </c>
      <c r="N2871">
        <f t="shared" si="57"/>
        <v>0.11191532941339477</v>
      </c>
    </row>
    <row r="2872" spans="12:14" x14ac:dyDescent="0.25">
      <c r="L2872" s="2">
        <v>2871</v>
      </c>
      <c r="M2872">
        <v>164.21266277654624</v>
      </c>
      <c r="N2872">
        <f t="shared" si="57"/>
        <v>0.11527482393369648</v>
      </c>
    </row>
    <row r="2873" spans="12:14" x14ac:dyDescent="0.25">
      <c r="L2873" s="2">
        <v>2872</v>
      </c>
      <c r="M2873">
        <v>165.35952441912843</v>
      </c>
      <c r="N2873">
        <f t="shared" si="57"/>
        <v>0.12306390605976647</v>
      </c>
    </row>
    <row r="2874" spans="12:14" x14ac:dyDescent="0.25">
      <c r="L2874" s="2">
        <v>2873</v>
      </c>
      <c r="M2874">
        <v>161.05912353215297</v>
      </c>
      <c r="N2874">
        <f t="shared" si="57"/>
        <v>9.385709118342378E-2</v>
      </c>
    </row>
    <row r="2875" spans="12:14" x14ac:dyDescent="0.25">
      <c r="L2875" s="2">
        <v>2874</v>
      </c>
      <c r="M2875">
        <v>168.84414417723141</v>
      </c>
      <c r="N2875">
        <f t="shared" si="57"/>
        <v>0.14673022156481696</v>
      </c>
    </row>
    <row r="2876" spans="12:14" x14ac:dyDescent="0.25">
      <c r="L2876" s="2">
        <v>2875</v>
      </c>
      <c r="M2876">
        <v>168.27143106555445</v>
      </c>
      <c r="N2876">
        <f t="shared" si="57"/>
        <v>0.14284055493381409</v>
      </c>
    </row>
    <row r="2877" spans="12:14" x14ac:dyDescent="0.25">
      <c r="L2877" s="2">
        <v>2876</v>
      </c>
      <c r="M2877">
        <v>164.85750518103978</v>
      </c>
      <c r="N2877">
        <f t="shared" si="57"/>
        <v>0.11965436742916458</v>
      </c>
    </row>
    <row r="2878" spans="12:14" x14ac:dyDescent="0.25">
      <c r="L2878" s="2">
        <v>2877</v>
      </c>
      <c r="M2878">
        <v>164.09279012466376</v>
      </c>
      <c r="N2878">
        <f t="shared" si="57"/>
        <v>0.11446069091580235</v>
      </c>
    </row>
    <row r="2879" spans="12:14" x14ac:dyDescent="0.25">
      <c r="L2879" s="2">
        <v>2878</v>
      </c>
      <c r="M2879">
        <v>161.04889396529589</v>
      </c>
      <c r="N2879">
        <f t="shared" si="57"/>
        <v>9.3787615552357817E-2</v>
      </c>
    </row>
    <row r="2880" spans="12:14" x14ac:dyDescent="0.25">
      <c r="L2880" s="2">
        <v>2879</v>
      </c>
      <c r="M2880">
        <v>164.67597190200851</v>
      </c>
      <c r="N2880">
        <f t="shared" si="57"/>
        <v>0.11842145705315299</v>
      </c>
    </row>
    <row r="2881" spans="12:14" x14ac:dyDescent="0.25">
      <c r="L2881" s="2">
        <v>2880</v>
      </c>
      <c r="M2881">
        <v>164.65577606234004</v>
      </c>
      <c r="N2881">
        <f t="shared" si="57"/>
        <v>0.11828429399185425</v>
      </c>
    </row>
    <row r="2882" spans="12:14" x14ac:dyDescent="0.25">
      <c r="L2882" s="2">
        <v>2881</v>
      </c>
      <c r="M2882">
        <v>175.37712532024099</v>
      </c>
      <c r="N2882">
        <f t="shared" si="57"/>
        <v>0.19109993867942676</v>
      </c>
    </row>
    <row r="2883" spans="12:14" x14ac:dyDescent="0.25">
      <c r="L2883" s="2">
        <v>2882</v>
      </c>
      <c r="M2883">
        <v>166.8983308699255</v>
      </c>
      <c r="N2883">
        <f t="shared" ref="N2883:N2946" si="58">M2883/$B$2-1</f>
        <v>0.13351493988665264</v>
      </c>
    </row>
    <row r="2884" spans="12:14" x14ac:dyDescent="0.25">
      <c r="L2884" s="2">
        <v>2883</v>
      </c>
      <c r="M2884">
        <v>167.72317537021866</v>
      </c>
      <c r="N2884">
        <f t="shared" si="58"/>
        <v>0.13911699449853687</v>
      </c>
    </row>
    <row r="2885" spans="12:14" x14ac:dyDescent="0.25">
      <c r="L2885" s="2">
        <v>2884</v>
      </c>
      <c r="M2885">
        <v>169.02925388488075</v>
      </c>
      <c r="N2885">
        <f t="shared" si="58"/>
        <v>0.14798742178991731</v>
      </c>
    </row>
    <row r="2886" spans="12:14" x14ac:dyDescent="0.25">
      <c r="L2886" s="2">
        <v>2885</v>
      </c>
      <c r="M2886">
        <v>167.20482423709024</v>
      </c>
      <c r="N2886">
        <f t="shared" si="58"/>
        <v>0.13559653536365102</v>
      </c>
    </row>
    <row r="2887" spans="12:14" x14ac:dyDescent="0.25">
      <c r="L2887" s="2">
        <v>2886</v>
      </c>
      <c r="M2887">
        <v>168.95945342609934</v>
      </c>
      <c r="N2887">
        <f t="shared" si="58"/>
        <v>0.1475133615496067</v>
      </c>
    </row>
    <row r="2888" spans="12:14" x14ac:dyDescent="0.25">
      <c r="L2888" s="2">
        <v>2887</v>
      </c>
      <c r="M2888">
        <v>167.32645964987705</v>
      </c>
      <c r="N2888">
        <f t="shared" si="58"/>
        <v>0.13642264043549002</v>
      </c>
    </row>
    <row r="2889" spans="12:14" x14ac:dyDescent="0.25">
      <c r="L2889" s="2">
        <v>2888</v>
      </c>
      <c r="M2889">
        <v>168.00137603668745</v>
      </c>
      <c r="N2889">
        <f t="shared" si="58"/>
        <v>0.1410064358733254</v>
      </c>
    </row>
    <row r="2890" spans="12:14" x14ac:dyDescent="0.25">
      <c r="L2890" s="2">
        <v>2889</v>
      </c>
      <c r="M2890">
        <v>163.62848146071164</v>
      </c>
      <c r="N2890">
        <f t="shared" si="58"/>
        <v>0.11130726928141388</v>
      </c>
    </row>
    <row r="2891" spans="12:14" x14ac:dyDescent="0.25">
      <c r="L2891" s="2">
        <v>2890</v>
      </c>
      <c r="M2891">
        <v>169.87095291423412</v>
      </c>
      <c r="N2891">
        <f t="shared" si="58"/>
        <v>0.15370394645308916</v>
      </c>
    </row>
    <row r="2892" spans="12:14" x14ac:dyDescent="0.25">
      <c r="L2892" s="2">
        <v>2891</v>
      </c>
      <c r="M2892">
        <v>163.67940951202351</v>
      </c>
      <c r="N2892">
        <f t="shared" si="58"/>
        <v>0.11165315474785587</v>
      </c>
    </row>
    <row r="2893" spans="12:14" x14ac:dyDescent="0.25">
      <c r="L2893" s="2">
        <v>2892</v>
      </c>
      <c r="M2893">
        <v>168.99391456867582</v>
      </c>
      <c r="N2893">
        <f t="shared" si="58"/>
        <v>0.14774740954608689</v>
      </c>
    </row>
    <row r="2894" spans="12:14" x14ac:dyDescent="0.25">
      <c r="L2894" s="2">
        <v>2893</v>
      </c>
      <c r="M2894">
        <v>159.332101653444</v>
      </c>
      <c r="N2894">
        <f t="shared" si="58"/>
        <v>8.2127764168443695E-2</v>
      </c>
    </row>
    <row r="2895" spans="12:14" x14ac:dyDescent="0.25">
      <c r="L2895" s="2">
        <v>2894</v>
      </c>
      <c r="M2895">
        <v>168.17826292347286</v>
      </c>
      <c r="N2895">
        <f t="shared" si="58"/>
        <v>0.14220778958247404</v>
      </c>
    </row>
    <row r="2896" spans="12:14" x14ac:dyDescent="0.25">
      <c r="L2896" s="2">
        <v>2895</v>
      </c>
      <c r="M2896">
        <v>168.86228947457002</v>
      </c>
      <c r="N2896">
        <f t="shared" si="58"/>
        <v>0.14685345806163985</v>
      </c>
    </row>
    <row r="2897" spans="12:14" x14ac:dyDescent="0.25">
      <c r="L2897" s="2">
        <v>2896</v>
      </c>
      <c r="M2897">
        <v>165.5807086341498</v>
      </c>
      <c r="N2897">
        <f t="shared" si="58"/>
        <v>0.12456611168930776</v>
      </c>
    </row>
    <row r="2898" spans="12:14" x14ac:dyDescent="0.25">
      <c r="L2898" s="2">
        <v>2897</v>
      </c>
      <c r="M2898">
        <v>164.62099753170489</v>
      </c>
      <c r="N2898">
        <f t="shared" si="58"/>
        <v>0.11804809040697251</v>
      </c>
    </row>
    <row r="2899" spans="12:14" x14ac:dyDescent="0.25">
      <c r="L2899" s="2">
        <v>2898</v>
      </c>
      <c r="M2899">
        <v>161.18702221441481</v>
      </c>
      <c r="N2899">
        <f t="shared" si="58"/>
        <v>9.4725734185303834E-2</v>
      </c>
    </row>
    <row r="2900" spans="12:14" x14ac:dyDescent="0.25">
      <c r="L2900" s="2">
        <v>2899</v>
      </c>
      <c r="M2900">
        <v>163.5747096181546</v>
      </c>
      <c r="N2900">
        <f t="shared" si="58"/>
        <v>0.11094206978201848</v>
      </c>
    </row>
    <row r="2901" spans="12:14" x14ac:dyDescent="0.25">
      <c r="L2901" s="2">
        <v>2900</v>
      </c>
      <c r="M2901">
        <v>163.43598633779879</v>
      </c>
      <c r="N2901">
        <f t="shared" si="58"/>
        <v>0.10999990990556086</v>
      </c>
    </row>
    <row r="2902" spans="12:14" x14ac:dyDescent="0.25">
      <c r="L2902" s="2">
        <v>2901</v>
      </c>
      <c r="M2902">
        <v>169.09053065534303</v>
      </c>
      <c r="N2902">
        <f t="shared" si="58"/>
        <v>0.14840359212802068</v>
      </c>
    </row>
    <row r="2903" spans="12:14" x14ac:dyDescent="0.25">
      <c r="L2903" s="2">
        <v>2902</v>
      </c>
      <c r="M2903">
        <v>167.79194170907255</v>
      </c>
      <c r="N2903">
        <f t="shared" si="58"/>
        <v>0.13958403135891717</v>
      </c>
    </row>
    <row r="2904" spans="12:14" x14ac:dyDescent="0.25">
      <c r="L2904" s="2">
        <v>2903</v>
      </c>
      <c r="M2904">
        <v>156.73636944947151</v>
      </c>
      <c r="N2904">
        <f t="shared" si="58"/>
        <v>6.4498461240058758E-2</v>
      </c>
    </row>
    <row r="2905" spans="12:14" x14ac:dyDescent="0.25">
      <c r="L2905" s="2">
        <v>2904</v>
      </c>
      <c r="M2905">
        <v>169.71673660006243</v>
      </c>
      <c r="N2905">
        <f t="shared" si="58"/>
        <v>0.1526565633236312</v>
      </c>
    </row>
    <row r="2906" spans="12:14" x14ac:dyDescent="0.25">
      <c r="L2906" s="2">
        <v>2905</v>
      </c>
      <c r="M2906">
        <v>169.71881241770183</v>
      </c>
      <c r="N2906">
        <f t="shared" si="58"/>
        <v>0.15267066154914644</v>
      </c>
    </row>
    <row r="2907" spans="12:14" x14ac:dyDescent="0.25">
      <c r="L2907" s="2">
        <v>2906</v>
      </c>
      <c r="M2907">
        <v>162.73170735117915</v>
      </c>
      <c r="N2907">
        <f t="shared" si="58"/>
        <v>0.10521669398590161</v>
      </c>
    </row>
    <row r="2908" spans="12:14" x14ac:dyDescent="0.25">
      <c r="L2908" s="2">
        <v>2907</v>
      </c>
      <c r="M2908">
        <v>167.47007757582458</v>
      </c>
      <c r="N2908">
        <f t="shared" si="58"/>
        <v>0.13739804302848513</v>
      </c>
    </row>
    <row r="2909" spans="12:14" x14ac:dyDescent="0.25">
      <c r="L2909" s="2">
        <v>2908</v>
      </c>
      <c r="M2909">
        <v>162.15799796013405</v>
      </c>
      <c r="N2909">
        <f t="shared" si="58"/>
        <v>0.10132026097477853</v>
      </c>
    </row>
    <row r="2910" spans="12:14" x14ac:dyDescent="0.25">
      <c r="L2910" s="2">
        <v>2909</v>
      </c>
      <c r="M2910">
        <v>167.76168492928258</v>
      </c>
      <c r="N2910">
        <f t="shared" si="58"/>
        <v>0.13937853792021082</v>
      </c>
    </row>
    <row r="2911" spans="12:14" x14ac:dyDescent="0.25">
      <c r="L2911" s="2">
        <v>2910</v>
      </c>
      <c r="M2911">
        <v>171.6070492373795</v>
      </c>
      <c r="N2911">
        <f t="shared" si="58"/>
        <v>0.16549490391270139</v>
      </c>
    </row>
    <row r="2912" spans="12:14" x14ac:dyDescent="0.25">
      <c r="L2912" s="2">
        <v>2911</v>
      </c>
      <c r="M2912">
        <v>161.14891199810606</v>
      </c>
      <c r="N2912">
        <f t="shared" si="58"/>
        <v>9.4466902959592147E-2</v>
      </c>
    </row>
    <row r="2913" spans="12:14" x14ac:dyDescent="0.25">
      <c r="L2913" s="2">
        <v>2912</v>
      </c>
      <c r="M2913">
        <v>161.49924141811073</v>
      </c>
      <c r="N2913">
        <f t="shared" si="58"/>
        <v>9.6846217536240786E-2</v>
      </c>
    </row>
    <row r="2914" spans="12:14" x14ac:dyDescent="0.25">
      <c r="L2914" s="2">
        <v>2913</v>
      </c>
      <c r="M2914">
        <v>169.23372906669803</v>
      </c>
      <c r="N2914">
        <f t="shared" si="58"/>
        <v>0.14937614552500711</v>
      </c>
    </row>
    <row r="2915" spans="12:14" x14ac:dyDescent="0.25">
      <c r="L2915" s="2">
        <v>2914</v>
      </c>
      <c r="M2915">
        <v>165.39798196605463</v>
      </c>
      <c r="N2915">
        <f t="shared" si="58"/>
        <v>0.12332509623323928</v>
      </c>
    </row>
    <row r="2916" spans="12:14" x14ac:dyDescent="0.25">
      <c r="L2916" s="2">
        <v>2915</v>
      </c>
      <c r="M2916">
        <v>164.46048437648273</v>
      </c>
      <c r="N2916">
        <f t="shared" si="58"/>
        <v>0.11695794134110504</v>
      </c>
    </row>
    <row r="2917" spans="12:14" x14ac:dyDescent="0.25">
      <c r="L2917" s="2">
        <v>2916</v>
      </c>
      <c r="M2917">
        <v>164.61043757688739</v>
      </c>
      <c r="N2917">
        <f t="shared" si="58"/>
        <v>0.11797637089673074</v>
      </c>
    </row>
    <row r="2918" spans="12:14" x14ac:dyDescent="0.25">
      <c r="L2918" s="2">
        <v>2917</v>
      </c>
      <c r="M2918">
        <v>157.07080435102259</v>
      </c>
      <c r="N2918">
        <f t="shared" si="58"/>
        <v>6.6769825820829354E-2</v>
      </c>
    </row>
    <row r="2919" spans="12:14" x14ac:dyDescent="0.25">
      <c r="L2919" s="2">
        <v>2918</v>
      </c>
      <c r="M2919">
        <v>159.73812403171681</v>
      </c>
      <c r="N2919">
        <f t="shared" si="58"/>
        <v>8.4885325788752519E-2</v>
      </c>
    </row>
    <row r="2920" spans="12:14" x14ac:dyDescent="0.25">
      <c r="L2920" s="2">
        <v>2919</v>
      </c>
      <c r="M2920">
        <v>170.26821961499186</v>
      </c>
      <c r="N2920">
        <f t="shared" si="58"/>
        <v>0.15640204258191948</v>
      </c>
    </row>
    <row r="2921" spans="12:14" x14ac:dyDescent="0.25">
      <c r="L2921" s="2">
        <v>2920</v>
      </c>
      <c r="M2921">
        <v>162.46181334890363</v>
      </c>
      <c r="N2921">
        <f t="shared" si="58"/>
        <v>0.1033836685615579</v>
      </c>
    </row>
    <row r="2922" spans="12:14" x14ac:dyDescent="0.25">
      <c r="L2922" s="2">
        <v>2921</v>
      </c>
      <c r="M2922">
        <v>161.55405040312752</v>
      </c>
      <c r="N2922">
        <f t="shared" si="58"/>
        <v>9.7218460943545804E-2</v>
      </c>
    </row>
    <row r="2923" spans="12:14" x14ac:dyDescent="0.25">
      <c r="L2923" s="2">
        <v>2922</v>
      </c>
      <c r="M2923">
        <v>161.85787183353199</v>
      </c>
      <c r="N2923">
        <f t="shared" si="58"/>
        <v>9.9281909562990656E-2</v>
      </c>
    </row>
    <row r="2924" spans="12:14" x14ac:dyDescent="0.25">
      <c r="L2924" s="2">
        <v>2923</v>
      </c>
      <c r="M2924">
        <v>157.27174637993238</v>
      </c>
      <c r="N2924">
        <f t="shared" si="58"/>
        <v>6.8134553620281535E-2</v>
      </c>
    </row>
    <row r="2925" spans="12:14" x14ac:dyDescent="0.25">
      <c r="L2925" s="2">
        <v>2924</v>
      </c>
      <c r="M2925">
        <v>167.95174625283246</v>
      </c>
      <c r="N2925">
        <f t="shared" si="58"/>
        <v>0.14066936778420946</v>
      </c>
    </row>
    <row r="2926" spans="12:14" x14ac:dyDescent="0.25">
      <c r="L2926" s="2">
        <v>2925</v>
      </c>
      <c r="M2926">
        <v>169.4135257864298</v>
      </c>
      <c r="N2926">
        <f t="shared" si="58"/>
        <v>0.1505972617991862</v>
      </c>
    </row>
    <row r="2927" spans="12:14" x14ac:dyDescent="0.25">
      <c r="L2927" s="2">
        <v>2926</v>
      </c>
      <c r="M2927">
        <v>158.5634161446493</v>
      </c>
      <c r="N2927">
        <f t="shared" si="58"/>
        <v>7.6907121734504313E-2</v>
      </c>
    </row>
    <row r="2928" spans="12:14" x14ac:dyDescent="0.25">
      <c r="L2928" s="2">
        <v>2927</v>
      </c>
      <c r="M2928">
        <v>169.54430857227052</v>
      </c>
      <c r="N2928">
        <f t="shared" si="58"/>
        <v>0.15148549262125455</v>
      </c>
    </row>
    <row r="2929" spans="12:14" x14ac:dyDescent="0.25">
      <c r="L2929" s="2">
        <v>2928</v>
      </c>
      <c r="M2929">
        <v>162.15832332664806</v>
      </c>
      <c r="N2929">
        <f t="shared" si="58"/>
        <v>0.10132247075005107</v>
      </c>
    </row>
    <row r="2930" spans="12:14" x14ac:dyDescent="0.25">
      <c r="L2930" s="2">
        <v>2929</v>
      </c>
      <c r="M2930">
        <v>170.21702419791978</v>
      </c>
      <c r="N2930">
        <f t="shared" si="58"/>
        <v>0.15605434126098694</v>
      </c>
    </row>
    <row r="2931" spans="12:14" x14ac:dyDescent="0.25">
      <c r="L2931" s="2">
        <v>2930</v>
      </c>
      <c r="M2931">
        <v>167.74751378793442</v>
      </c>
      <c r="N2931">
        <f t="shared" si="58"/>
        <v>0.13928229249732582</v>
      </c>
    </row>
    <row r="2932" spans="12:14" x14ac:dyDescent="0.25">
      <c r="L2932" s="2">
        <v>2931</v>
      </c>
      <c r="M2932">
        <v>164.96102836084023</v>
      </c>
      <c r="N2932">
        <f t="shared" si="58"/>
        <v>0.12035746056566721</v>
      </c>
    </row>
    <row r="2933" spans="12:14" x14ac:dyDescent="0.25">
      <c r="L2933" s="2">
        <v>2932</v>
      </c>
      <c r="M2933">
        <v>167.93827564266647</v>
      </c>
      <c r="N2933">
        <f t="shared" si="58"/>
        <v>0.1405778801234705</v>
      </c>
    </row>
    <row r="2934" spans="12:14" x14ac:dyDescent="0.25">
      <c r="L2934" s="2">
        <v>2933</v>
      </c>
      <c r="M2934">
        <v>160.96013204853827</v>
      </c>
      <c r="N2934">
        <f t="shared" si="58"/>
        <v>9.3184775738362591E-2</v>
      </c>
    </row>
    <row r="2935" spans="12:14" x14ac:dyDescent="0.25">
      <c r="L2935" s="2">
        <v>2934</v>
      </c>
      <c r="M2935">
        <v>160.55074508490765</v>
      </c>
      <c r="N2935">
        <f t="shared" si="58"/>
        <v>9.0404363034104929E-2</v>
      </c>
    </row>
    <row r="2936" spans="12:14" x14ac:dyDescent="0.25">
      <c r="L2936" s="2">
        <v>2935</v>
      </c>
      <c r="M2936">
        <v>162.65415493865351</v>
      </c>
      <c r="N2936">
        <f t="shared" si="58"/>
        <v>0.10468998519400485</v>
      </c>
    </row>
    <row r="2937" spans="12:14" x14ac:dyDescent="0.25">
      <c r="L2937" s="2">
        <v>2936</v>
      </c>
      <c r="M2937">
        <v>167.02437219900975</v>
      </c>
      <c r="N2937">
        <f t="shared" si="58"/>
        <v>0.13437096839703666</v>
      </c>
    </row>
    <row r="2938" spans="12:14" x14ac:dyDescent="0.25">
      <c r="L2938" s="2">
        <v>2937</v>
      </c>
      <c r="M2938">
        <v>166.44056100485378</v>
      </c>
      <c r="N2938">
        <f t="shared" si="58"/>
        <v>0.13040592748141111</v>
      </c>
    </row>
    <row r="2939" spans="12:14" x14ac:dyDescent="0.25">
      <c r="L2939" s="2">
        <v>2938</v>
      </c>
      <c r="M2939">
        <v>163.65722637802332</v>
      </c>
      <c r="N2939">
        <f t="shared" si="58"/>
        <v>0.11150249468030671</v>
      </c>
    </row>
    <row r="2940" spans="12:14" x14ac:dyDescent="0.25">
      <c r="L2940" s="2">
        <v>2939</v>
      </c>
      <c r="M2940">
        <v>168.21126914600646</v>
      </c>
      <c r="N2940">
        <f t="shared" si="58"/>
        <v>0.14243195627219496</v>
      </c>
    </row>
    <row r="2941" spans="12:14" x14ac:dyDescent="0.25">
      <c r="L2941" s="2">
        <v>2940</v>
      </c>
      <c r="M2941">
        <v>167.13738960176889</v>
      </c>
      <c r="N2941">
        <f t="shared" si="58"/>
        <v>0.13513854296669803</v>
      </c>
    </row>
    <row r="2942" spans="12:14" x14ac:dyDescent="0.25">
      <c r="L2942" s="2">
        <v>2941</v>
      </c>
      <c r="M2942">
        <v>162.3546924507236</v>
      </c>
      <c r="N2942">
        <f t="shared" si="58"/>
        <v>0.1026561409833715</v>
      </c>
    </row>
    <row r="2943" spans="12:14" x14ac:dyDescent="0.25">
      <c r="L2943" s="2">
        <v>2942</v>
      </c>
      <c r="M2943">
        <v>161.41032977032839</v>
      </c>
      <c r="N2943">
        <f t="shared" si="58"/>
        <v>9.6242360801629179E-2</v>
      </c>
    </row>
    <row r="2944" spans="12:14" x14ac:dyDescent="0.25">
      <c r="L2944" s="2">
        <v>2943</v>
      </c>
      <c r="M2944">
        <v>165.6513762494468</v>
      </c>
      <c r="N2944">
        <f t="shared" si="58"/>
        <v>0.12504606135260143</v>
      </c>
    </row>
    <row r="2945" spans="12:14" x14ac:dyDescent="0.25">
      <c r="L2945" s="2">
        <v>2944</v>
      </c>
      <c r="M2945">
        <v>160.43044467077928</v>
      </c>
      <c r="N2945">
        <f t="shared" si="58"/>
        <v>8.9587324805032731E-2</v>
      </c>
    </row>
    <row r="2946" spans="12:14" x14ac:dyDescent="0.25">
      <c r="L2946" s="2">
        <v>2945</v>
      </c>
      <c r="M2946">
        <v>169.58454358634236</v>
      </c>
      <c r="N2946">
        <f t="shared" si="58"/>
        <v>0.15175875472830658</v>
      </c>
    </row>
    <row r="2947" spans="12:14" x14ac:dyDescent="0.25">
      <c r="L2947" s="2">
        <v>2946</v>
      </c>
      <c r="M2947">
        <v>159.02668166143107</v>
      </c>
      <c r="N2947">
        <f t="shared" ref="N2947:N3010" si="59">M2947/$B$2-1</f>
        <v>8.0053458679094414E-2</v>
      </c>
    </row>
    <row r="2948" spans="12:14" x14ac:dyDescent="0.25">
      <c r="L2948" s="2">
        <v>2947</v>
      </c>
      <c r="M2948">
        <v>165.65931380504583</v>
      </c>
      <c r="N2948">
        <f t="shared" si="59"/>
        <v>0.12509997044690313</v>
      </c>
    </row>
    <row r="2949" spans="12:14" x14ac:dyDescent="0.25">
      <c r="L2949" s="2">
        <v>2948</v>
      </c>
      <c r="M2949">
        <v>160.55082061757528</v>
      </c>
      <c r="N2949">
        <f t="shared" si="59"/>
        <v>9.0404876025497627E-2</v>
      </c>
    </row>
    <row r="2950" spans="12:14" x14ac:dyDescent="0.25">
      <c r="L2950" s="2">
        <v>2949</v>
      </c>
      <c r="M2950">
        <v>174.04783114425709</v>
      </c>
      <c r="N2950">
        <f t="shared" si="59"/>
        <v>0.18207183875698707</v>
      </c>
    </row>
    <row r="2951" spans="12:14" x14ac:dyDescent="0.25">
      <c r="L2951" s="2">
        <v>2950</v>
      </c>
      <c r="M2951">
        <v>165.24354976607316</v>
      </c>
      <c r="N2951">
        <f t="shared" si="59"/>
        <v>0.12227624688306227</v>
      </c>
    </row>
    <row r="2952" spans="12:14" x14ac:dyDescent="0.25">
      <c r="L2952" s="2">
        <v>2951</v>
      </c>
      <c r="M2952">
        <v>161.17666924267979</v>
      </c>
      <c r="N2952">
        <f t="shared" si="59"/>
        <v>9.465542043157904E-2</v>
      </c>
    </row>
    <row r="2953" spans="12:14" x14ac:dyDescent="0.25">
      <c r="L2953" s="2">
        <v>2952</v>
      </c>
      <c r="M2953">
        <v>168.72480919171613</v>
      </c>
      <c r="N2953">
        <f t="shared" si="59"/>
        <v>0.14591974018835452</v>
      </c>
    </row>
    <row r="2954" spans="12:14" x14ac:dyDescent="0.25">
      <c r="L2954" s="2">
        <v>2953</v>
      </c>
      <c r="M2954">
        <v>162.86043169772228</v>
      </c>
      <c r="N2954">
        <f t="shared" si="59"/>
        <v>0.10609094461005841</v>
      </c>
    </row>
    <row r="2955" spans="12:14" x14ac:dyDescent="0.25">
      <c r="L2955" s="2">
        <v>2954</v>
      </c>
      <c r="M2955">
        <v>165.17202884426626</v>
      </c>
      <c r="N2955">
        <f t="shared" si="59"/>
        <v>0.12179050186116758</v>
      </c>
    </row>
    <row r="2956" spans="12:14" x14ac:dyDescent="0.25">
      <c r="L2956" s="2">
        <v>2955</v>
      </c>
      <c r="M2956">
        <v>168.58951997237091</v>
      </c>
      <c r="N2956">
        <f t="shared" si="59"/>
        <v>0.14500090325011739</v>
      </c>
    </row>
    <row r="2957" spans="12:14" x14ac:dyDescent="0.25">
      <c r="L2957" s="2">
        <v>2956</v>
      </c>
      <c r="M2957">
        <v>170.56415046954368</v>
      </c>
      <c r="N2957">
        <f t="shared" si="59"/>
        <v>0.15841190117702642</v>
      </c>
    </row>
    <row r="2958" spans="12:14" x14ac:dyDescent="0.25">
      <c r="L2958" s="2">
        <v>2957</v>
      </c>
      <c r="M2958">
        <v>170.41825251430834</v>
      </c>
      <c r="N2958">
        <f t="shared" si="59"/>
        <v>0.15742101342460746</v>
      </c>
    </row>
    <row r="2959" spans="12:14" x14ac:dyDescent="0.25">
      <c r="L2959" s="2">
        <v>2958</v>
      </c>
      <c r="M2959">
        <v>168.60792472261559</v>
      </c>
      <c r="N2959">
        <f t="shared" si="59"/>
        <v>0.14512590186010033</v>
      </c>
    </row>
    <row r="2960" spans="12:14" x14ac:dyDescent="0.25">
      <c r="L2960" s="2">
        <v>2959</v>
      </c>
      <c r="M2960">
        <v>170.12584711173585</v>
      </c>
      <c r="N2960">
        <f t="shared" si="59"/>
        <v>0.1554350984631343</v>
      </c>
    </row>
    <row r="2961" spans="12:14" x14ac:dyDescent="0.25">
      <c r="L2961" s="2">
        <v>2960</v>
      </c>
      <c r="M2961">
        <v>162.88133479628397</v>
      </c>
      <c r="N2961">
        <f t="shared" si="59"/>
        <v>0.10623291112575761</v>
      </c>
    </row>
    <row r="2962" spans="12:14" x14ac:dyDescent="0.25">
      <c r="L2962" s="2">
        <v>2961</v>
      </c>
      <c r="M2962">
        <v>167.2956278281288</v>
      </c>
      <c r="N2962">
        <f t="shared" si="59"/>
        <v>0.13621324151344338</v>
      </c>
    </row>
    <row r="2963" spans="12:14" x14ac:dyDescent="0.25">
      <c r="L2963" s="2">
        <v>2962</v>
      </c>
      <c r="M2963">
        <v>155.6947660233723</v>
      </c>
      <c r="N2963">
        <f t="shared" si="59"/>
        <v>5.7424256011243457E-2</v>
      </c>
    </row>
    <row r="2964" spans="12:14" x14ac:dyDescent="0.25">
      <c r="L2964" s="2">
        <v>2963</v>
      </c>
      <c r="M2964">
        <v>162.32920488282633</v>
      </c>
      <c r="N2964">
        <f t="shared" si="59"/>
        <v>0.10248303835950257</v>
      </c>
    </row>
    <row r="2965" spans="12:14" x14ac:dyDescent="0.25">
      <c r="L2965" s="2">
        <v>2964</v>
      </c>
      <c r="M2965">
        <v>172.35639423794927</v>
      </c>
      <c r="N2965">
        <f t="shared" si="59"/>
        <v>0.17058419239658207</v>
      </c>
    </row>
    <row r="2966" spans="12:14" x14ac:dyDescent="0.25">
      <c r="L2966" s="2">
        <v>2965</v>
      </c>
      <c r="M2966">
        <v>160.2569904824305</v>
      </c>
      <c r="N2966">
        <f t="shared" si="59"/>
        <v>8.8409284779980002E-2</v>
      </c>
    </row>
    <row r="2967" spans="12:14" x14ac:dyDescent="0.25">
      <c r="L2967" s="2">
        <v>2966</v>
      </c>
      <c r="M2967">
        <v>162.84097143409673</v>
      </c>
      <c r="N2967">
        <f t="shared" si="59"/>
        <v>0.10595877732331149</v>
      </c>
    </row>
    <row r="2968" spans="12:14" x14ac:dyDescent="0.25">
      <c r="L2968" s="2">
        <v>2967</v>
      </c>
      <c r="M2968">
        <v>158.53505121970917</v>
      </c>
      <c r="N2968">
        <f t="shared" si="59"/>
        <v>7.6714477110553903E-2</v>
      </c>
    </row>
    <row r="2969" spans="12:14" x14ac:dyDescent="0.25">
      <c r="L2969" s="2">
        <v>2968</v>
      </c>
      <c r="M2969">
        <v>167.09346315908579</v>
      </c>
      <c r="N2969">
        <f t="shared" si="59"/>
        <v>0.13484020997092849</v>
      </c>
    </row>
    <row r="2970" spans="12:14" x14ac:dyDescent="0.25">
      <c r="L2970" s="2">
        <v>2969</v>
      </c>
      <c r="M2970">
        <v>164.25628637560115</v>
      </c>
      <c r="N2970">
        <f t="shared" si="59"/>
        <v>0.11557110012173633</v>
      </c>
    </row>
    <row r="2971" spans="12:14" x14ac:dyDescent="0.25">
      <c r="L2971" s="2">
        <v>2970</v>
      </c>
      <c r="M2971">
        <v>163.38693766265277</v>
      </c>
      <c r="N2971">
        <f t="shared" si="59"/>
        <v>0.10966678850302869</v>
      </c>
    </row>
    <row r="2972" spans="12:14" x14ac:dyDescent="0.25">
      <c r="L2972" s="2">
        <v>2971</v>
      </c>
      <c r="M2972">
        <v>163.13189136239299</v>
      </c>
      <c r="N2972">
        <f t="shared" si="59"/>
        <v>0.10793460346438621</v>
      </c>
    </row>
    <row r="2973" spans="12:14" x14ac:dyDescent="0.25">
      <c r="L2973" s="2">
        <v>2972</v>
      </c>
      <c r="M2973">
        <v>168.40529348953632</v>
      </c>
      <c r="N2973">
        <f t="shared" si="59"/>
        <v>0.14374970157825318</v>
      </c>
    </row>
    <row r="2974" spans="12:14" x14ac:dyDescent="0.25">
      <c r="L2974" s="2">
        <v>2973</v>
      </c>
      <c r="M2974">
        <v>167.61161683345657</v>
      </c>
      <c r="N2974">
        <f t="shared" si="59"/>
        <v>0.13835932803517181</v>
      </c>
    </row>
    <row r="2975" spans="12:14" x14ac:dyDescent="0.25">
      <c r="L2975" s="2">
        <v>2974</v>
      </c>
      <c r="M2975">
        <v>168.04687456394919</v>
      </c>
      <c r="N2975">
        <f t="shared" si="59"/>
        <v>0.14131544591629708</v>
      </c>
    </row>
    <row r="2976" spans="12:14" x14ac:dyDescent="0.25">
      <c r="L2976" s="2">
        <v>2975</v>
      </c>
      <c r="M2976">
        <v>167.44679658632032</v>
      </c>
      <c r="N2976">
        <f t="shared" si="59"/>
        <v>0.13723992671131824</v>
      </c>
    </row>
    <row r="2977" spans="12:14" x14ac:dyDescent="0.25">
      <c r="L2977" s="2">
        <v>2976</v>
      </c>
      <c r="M2977">
        <v>168.3978332507663</v>
      </c>
      <c r="N2977">
        <f t="shared" si="59"/>
        <v>0.14369903425248154</v>
      </c>
    </row>
    <row r="2978" spans="12:14" x14ac:dyDescent="0.25">
      <c r="L2978" s="2">
        <v>2977</v>
      </c>
      <c r="M2978">
        <v>163.23746647055412</v>
      </c>
      <c r="N2978">
        <f t="shared" si="59"/>
        <v>0.10865163257880006</v>
      </c>
    </row>
    <row r="2979" spans="12:14" x14ac:dyDescent="0.25">
      <c r="L2979" s="2">
        <v>2978</v>
      </c>
      <c r="M2979">
        <v>161.50152943181408</v>
      </c>
      <c r="N2979">
        <f t="shared" si="59"/>
        <v>9.6861756923015241E-2</v>
      </c>
    </row>
    <row r="2980" spans="12:14" x14ac:dyDescent="0.25">
      <c r="L2980" s="2">
        <v>2979</v>
      </c>
      <c r="M2980">
        <v>164.05608159896647</v>
      </c>
      <c r="N2980">
        <f t="shared" si="59"/>
        <v>0.11421137948121696</v>
      </c>
    </row>
    <row r="2981" spans="12:14" x14ac:dyDescent="0.25">
      <c r="L2981" s="2">
        <v>2980</v>
      </c>
      <c r="M2981">
        <v>165.68105406812856</v>
      </c>
      <c r="N2981">
        <f t="shared" si="59"/>
        <v>0.12524762269047507</v>
      </c>
    </row>
    <row r="2982" spans="12:14" x14ac:dyDescent="0.25">
      <c r="L2982" s="2">
        <v>2981</v>
      </c>
      <c r="M2982">
        <v>167.55770299015197</v>
      </c>
      <c r="N2982">
        <f t="shared" si="59"/>
        <v>0.13799316411649198</v>
      </c>
    </row>
    <row r="2983" spans="12:14" x14ac:dyDescent="0.25">
      <c r="L2983" s="2">
        <v>2982</v>
      </c>
      <c r="M2983">
        <v>163.59850838689778</v>
      </c>
      <c r="N2983">
        <f t="shared" si="59"/>
        <v>0.11110370267421521</v>
      </c>
    </row>
    <row r="2984" spans="12:14" x14ac:dyDescent="0.25">
      <c r="L2984" s="2">
        <v>2983</v>
      </c>
      <c r="M2984">
        <v>166.99545341065701</v>
      </c>
      <c r="N2984">
        <f t="shared" si="59"/>
        <v>0.13417456212700163</v>
      </c>
    </row>
    <row r="2985" spans="12:14" x14ac:dyDescent="0.25">
      <c r="L2985" s="2">
        <v>2984</v>
      </c>
      <c r="M2985">
        <v>171.44459771660854</v>
      </c>
      <c r="N2985">
        <f t="shared" si="59"/>
        <v>0.1643915901477202</v>
      </c>
    </row>
    <row r="2986" spans="12:14" x14ac:dyDescent="0.25">
      <c r="L2986" s="2">
        <v>2985</v>
      </c>
      <c r="M2986">
        <v>159.66501558632308</v>
      </c>
      <c r="N2986">
        <f t="shared" si="59"/>
        <v>8.4388798863326064E-2</v>
      </c>
    </row>
    <row r="2987" spans="12:14" x14ac:dyDescent="0.25">
      <c r="L2987" s="2">
        <v>2986</v>
      </c>
      <c r="M2987">
        <v>170.28005489551197</v>
      </c>
      <c r="N2987">
        <f t="shared" si="59"/>
        <v>0.15648242365713672</v>
      </c>
    </row>
    <row r="2988" spans="12:14" x14ac:dyDescent="0.25">
      <c r="L2988" s="2">
        <v>2987</v>
      </c>
      <c r="M2988">
        <v>165.85323878035004</v>
      </c>
      <c r="N2988">
        <f t="shared" si="59"/>
        <v>0.12641704087881656</v>
      </c>
    </row>
    <row r="2989" spans="12:14" x14ac:dyDescent="0.25">
      <c r="L2989" s="2">
        <v>2988</v>
      </c>
      <c r="M2989">
        <v>159.29222919705538</v>
      </c>
      <c r="N2989">
        <f t="shared" si="59"/>
        <v>8.1856964426044065E-2</v>
      </c>
    </row>
    <row r="2990" spans="12:14" x14ac:dyDescent="0.25">
      <c r="L2990" s="2">
        <v>2989</v>
      </c>
      <c r="M2990">
        <v>167.54581068744457</v>
      </c>
      <c r="N2990">
        <f t="shared" si="59"/>
        <v>0.13791239576657377</v>
      </c>
    </row>
    <row r="2991" spans="12:14" x14ac:dyDescent="0.25">
      <c r="L2991" s="2">
        <v>2990</v>
      </c>
      <c r="M2991">
        <v>172.3474480810103</v>
      </c>
      <c r="N2991">
        <f t="shared" si="59"/>
        <v>0.17052343323564823</v>
      </c>
    </row>
    <row r="2992" spans="12:14" x14ac:dyDescent="0.25">
      <c r="L2992" s="2">
        <v>2991</v>
      </c>
      <c r="M2992">
        <v>167.09101753881137</v>
      </c>
      <c r="N2992">
        <f t="shared" si="59"/>
        <v>0.13482360017558848</v>
      </c>
    </row>
    <row r="2993" spans="12:14" x14ac:dyDescent="0.25">
      <c r="L2993" s="2">
        <v>2992</v>
      </c>
      <c r="M2993">
        <v>164.23395001600835</v>
      </c>
      <c r="N2993">
        <f t="shared" si="59"/>
        <v>0.11541939939969104</v>
      </c>
    </row>
    <row r="2994" spans="12:14" x14ac:dyDescent="0.25">
      <c r="L2994" s="2">
        <v>2993</v>
      </c>
      <c r="M2994">
        <v>164.07385005528201</v>
      </c>
      <c r="N2994">
        <f t="shared" si="59"/>
        <v>0.11433205660595158</v>
      </c>
    </row>
    <row r="2995" spans="12:14" x14ac:dyDescent="0.25">
      <c r="L2995" s="2">
        <v>2994</v>
      </c>
      <c r="M2995">
        <v>164.85269978591847</v>
      </c>
      <c r="N2995">
        <f t="shared" si="59"/>
        <v>0.1196217308705263</v>
      </c>
    </row>
    <row r="2996" spans="12:14" x14ac:dyDescent="0.25">
      <c r="L2996" s="2">
        <v>2995</v>
      </c>
      <c r="M2996">
        <v>169.15847270752076</v>
      </c>
      <c r="N2996">
        <f t="shared" si="59"/>
        <v>0.14886503072233492</v>
      </c>
    </row>
    <row r="2997" spans="12:14" x14ac:dyDescent="0.25">
      <c r="L2997" s="2">
        <v>2996</v>
      </c>
      <c r="M2997">
        <v>157.2099068683552</v>
      </c>
      <c r="N2997">
        <f t="shared" si="59"/>
        <v>6.771456134185283E-2</v>
      </c>
    </row>
    <row r="2998" spans="12:14" x14ac:dyDescent="0.25">
      <c r="L2998" s="2">
        <v>2997</v>
      </c>
      <c r="M2998">
        <v>164.92765413970565</v>
      </c>
      <c r="N2998">
        <f t="shared" si="59"/>
        <v>0.12013079455848819</v>
      </c>
    </row>
    <row r="2999" spans="12:14" x14ac:dyDescent="0.25">
      <c r="L2999" s="2">
        <v>2998</v>
      </c>
      <c r="M2999">
        <v>169.01629740891067</v>
      </c>
      <c r="N2999">
        <f t="shared" si="59"/>
        <v>0.14789942594835437</v>
      </c>
    </row>
    <row r="3000" spans="12:14" x14ac:dyDescent="0.25">
      <c r="L3000" s="2">
        <v>2999</v>
      </c>
      <c r="M3000">
        <v>166.24966478051087</v>
      </c>
      <c r="N3000">
        <f t="shared" si="59"/>
        <v>0.12910942726398678</v>
      </c>
    </row>
    <row r="3001" spans="12:14" x14ac:dyDescent="0.25">
      <c r="L3001" s="2">
        <v>3000</v>
      </c>
      <c r="M3001">
        <v>166.63573932977457</v>
      </c>
      <c r="N3001">
        <f t="shared" si="59"/>
        <v>0.13173151022442964</v>
      </c>
    </row>
    <row r="3002" spans="12:14" x14ac:dyDescent="0.25">
      <c r="L3002" s="2">
        <v>3001</v>
      </c>
      <c r="M3002">
        <v>161.83501654330834</v>
      </c>
      <c r="N3002">
        <f t="shared" si="59"/>
        <v>9.9126684446065205E-2</v>
      </c>
    </row>
    <row r="3003" spans="12:14" x14ac:dyDescent="0.25">
      <c r="L3003" s="2">
        <v>3002</v>
      </c>
      <c r="M3003">
        <v>164.3521089583241</v>
      </c>
      <c r="N3003">
        <f t="shared" si="59"/>
        <v>0.11622189350312517</v>
      </c>
    </row>
    <row r="3004" spans="12:14" x14ac:dyDescent="0.25">
      <c r="L3004" s="2">
        <v>3003</v>
      </c>
      <c r="M3004">
        <v>159.7221861594208</v>
      </c>
      <c r="N3004">
        <f t="shared" si="59"/>
        <v>8.4777081348779149E-2</v>
      </c>
    </row>
    <row r="3005" spans="12:14" x14ac:dyDescent="0.25">
      <c r="L3005" s="2">
        <v>3004</v>
      </c>
      <c r="M3005">
        <v>162.50745031264282</v>
      </c>
      <c r="N3005">
        <f t="shared" si="59"/>
        <v>0.10369361881654116</v>
      </c>
    </row>
    <row r="3006" spans="12:14" x14ac:dyDescent="0.25">
      <c r="L3006" s="2">
        <v>3005</v>
      </c>
      <c r="M3006">
        <v>167.50002190204523</v>
      </c>
      <c r="N3006">
        <f t="shared" si="59"/>
        <v>0.13760141439211115</v>
      </c>
    </row>
    <row r="3007" spans="12:14" x14ac:dyDescent="0.25">
      <c r="L3007" s="2">
        <v>3006</v>
      </c>
      <c r="M3007">
        <v>163.94149212050246</v>
      </c>
      <c r="N3007">
        <f t="shared" si="59"/>
        <v>0.11343312792462101</v>
      </c>
    </row>
    <row r="3008" spans="12:14" x14ac:dyDescent="0.25">
      <c r="L3008" s="2">
        <v>3007</v>
      </c>
      <c r="M3008">
        <v>168.29565738586106</v>
      </c>
      <c r="N3008">
        <f t="shared" si="59"/>
        <v>0.14300509160630748</v>
      </c>
    </row>
    <row r="3009" spans="12:14" x14ac:dyDescent="0.25">
      <c r="L3009" s="2">
        <v>3008</v>
      </c>
      <c r="M3009">
        <v>156.86555314256151</v>
      </c>
      <c r="N3009">
        <f t="shared" si="59"/>
        <v>6.5375831584890909E-2</v>
      </c>
    </row>
    <row r="3010" spans="12:14" x14ac:dyDescent="0.25">
      <c r="L3010" s="2">
        <v>3009</v>
      </c>
      <c r="M3010">
        <v>161.95659585810921</v>
      </c>
      <c r="N3010">
        <f t="shared" si="59"/>
        <v>9.9952408520054714E-2</v>
      </c>
    </row>
    <row r="3011" spans="12:14" x14ac:dyDescent="0.25">
      <c r="L3011" s="2">
        <v>3010</v>
      </c>
      <c r="M3011">
        <v>163.41780261601065</v>
      </c>
      <c r="N3011">
        <f t="shared" ref="N3011:N3074" si="60">M3011/$B$2-1</f>
        <v>0.10987641244335022</v>
      </c>
    </row>
    <row r="3012" spans="12:14" x14ac:dyDescent="0.25">
      <c r="L3012" s="2">
        <v>3011</v>
      </c>
      <c r="M3012">
        <v>161.82343638953009</v>
      </c>
      <c r="N3012">
        <f t="shared" si="60"/>
        <v>9.9048036102217685E-2</v>
      </c>
    </row>
    <row r="3013" spans="12:14" x14ac:dyDescent="0.25">
      <c r="L3013" s="2">
        <v>3012</v>
      </c>
      <c r="M3013">
        <v>165.42494317259326</v>
      </c>
      <c r="N3013">
        <f t="shared" si="60"/>
        <v>0.12350820729402479</v>
      </c>
    </row>
    <row r="3014" spans="12:14" x14ac:dyDescent="0.25">
      <c r="L3014" s="2">
        <v>3013</v>
      </c>
      <c r="M3014">
        <v>165.54952527955916</v>
      </c>
      <c r="N3014">
        <f t="shared" si="60"/>
        <v>0.12435432527946144</v>
      </c>
    </row>
    <row r="3015" spans="12:14" x14ac:dyDescent="0.25">
      <c r="L3015" s="2">
        <v>3014</v>
      </c>
      <c r="M3015">
        <v>164.26047295216634</v>
      </c>
      <c r="N3015">
        <f t="shared" si="60"/>
        <v>0.11559953388173194</v>
      </c>
    </row>
    <row r="3016" spans="12:14" x14ac:dyDescent="0.25">
      <c r="L3016" s="2">
        <v>3015</v>
      </c>
      <c r="M3016">
        <v>170.25450436351909</v>
      </c>
      <c r="N3016">
        <f t="shared" si="60"/>
        <v>0.15630889340320908</v>
      </c>
    </row>
    <row r="3017" spans="12:14" x14ac:dyDescent="0.25">
      <c r="L3017" s="2">
        <v>3016</v>
      </c>
      <c r="M3017">
        <v>167.57934221793778</v>
      </c>
      <c r="N3017">
        <f t="shared" si="60"/>
        <v>0.13814013016375548</v>
      </c>
    </row>
    <row r="3018" spans="12:14" x14ac:dyDescent="0.25">
      <c r="L3018" s="2">
        <v>3017</v>
      </c>
      <c r="M3018">
        <v>161.71991506519984</v>
      </c>
      <c r="N3018">
        <f t="shared" si="60"/>
        <v>9.8344955567418069E-2</v>
      </c>
    </row>
    <row r="3019" spans="12:14" x14ac:dyDescent="0.25">
      <c r="L3019" s="2">
        <v>3018</v>
      </c>
      <c r="M3019">
        <v>169.94838932228407</v>
      </c>
      <c r="N3019">
        <f t="shared" si="60"/>
        <v>0.15422986738326427</v>
      </c>
    </row>
    <row r="3020" spans="12:14" x14ac:dyDescent="0.25">
      <c r="L3020" s="2">
        <v>3019</v>
      </c>
      <c r="M3020">
        <v>166.40406640618886</v>
      </c>
      <c r="N3020">
        <f t="shared" si="60"/>
        <v>0.13015806896421545</v>
      </c>
    </row>
    <row r="3021" spans="12:14" x14ac:dyDescent="0.25">
      <c r="L3021" s="2">
        <v>3020</v>
      </c>
      <c r="M3021">
        <v>164.01911647397282</v>
      </c>
      <c r="N3021">
        <f t="shared" si="60"/>
        <v>0.11396032531418787</v>
      </c>
    </row>
    <row r="3022" spans="12:14" x14ac:dyDescent="0.25">
      <c r="L3022" s="2">
        <v>3021</v>
      </c>
      <c r="M3022">
        <v>161.32026878661242</v>
      </c>
      <c r="N3022">
        <f t="shared" si="60"/>
        <v>9.5630698180374507E-2</v>
      </c>
    </row>
    <row r="3023" spans="12:14" x14ac:dyDescent="0.25">
      <c r="L3023" s="2">
        <v>3022</v>
      </c>
      <c r="M3023">
        <v>159.86840021833368</v>
      </c>
      <c r="N3023">
        <f t="shared" si="60"/>
        <v>8.5770115966533167E-2</v>
      </c>
    </row>
    <row r="3024" spans="12:14" x14ac:dyDescent="0.25">
      <c r="L3024" s="2">
        <v>3023</v>
      </c>
      <c r="M3024">
        <v>159.38128693658254</v>
      </c>
      <c r="N3024">
        <f t="shared" si="60"/>
        <v>8.2461813364558934E-2</v>
      </c>
    </row>
    <row r="3025" spans="12:14" x14ac:dyDescent="0.25">
      <c r="L3025" s="2">
        <v>3024</v>
      </c>
      <c r="M3025">
        <v>163.52195433283089</v>
      </c>
      <c r="N3025">
        <f t="shared" si="60"/>
        <v>0.11058377438289302</v>
      </c>
    </row>
    <row r="3026" spans="12:14" x14ac:dyDescent="0.25">
      <c r="L3026" s="2">
        <v>3025</v>
      </c>
      <c r="M3026">
        <v>169.08540803498346</v>
      </c>
      <c r="N3026">
        <f t="shared" si="60"/>
        <v>0.14836880108680006</v>
      </c>
    </row>
    <row r="3027" spans="12:14" x14ac:dyDescent="0.25">
      <c r="L3027" s="2">
        <v>3026</v>
      </c>
      <c r="M3027">
        <v>165.45098112816103</v>
      </c>
      <c r="N3027">
        <f t="shared" si="60"/>
        <v>0.12368504795795676</v>
      </c>
    </row>
    <row r="3028" spans="12:14" x14ac:dyDescent="0.25">
      <c r="L3028" s="2">
        <v>3027</v>
      </c>
      <c r="M3028">
        <v>168.91532488784543</v>
      </c>
      <c r="N3028">
        <f t="shared" si="60"/>
        <v>0.14721365599158553</v>
      </c>
    </row>
    <row r="3029" spans="12:14" x14ac:dyDescent="0.25">
      <c r="L3029" s="2">
        <v>3028</v>
      </c>
      <c r="M3029">
        <v>166.30710291034404</v>
      </c>
      <c r="N3029">
        <f t="shared" si="60"/>
        <v>0.12949952690096755</v>
      </c>
    </row>
    <row r="3030" spans="12:14" x14ac:dyDescent="0.25">
      <c r="L3030" s="2">
        <v>3029</v>
      </c>
      <c r="M3030">
        <v>165.65364575001763</v>
      </c>
      <c r="N3030">
        <f t="shared" si="60"/>
        <v>0.12506147500467168</v>
      </c>
    </row>
    <row r="3031" spans="12:14" x14ac:dyDescent="0.25">
      <c r="L3031" s="2">
        <v>3030</v>
      </c>
      <c r="M3031">
        <v>166.96635201606722</v>
      </c>
      <c r="N3031">
        <f t="shared" si="60"/>
        <v>0.13397691565943592</v>
      </c>
    </row>
    <row r="3032" spans="12:14" x14ac:dyDescent="0.25">
      <c r="L3032" s="2">
        <v>3031</v>
      </c>
      <c r="M3032">
        <v>160.98717260916538</v>
      </c>
      <c r="N3032">
        <f t="shared" si="60"/>
        <v>9.3368425744291272E-2</v>
      </c>
    </row>
    <row r="3033" spans="12:14" x14ac:dyDescent="0.25">
      <c r="L3033" s="2">
        <v>3032</v>
      </c>
      <c r="M3033">
        <v>165.6382978981506</v>
      </c>
      <c r="N3033">
        <f t="shared" si="60"/>
        <v>0.12495723777655932</v>
      </c>
    </row>
    <row r="3034" spans="12:14" x14ac:dyDescent="0.25">
      <c r="L3034" s="2">
        <v>3033</v>
      </c>
      <c r="M3034">
        <v>164.2426964651693</v>
      </c>
      <c r="N3034">
        <f t="shared" si="60"/>
        <v>0.11547880221542473</v>
      </c>
    </row>
    <row r="3035" spans="12:14" x14ac:dyDescent="0.25">
      <c r="L3035" s="2">
        <v>3034</v>
      </c>
      <c r="M3035">
        <v>167.65704581636896</v>
      </c>
      <c r="N3035">
        <f t="shared" si="60"/>
        <v>0.13866786575730883</v>
      </c>
    </row>
    <row r="3036" spans="12:14" x14ac:dyDescent="0.25">
      <c r="L3036" s="2">
        <v>3035</v>
      </c>
      <c r="M3036">
        <v>156.75096344440058</v>
      </c>
      <c r="N3036">
        <f t="shared" si="60"/>
        <v>6.4597578536190525E-2</v>
      </c>
    </row>
    <row r="3037" spans="12:14" x14ac:dyDescent="0.25">
      <c r="L3037" s="2">
        <v>3036</v>
      </c>
      <c r="M3037">
        <v>162.21845097404622</v>
      </c>
      <c r="N3037">
        <f t="shared" si="60"/>
        <v>0.10173083664724603</v>
      </c>
    </row>
    <row r="3038" spans="12:14" x14ac:dyDescent="0.25">
      <c r="L3038" s="2">
        <v>3037</v>
      </c>
      <c r="M3038">
        <v>169.54720111718936</v>
      </c>
      <c r="N3038">
        <f t="shared" si="60"/>
        <v>0.1515051377720642</v>
      </c>
    </row>
    <row r="3039" spans="12:14" x14ac:dyDescent="0.25">
      <c r="L3039" s="2">
        <v>3038</v>
      </c>
      <c r="M3039">
        <v>164.22638307626625</v>
      </c>
      <c r="N3039">
        <f t="shared" si="60"/>
        <v>0.11536800739833208</v>
      </c>
    </row>
    <row r="3040" spans="12:14" x14ac:dyDescent="0.25">
      <c r="L3040" s="2">
        <v>3039</v>
      </c>
      <c r="M3040">
        <v>166.05106098197945</v>
      </c>
      <c r="N3040">
        <f t="shared" si="60"/>
        <v>0.12776057990535694</v>
      </c>
    </row>
    <row r="3041" spans="12:14" x14ac:dyDescent="0.25">
      <c r="L3041" s="2">
        <v>3040</v>
      </c>
      <c r="M3041">
        <v>160.3685512197157</v>
      </c>
      <c r="N3041">
        <f t="shared" si="60"/>
        <v>8.9166966188526375E-2</v>
      </c>
    </row>
    <row r="3042" spans="12:14" x14ac:dyDescent="0.25">
      <c r="L3042" s="2">
        <v>3041</v>
      </c>
      <c r="M3042">
        <v>161.74407634714478</v>
      </c>
      <c r="N3042">
        <f t="shared" si="60"/>
        <v>9.8509050522164854E-2</v>
      </c>
    </row>
    <row r="3043" spans="12:14" x14ac:dyDescent="0.25">
      <c r="L3043" s="2">
        <v>3042</v>
      </c>
      <c r="M3043">
        <v>169.95027601523682</v>
      </c>
      <c r="N3043">
        <f t="shared" si="60"/>
        <v>0.1542426811402251</v>
      </c>
    </row>
    <row r="3044" spans="12:14" x14ac:dyDescent="0.25">
      <c r="L3044" s="2">
        <v>3043</v>
      </c>
      <c r="M3044">
        <v>162.45268888783383</v>
      </c>
      <c r="N3044">
        <f t="shared" si="60"/>
        <v>0.10332169842149042</v>
      </c>
    </row>
    <row r="3045" spans="12:14" x14ac:dyDescent="0.25">
      <c r="L3045" s="2">
        <v>3044</v>
      </c>
      <c r="M3045">
        <v>170.67638599029772</v>
      </c>
      <c r="N3045">
        <f t="shared" si="60"/>
        <v>0.15917416547827812</v>
      </c>
    </row>
    <row r="3046" spans="12:14" x14ac:dyDescent="0.25">
      <c r="L3046" s="2">
        <v>3045</v>
      </c>
      <c r="M3046">
        <v>166.37118064568651</v>
      </c>
      <c r="N3046">
        <f t="shared" si="60"/>
        <v>0.12993472041037046</v>
      </c>
    </row>
    <row r="3047" spans="12:14" x14ac:dyDescent="0.25">
      <c r="L3047" s="2">
        <v>3046</v>
      </c>
      <c r="M3047">
        <v>165.25380027329089</v>
      </c>
      <c r="N3047">
        <f t="shared" si="60"/>
        <v>0.12234586473371523</v>
      </c>
    </row>
    <row r="3048" spans="12:14" x14ac:dyDescent="0.25">
      <c r="L3048" s="2">
        <v>3047</v>
      </c>
      <c r="M3048">
        <v>162.57158624188449</v>
      </c>
      <c r="N3048">
        <f t="shared" si="60"/>
        <v>0.10412920755850164</v>
      </c>
    </row>
    <row r="3049" spans="12:14" x14ac:dyDescent="0.25">
      <c r="L3049" s="2">
        <v>3048</v>
      </c>
      <c r="M3049">
        <v>164.75661527590356</v>
      </c>
      <c r="N3049">
        <f t="shared" si="60"/>
        <v>0.11896915857081591</v>
      </c>
    </row>
    <row r="3050" spans="12:14" x14ac:dyDescent="0.25">
      <c r="L3050" s="2">
        <v>3049</v>
      </c>
      <c r="M3050">
        <v>166.20105522352318</v>
      </c>
      <c r="N3050">
        <f t="shared" si="60"/>
        <v>0.12877928819800788</v>
      </c>
    </row>
    <row r="3051" spans="12:14" x14ac:dyDescent="0.25">
      <c r="L3051" s="2">
        <v>3050</v>
      </c>
      <c r="M3051">
        <v>160.24505677019832</v>
      </c>
      <c r="N3051">
        <f t="shared" si="60"/>
        <v>8.8328235191089677E-2</v>
      </c>
    </row>
    <row r="3052" spans="12:14" x14ac:dyDescent="0.25">
      <c r="L3052" s="2">
        <v>3051</v>
      </c>
      <c r="M3052">
        <v>164.82772013744008</v>
      </c>
      <c r="N3052">
        <f t="shared" si="60"/>
        <v>0.11945207785724699</v>
      </c>
    </row>
    <row r="3053" spans="12:14" x14ac:dyDescent="0.25">
      <c r="L3053" s="2">
        <v>3052</v>
      </c>
      <c r="M3053">
        <v>172.02100773457673</v>
      </c>
      <c r="N3053">
        <f t="shared" si="60"/>
        <v>0.16830636486992212</v>
      </c>
    </row>
    <row r="3054" spans="12:14" x14ac:dyDescent="0.25">
      <c r="L3054" s="2">
        <v>3053</v>
      </c>
      <c r="M3054">
        <v>163.0307757670744</v>
      </c>
      <c r="N3054">
        <f t="shared" si="60"/>
        <v>0.10724786179745793</v>
      </c>
    </row>
    <row r="3055" spans="12:14" x14ac:dyDescent="0.25">
      <c r="L3055" s="2">
        <v>3054</v>
      </c>
      <c r="M3055">
        <v>168.42802516554696</v>
      </c>
      <c r="N3055">
        <f t="shared" si="60"/>
        <v>0.14390408715078973</v>
      </c>
    </row>
    <row r="3056" spans="12:14" x14ac:dyDescent="0.25">
      <c r="L3056" s="2">
        <v>3055</v>
      </c>
      <c r="M3056">
        <v>159.37955742625232</v>
      </c>
      <c r="N3056">
        <f t="shared" si="60"/>
        <v>8.2450067136853766E-2</v>
      </c>
    </row>
    <row r="3057" spans="12:14" x14ac:dyDescent="0.25">
      <c r="L3057" s="2">
        <v>3056</v>
      </c>
      <c r="M3057">
        <v>163.89152416243124</v>
      </c>
      <c r="N3057">
        <f t="shared" si="60"/>
        <v>0.11309376307481012</v>
      </c>
    </row>
    <row r="3058" spans="12:14" x14ac:dyDescent="0.25">
      <c r="L3058" s="2">
        <v>3057</v>
      </c>
      <c r="M3058">
        <v>162.26919375111237</v>
      </c>
      <c r="N3058">
        <f t="shared" si="60"/>
        <v>0.10207546379597798</v>
      </c>
    </row>
    <row r="3059" spans="12:14" x14ac:dyDescent="0.25">
      <c r="L3059" s="2">
        <v>3058</v>
      </c>
      <c r="M3059">
        <v>164.53559206617277</v>
      </c>
      <c r="N3059">
        <f t="shared" si="60"/>
        <v>0.11746804643275155</v>
      </c>
    </row>
    <row r="3060" spans="12:14" x14ac:dyDescent="0.25">
      <c r="L3060" s="2">
        <v>3059</v>
      </c>
      <c r="M3060">
        <v>165.95177975892599</v>
      </c>
      <c r="N3060">
        <f t="shared" si="60"/>
        <v>0.12708629665162574</v>
      </c>
    </row>
    <row r="3061" spans="12:14" x14ac:dyDescent="0.25">
      <c r="L3061" s="2">
        <v>3060</v>
      </c>
      <c r="M3061">
        <v>170.47053802149372</v>
      </c>
      <c r="N3061">
        <f t="shared" si="60"/>
        <v>0.15777611825534632</v>
      </c>
    </row>
    <row r="3062" spans="12:14" x14ac:dyDescent="0.25">
      <c r="L3062" s="2">
        <v>3061</v>
      </c>
      <c r="M3062">
        <v>170.33058272742164</v>
      </c>
      <c r="N3062">
        <f t="shared" si="60"/>
        <v>0.15682559097373705</v>
      </c>
    </row>
    <row r="3063" spans="12:14" x14ac:dyDescent="0.25">
      <c r="L3063" s="2">
        <v>3062</v>
      </c>
      <c r="M3063">
        <v>163.02674416278185</v>
      </c>
      <c r="N3063">
        <f t="shared" si="60"/>
        <v>0.10722048055479672</v>
      </c>
    </row>
    <row r="3064" spans="12:14" x14ac:dyDescent="0.25">
      <c r="L3064" s="2">
        <v>3063</v>
      </c>
      <c r="M3064">
        <v>171.81133283275639</v>
      </c>
      <c r="N3064">
        <f t="shared" si="60"/>
        <v>0.16688232645986845</v>
      </c>
    </row>
    <row r="3065" spans="12:14" x14ac:dyDescent="0.25">
      <c r="L3065" s="2">
        <v>3064</v>
      </c>
      <c r="M3065">
        <v>163.31553744943275</v>
      </c>
      <c r="N3065">
        <f t="shared" si="60"/>
        <v>0.10918186329152935</v>
      </c>
    </row>
    <row r="3066" spans="12:14" x14ac:dyDescent="0.25">
      <c r="L3066" s="2">
        <v>3065</v>
      </c>
      <c r="M3066">
        <v>165.04534523061164</v>
      </c>
      <c r="N3066">
        <f t="shared" si="60"/>
        <v>0.12093011117920049</v>
      </c>
    </row>
    <row r="3067" spans="12:14" x14ac:dyDescent="0.25">
      <c r="L3067" s="2">
        <v>3066</v>
      </c>
      <c r="M3067">
        <v>164.11528187807579</v>
      </c>
      <c r="N3067">
        <f t="shared" si="60"/>
        <v>0.11461344701817855</v>
      </c>
    </row>
    <row r="3068" spans="12:14" x14ac:dyDescent="0.25">
      <c r="L3068" s="2">
        <v>3067</v>
      </c>
      <c r="M3068">
        <v>160.82821421038608</v>
      </c>
      <c r="N3068">
        <f t="shared" si="60"/>
        <v>9.2288836039003952E-2</v>
      </c>
    </row>
    <row r="3069" spans="12:14" x14ac:dyDescent="0.25">
      <c r="L3069" s="2">
        <v>3068</v>
      </c>
      <c r="M3069">
        <v>171.77540559063206</v>
      </c>
      <c r="N3069">
        <f t="shared" si="60"/>
        <v>0.16663832122935118</v>
      </c>
    </row>
    <row r="3070" spans="12:14" x14ac:dyDescent="0.25">
      <c r="L3070" s="2">
        <v>3069</v>
      </c>
      <c r="M3070">
        <v>171.4993154297174</v>
      </c>
      <c r="N3070">
        <f t="shared" si="60"/>
        <v>0.16476321366823132</v>
      </c>
    </row>
    <row r="3071" spans="12:14" x14ac:dyDescent="0.25">
      <c r="L3071" s="2">
        <v>3070</v>
      </c>
      <c r="M3071">
        <v>167.97650748759054</v>
      </c>
      <c r="N3071">
        <f t="shared" si="60"/>
        <v>0.14083753740808791</v>
      </c>
    </row>
    <row r="3072" spans="12:14" x14ac:dyDescent="0.25">
      <c r="L3072" s="2">
        <v>3071</v>
      </c>
      <c r="M3072">
        <v>172.03541889989248</v>
      </c>
      <c r="N3072">
        <f t="shared" si="60"/>
        <v>0.16840424045142988</v>
      </c>
    </row>
    <row r="3073" spans="12:14" x14ac:dyDescent="0.25">
      <c r="L3073" s="2">
        <v>3072</v>
      </c>
      <c r="M3073">
        <v>170.10364885898369</v>
      </c>
      <c r="N3073">
        <f t="shared" si="60"/>
        <v>0.15528433571432299</v>
      </c>
    </row>
    <row r="3074" spans="12:14" x14ac:dyDescent="0.25">
      <c r="L3074" s="2">
        <v>3073</v>
      </c>
      <c r="M3074">
        <v>164.57420097929162</v>
      </c>
      <c r="N3074">
        <f t="shared" si="60"/>
        <v>0.11773026463232772</v>
      </c>
    </row>
    <row r="3075" spans="12:14" x14ac:dyDescent="0.25">
      <c r="L3075" s="2">
        <v>3074</v>
      </c>
      <c r="M3075">
        <v>168.87409498601855</v>
      </c>
      <c r="N3075">
        <f t="shared" ref="N3075:N3138" si="61">M3075/$B$2-1</f>
        <v>0.14693363695576145</v>
      </c>
    </row>
    <row r="3076" spans="12:14" x14ac:dyDescent="0.25">
      <c r="L3076" s="2">
        <v>3075</v>
      </c>
      <c r="M3076">
        <v>163.81052273592962</v>
      </c>
      <c r="N3076">
        <f t="shared" si="61"/>
        <v>0.11254362978939536</v>
      </c>
    </row>
    <row r="3077" spans="12:14" x14ac:dyDescent="0.25">
      <c r="L3077" s="2">
        <v>3076</v>
      </c>
      <c r="M3077">
        <v>168.4928514444201</v>
      </c>
      <c r="N3077">
        <f t="shared" si="61"/>
        <v>0.14434436450537413</v>
      </c>
    </row>
    <row r="3078" spans="12:14" x14ac:dyDescent="0.25">
      <c r="L3078" s="2">
        <v>3077</v>
      </c>
      <c r="M3078">
        <v>167.6482227584533</v>
      </c>
      <c r="N3078">
        <f t="shared" si="61"/>
        <v>0.13860794264177634</v>
      </c>
    </row>
    <row r="3079" spans="12:14" x14ac:dyDescent="0.25">
      <c r="L3079" s="2">
        <v>3078</v>
      </c>
      <c r="M3079">
        <v>169.30668148960007</v>
      </c>
      <c r="N3079">
        <f t="shared" si="61"/>
        <v>0.14987161280037986</v>
      </c>
    </row>
    <row r="3080" spans="12:14" x14ac:dyDescent="0.25">
      <c r="L3080" s="2">
        <v>3079</v>
      </c>
      <c r="M3080">
        <v>167.12060620022231</v>
      </c>
      <c r="N3080">
        <f t="shared" si="61"/>
        <v>0.13502455598854191</v>
      </c>
    </row>
    <row r="3081" spans="12:14" x14ac:dyDescent="0.25">
      <c r="L3081" s="2">
        <v>3080</v>
      </c>
      <c r="M3081">
        <v>161.30949200078965</v>
      </c>
      <c r="N3081">
        <f t="shared" si="61"/>
        <v>9.5557506029977368E-2</v>
      </c>
    </row>
    <row r="3082" spans="12:14" x14ac:dyDescent="0.25">
      <c r="L3082" s="2">
        <v>3081</v>
      </c>
      <c r="M3082">
        <v>171.57745646741918</v>
      </c>
      <c r="N3082">
        <f t="shared" si="61"/>
        <v>0.16529392019592115</v>
      </c>
    </row>
    <row r="3083" spans="12:14" x14ac:dyDescent="0.25">
      <c r="L3083" s="2">
        <v>3082</v>
      </c>
      <c r="M3083">
        <v>166.70821930245887</v>
      </c>
      <c r="N3083">
        <f t="shared" si="61"/>
        <v>0.13222376878358966</v>
      </c>
    </row>
    <row r="3084" spans="12:14" x14ac:dyDescent="0.25">
      <c r="L3084" s="2">
        <v>3083</v>
      </c>
      <c r="M3084">
        <v>168.24020873232004</v>
      </c>
      <c r="N3084">
        <f t="shared" si="61"/>
        <v>0.14262850379468728</v>
      </c>
    </row>
    <row r="3085" spans="12:14" x14ac:dyDescent="0.25">
      <c r="L3085" s="2">
        <v>3084</v>
      </c>
      <c r="M3085">
        <v>163.0048135206392</v>
      </c>
      <c r="N3085">
        <f t="shared" si="61"/>
        <v>0.10707153532340685</v>
      </c>
    </row>
    <row r="3086" spans="12:14" x14ac:dyDescent="0.25">
      <c r="L3086" s="2">
        <v>3085</v>
      </c>
      <c r="M3086">
        <v>164.22032027982922</v>
      </c>
      <c r="N3086">
        <f t="shared" si="61"/>
        <v>0.11532683101086882</v>
      </c>
    </row>
    <row r="3087" spans="12:14" x14ac:dyDescent="0.25">
      <c r="L3087" s="2">
        <v>3086</v>
      </c>
      <c r="M3087">
        <v>162.43025237605025</v>
      </c>
      <c r="N3087">
        <f t="shared" si="61"/>
        <v>0.10316931750088387</v>
      </c>
    </row>
    <row r="3088" spans="12:14" x14ac:dyDescent="0.25">
      <c r="L3088" s="2">
        <v>3087</v>
      </c>
      <c r="M3088">
        <v>162.97443863223435</v>
      </c>
      <c r="N3088">
        <f t="shared" si="61"/>
        <v>0.10686523973240347</v>
      </c>
    </row>
    <row r="3089" spans="12:14" x14ac:dyDescent="0.25">
      <c r="L3089" s="2">
        <v>3088</v>
      </c>
      <c r="M3089">
        <v>168.72509562435246</v>
      </c>
      <c r="N3089">
        <f t="shared" si="61"/>
        <v>0.14592168553838203</v>
      </c>
    </row>
    <row r="3090" spans="12:14" x14ac:dyDescent="0.25">
      <c r="L3090" s="2">
        <v>3089</v>
      </c>
      <c r="M3090">
        <v>167.54816636731223</v>
      </c>
      <c r="N3090">
        <f t="shared" si="61"/>
        <v>0.13792839471820884</v>
      </c>
    </row>
    <row r="3091" spans="12:14" x14ac:dyDescent="0.25">
      <c r="L3091" s="2">
        <v>3090</v>
      </c>
      <c r="M3091">
        <v>172.26595933355804</v>
      </c>
      <c r="N3091">
        <f t="shared" si="61"/>
        <v>0.16996999023721737</v>
      </c>
    </row>
    <row r="3092" spans="12:14" x14ac:dyDescent="0.25">
      <c r="L3092" s="2">
        <v>3091</v>
      </c>
      <c r="M3092">
        <v>162.44669874611964</v>
      </c>
      <c r="N3092">
        <f t="shared" si="61"/>
        <v>0.10328101547942814</v>
      </c>
    </row>
    <row r="3093" spans="12:14" x14ac:dyDescent="0.25">
      <c r="L3093" s="2">
        <v>3092</v>
      </c>
      <c r="M3093">
        <v>164.19039098072844</v>
      </c>
      <c r="N3093">
        <f t="shared" si="61"/>
        <v>0.11512356170617144</v>
      </c>
    </row>
    <row r="3094" spans="12:14" x14ac:dyDescent="0.25">
      <c r="L3094" s="2">
        <v>3093</v>
      </c>
      <c r="M3094">
        <v>161.17710847635834</v>
      </c>
      <c r="N3094">
        <f t="shared" si="61"/>
        <v>9.4658403552705161E-2</v>
      </c>
    </row>
    <row r="3095" spans="12:14" x14ac:dyDescent="0.25">
      <c r="L3095" s="2">
        <v>3094</v>
      </c>
      <c r="M3095">
        <v>169.29399964783576</v>
      </c>
      <c r="N3095">
        <f t="shared" si="61"/>
        <v>0.14978548217804133</v>
      </c>
    </row>
    <row r="3096" spans="12:14" x14ac:dyDescent="0.25">
      <c r="L3096" s="2">
        <v>3095</v>
      </c>
      <c r="M3096">
        <v>167.63696341830374</v>
      </c>
      <c r="N3096">
        <f t="shared" si="61"/>
        <v>0.13853147315160075</v>
      </c>
    </row>
    <row r="3097" spans="12:14" x14ac:dyDescent="0.25">
      <c r="L3097" s="2">
        <v>3096</v>
      </c>
      <c r="M3097">
        <v>166.407715692735</v>
      </c>
      <c r="N3097">
        <f t="shared" si="61"/>
        <v>0.13018285363880411</v>
      </c>
    </row>
    <row r="3098" spans="12:14" x14ac:dyDescent="0.25">
      <c r="L3098" s="2">
        <v>3097</v>
      </c>
      <c r="M3098">
        <v>166.9475914292785</v>
      </c>
      <c r="N3098">
        <f t="shared" si="61"/>
        <v>0.13384950033242093</v>
      </c>
    </row>
    <row r="3099" spans="12:14" x14ac:dyDescent="0.25">
      <c r="L3099" s="2">
        <v>3098</v>
      </c>
      <c r="M3099">
        <v>167.44571185981141</v>
      </c>
      <c r="N3099">
        <f t="shared" si="61"/>
        <v>0.13723255962923231</v>
      </c>
    </row>
    <row r="3100" spans="12:14" x14ac:dyDescent="0.25">
      <c r="L3100" s="2">
        <v>3099</v>
      </c>
      <c r="M3100">
        <v>163.80814736619877</v>
      </c>
      <c r="N3100">
        <f t="shared" si="61"/>
        <v>0.11252749711111365</v>
      </c>
    </row>
    <row r="3101" spans="12:14" x14ac:dyDescent="0.25">
      <c r="L3101" s="2">
        <v>3100</v>
      </c>
      <c r="M3101">
        <v>169.8571831465201</v>
      </c>
      <c r="N3101">
        <f t="shared" si="61"/>
        <v>0.15361042701918448</v>
      </c>
    </row>
    <row r="3102" spans="12:14" x14ac:dyDescent="0.25">
      <c r="L3102" s="2">
        <v>3101</v>
      </c>
      <c r="M3102">
        <v>162.60959470161538</v>
      </c>
      <c r="N3102">
        <f t="shared" si="61"/>
        <v>0.10438734768921765</v>
      </c>
    </row>
    <row r="3103" spans="12:14" x14ac:dyDescent="0.25">
      <c r="L3103" s="2">
        <v>3102</v>
      </c>
      <c r="M3103">
        <v>161.30482392092884</v>
      </c>
      <c r="N3103">
        <f t="shared" si="61"/>
        <v>9.5525802068438415E-2</v>
      </c>
    </row>
    <row r="3104" spans="12:14" x14ac:dyDescent="0.25">
      <c r="L3104" s="2">
        <v>3103</v>
      </c>
      <c r="M3104">
        <v>167.98402160407585</v>
      </c>
      <c r="N3104">
        <f t="shared" si="61"/>
        <v>0.14088857065240945</v>
      </c>
    </row>
    <row r="3105" spans="12:14" x14ac:dyDescent="0.25">
      <c r="L3105" s="2">
        <v>3104</v>
      </c>
      <c r="M3105">
        <v>162.93063005257491</v>
      </c>
      <c r="N3105">
        <f t="shared" si="61"/>
        <v>0.10656770722096165</v>
      </c>
    </row>
    <row r="3106" spans="12:14" x14ac:dyDescent="0.25">
      <c r="L3106" s="2">
        <v>3105</v>
      </c>
      <c r="M3106">
        <v>172.93720910842123</v>
      </c>
      <c r="N3106">
        <f t="shared" si="61"/>
        <v>0.17452888333241523</v>
      </c>
    </row>
    <row r="3107" spans="12:14" x14ac:dyDescent="0.25">
      <c r="L3107" s="2">
        <v>3106</v>
      </c>
      <c r="M3107">
        <v>166.46527987605495</v>
      </c>
      <c r="N3107">
        <f t="shared" si="61"/>
        <v>0.13057380938686602</v>
      </c>
    </row>
    <row r="3108" spans="12:14" x14ac:dyDescent="0.25">
      <c r="L3108" s="2">
        <v>3107</v>
      </c>
      <c r="M3108">
        <v>162.53801467163368</v>
      </c>
      <c r="N3108">
        <f t="shared" si="61"/>
        <v>0.1039012012253262</v>
      </c>
    </row>
    <row r="3109" spans="12:14" x14ac:dyDescent="0.25">
      <c r="L3109" s="2">
        <v>3108</v>
      </c>
      <c r="M3109">
        <v>168.84959975428617</v>
      </c>
      <c r="N3109">
        <f t="shared" si="61"/>
        <v>0.14676727393115896</v>
      </c>
    </row>
    <row r="3110" spans="12:14" x14ac:dyDescent="0.25">
      <c r="L3110" s="2">
        <v>3109</v>
      </c>
      <c r="M3110">
        <v>161.70822829640815</v>
      </c>
      <c r="N3110">
        <f t="shared" si="61"/>
        <v>9.826558313178424E-2</v>
      </c>
    </row>
    <row r="3111" spans="12:14" x14ac:dyDescent="0.25">
      <c r="L3111" s="2">
        <v>3110</v>
      </c>
      <c r="M3111">
        <v>168.50103019470779</v>
      </c>
      <c r="N3111">
        <f t="shared" si="61"/>
        <v>0.14439991170942568</v>
      </c>
    </row>
    <row r="3112" spans="12:14" x14ac:dyDescent="0.25">
      <c r="L3112" s="2">
        <v>3111</v>
      </c>
      <c r="M3112">
        <v>167.37673761621073</v>
      </c>
      <c r="N3112">
        <f t="shared" si="61"/>
        <v>0.13676411075271422</v>
      </c>
    </row>
    <row r="3113" spans="12:14" x14ac:dyDescent="0.25">
      <c r="L3113" s="2">
        <v>3112</v>
      </c>
      <c r="M3113">
        <v>163.74653289591492</v>
      </c>
      <c r="N3113">
        <f t="shared" si="61"/>
        <v>0.11210903323423782</v>
      </c>
    </row>
    <row r="3114" spans="12:14" x14ac:dyDescent="0.25">
      <c r="L3114" s="2">
        <v>3113</v>
      </c>
      <c r="M3114">
        <v>169.30801589589942</v>
      </c>
      <c r="N3114">
        <f t="shared" si="61"/>
        <v>0.1498806756200517</v>
      </c>
    </row>
    <row r="3115" spans="12:14" x14ac:dyDescent="0.25">
      <c r="L3115" s="2">
        <v>3114</v>
      </c>
      <c r="M3115">
        <v>162.38040964451559</v>
      </c>
      <c r="N3115">
        <f t="shared" si="61"/>
        <v>0.10283080314579829</v>
      </c>
    </row>
    <row r="3116" spans="12:14" x14ac:dyDescent="0.25">
      <c r="L3116" s="2">
        <v>3115</v>
      </c>
      <c r="M3116">
        <v>172.36384838220619</v>
      </c>
      <c r="N3116">
        <f t="shared" si="61"/>
        <v>0.17063481833055771</v>
      </c>
    </row>
    <row r="3117" spans="12:14" x14ac:dyDescent="0.25">
      <c r="L3117" s="2">
        <v>3116</v>
      </c>
      <c r="M3117">
        <v>160.85604314980279</v>
      </c>
      <c r="N3117">
        <f t="shared" si="61"/>
        <v>9.2477840437224179E-2</v>
      </c>
    </row>
    <row r="3118" spans="12:14" x14ac:dyDescent="0.25">
      <c r="L3118" s="2">
        <v>3117</v>
      </c>
      <c r="M3118">
        <v>162.34965885967929</v>
      </c>
      <c r="N3118">
        <f t="shared" si="61"/>
        <v>0.1026219545980418</v>
      </c>
    </row>
    <row r="3119" spans="12:14" x14ac:dyDescent="0.25">
      <c r="L3119" s="2">
        <v>3118</v>
      </c>
      <c r="M3119">
        <v>161.99814374296534</v>
      </c>
      <c r="N3119">
        <f t="shared" si="61"/>
        <v>0.1002345871851118</v>
      </c>
    </row>
    <row r="3120" spans="12:14" x14ac:dyDescent="0.25">
      <c r="L3120" s="2">
        <v>3119</v>
      </c>
      <c r="M3120">
        <v>169.90173775956589</v>
      </c>
      <c r="N3120">
        <f t="shared" si="61"/>
        <v>0.15391302632778769</v>
      </c>
    </row>
    <row r="3121" spans="12:14" x14ac:dyDescent="0.25">
      <c r="L3121" s="2">
        <v>3120</v>
      </c>
      <c r="M3121">
        <v>164.48759704279601</v>
      </c>
      <c r="N3121">
        <f t="shared" si="61"/>
        <v>0.11714208106357016</v>
      </c>
    </row>
    <row r="3122" spans="12:14" x14ac:dyDescent="0.25">
      <c r="L3122" s="2">
        <v>3121</v>
      </c>
      <c r="M3122">
        <v>166.66474410788183</v>
      </c>
      <c r="N3122">
        <f t="shared" si="61"/>
        <v>0.131928500506725</v>
      </c>
    </row>
    <row r="3123" spans="12:14" x14ac:dyDescent="0.25">
      <c r="L3123" s="2">
        <v>3122</v>
      </c>
      <c r="M3123">
        <v>162.02856487590796</v>
      </c>
      <c r="N3123">
        <f t="shared" si="61"/>
        <v>0.10044119685279984</v>
      </c>
    </row>
    <row r="3124" spans="12:14" x14ac:dyDescent="0.25">
      <c r="L3124" s="2">
        <v>3123</v>
      </c>
      <c r="M3124">
        <v>163.55893247930484</v>
      </c>
      <c r="N3124">
        <f t="shared" si="61"/>
        <v>0.11083491698725023</v>
      </c>
    </row>
    <row r="3125" spans="12:14" x14ac:dyDescent="0.25">
      <c r="L3125" s="2">
        <v>3124</v>
      </c>
      <c r="M3125">
        <v>162.11620890949334</v>
      </c>
      <c r="N3125">
        <f t="shared" si="61"/>
        <v>0.10103644439627812</v>
      </c>
    </row>
    <row r="3126" spans="12:14" x14ac:dyDescent="0.25">
      <c r="L3126" s="2">
        <v>3125</v>
      </c>
      <c r="M3126">
        <v>164.8097969555489</v>
      </c>
      <c r="N3126">
        <f t="shared" si="61"/>
        <v>0.11933034989065772</v>
      </c>
    </row>
    <row r="3127" spans="12:14" x14ac:dyDescent="0.25">
      <c r="L3127" s="2">
        <v>3126</v>
      </c>
      <c r="M3127">
        <v>169.09566250708448</v>
      </c>
      <c r="N3127">
        <f t="shared" si="61"/>
        <v>0.14843844586554988</v>
      </c>
    </row>
    <row r="3128" spans="12:14" x14ac:dyDescent="0.25">
      <c r="L3128" s="2">
        <v>3127</v>
      </c>
      <c r="M3128">
        <v>163.6094095844075</v>
      </c>
      <c r="N3128">
        <f t="shared" si="61"/>
        <v>0.11117773978516476</v>
      </c>
    </row>
    <row r="3129" spans="12:14" x14ac:dyDescent="0.25">
      <c r="L3129" s="2">
        <v>3128</v>
      </c>
      <c r="M3129">
        <v>160.06050309395843</v>
      </c>
      <c r="N3129">
        <f t="shared" si="61"/>
        <v>8.7074811336348201E-2</v>
      </c>
    </row>
    <row r="3130" spans="12:14" x14ac:dyDescent="0.25">
      <c r="L3130" s="2">
        <v>3129</v>
      </c>
      <c r="M3130">
        <v>160.20566765051117</v>
      </c>
      <c r="N3130">
        <f t="shared" si="61"/>
        <v>8.806071810208338E-2</v>
      </c>
    </row>
    <row r="3131" spans="12:14" x14ac:dyDescent="0.25">
      <c r="L3131" s="2">
        <v>3130</v>
      </c>
      <c r="M3131">
        <v>166.9284876619864</v>
      </c>
      <c r="N3131">
        <f t="shared" si="61"/>
        <v>0.13371975424376403</v>
      </c>
    </row>
    <row r="3132" spans="12:14" x14ac:dyDescent="0.25">
      <c r="L3132" s="2">
        <v>3131</v>
      </c>
      <c r="M3132">
        <v>165.37558548638555</v>
      </c>
      <c r="N3132">
        <f t="shared" si="61"/>
        <v>0.1231729871967171</v>
      </c>
    </row>
    <row r="3133" spans="12:14" x14ac:dyDescent="0.25">
      <c r="L3133" s="2">
        <v>3132</v>
      </c>
      <c r="M3133">
        <v>171.90636379410057</v>
      </c>
      <c r="N3133">
        <f t="shared" si="61"/>
        <v>0.16752774342643684</v>
      </c>
    </row>
    <row r="3134" spans="12:14" x14ac:dyDescent="0.25">
      <c r="L3134" s="2">
        <v>3133</v>
      </c>
      <c r="M3134">
        <v>162.19383074673149</v>
      </c>
      <c r="N3134">
        <f t="shared" si="61"/>
        <v>0.10156362469647817</v>
      </c>
    </row>
    <row r="3135" spans="12:14" x14ac:dyDescent="0.25">
      <c r="L3135" s="2">
        <v>3134</v>
      </c>
      <c r="M3135">
        <v>167.4167259408419</v>
      </c>
      <c r="N3135">
        <f t="shared" si="61"/>
        <v>0.13703569743158761</v>
      </c>
    </row>
    <row r="3136" spans="12:14" x14ac:dyDescent="0.25">
      <c r="L3136" s="2">
        <v>3135</v>
      </c>
      <c r="M3136">
        <v>166.3735023986174</v>
      </c>
      <c r="N3136">
        <f t="shared" si="61"/>
        <v>0.12995048894214767</v>
      </c>
    </row>
    <row r="3137" spans="12:14" x14ac:dyDescent="0.25">
      <c r="L3137" s="2">
        <v>3136</v>
      </c>
      <c r="M3137">
        <v>166.24283613069031</v>
      </c>
      <c r="N3137">
        <f t="shared" si="61"/>
        <v>0.12906304946889136</v>
      </c>
    </row>
    <row r="3138" spans="12:14" x14ac:dyDescent="0.25">
      <c r="L3138" s="2">
        <v>3137</v>
      </c>
      <c r="M3138">
        <v>166.29710082306843</v>
      </c>
      <c r="N3138">
        <f t="shared" si="61"/>
        <v>0.12943159623145228</v>
      </c>
    </row>
    <row r="3139" spans="12:14" x14ac:dyDescent="0.25">
      <c r="L3139" s="2">
        <v>3138</v>
      </c>
      <c r="M3139">
        <v>172.07529253174468</v>
      </c>
      <c r="N3139">
        <f t="shared" ref="N3139:N3202" si="62">M3139/$B$2-1</f>
        <v>0.16867504817716572</v>
      </c>
    </row>
    <row r="3140" spans="12:14" x14ac:dyDescent="0.25">
      <c r="L3140" s="2">
        <v>3139</v>
      </c>
      <c r="M3140">
        <v>166.43292313433986</v>
      </c>
      <c r="N3140">
        <f t="shared" si="62"/>
        <v>0.13035405374312203</v>
      </c>
    </row>
    <row r="3141" spans="12:14" x14ac:dyDescent="0.25">
      <c r="L3141" s="2">
        <v>3140</v>
      </c>
      <c r="M3141">
        <v>167.80454499168016</v>
      </c>
      <c r="N3141">
        <f t="shared" si="62"/>
        <v>0.13966962843501052</v>
      </c>
    </row>
    <row r="3142" spans="12:14" x14ac:dyDescent="0.25">
      <c r="L3142" s="2">
        <v>3141</v>
      </c>
      <c r="M3142">
        <v>163.53760739688087</v>
      </c>
      <c r="N3142">
        <f t="shared" si="62"/>
        <v>0.11069008450512841</v>
      </c>
    </row>
    <row r="3143" spans="12:14" x14ac:dyDescent="0.25">
      <c r="L3143" s="2">
        <v>3142</v>
      </c>
      <c r="M3143">
        <v>163.87755087898501</v>
      </c>
      <c r="N3143">
        <f t="shared" si="62"/>
        <v>0.11299886143341564</v>
      </c>
    </row>
    <row r="3144" spans="12:14" x14ac:dyDescent="0.25">
      <c r="L3144" s="2">
        <v>3143</v>
      </c>
      <c r="M3144">
        <v>160.76845121486508</v>
      </c>
      <c r="N3144">
        <f t="shared" si="62"/>
        <v>9.1882946729492376E-2</v>
      </c>
    </row>
    <row r="3145" spans="12:14" x14ac:dyDescent="0.25">
      <c r="L3145" s="2">
        <v>3144</v>
      </c>
      <c r="M3145">
        <v>166.13423997381904</v>
      </c>
      <c r="N3145">
        <f t="shared" si="62"/>
        <v>0.12832550245097774</v>
      </c>
    </row>
    <row r="3146" spans="12:14" x14ac:dyDescent="0.25">
      <c r="L3146" s="2">
        <v>3145</v>
      </c>
      <c r="M3146">
        <v>163.4108065737324</v>
      </c>
      <c r="N3146">
        <f t="shared" si="62"/>
        <v>0.10982889777737892</v>
      </c>
    </row>
    <row r="3147" spans="12:14" x14ac:dyDescent="0.25">
      <c r="L3147" s="2">
        <v>3146</v>
      </c>
      <c r="M3147">
        <v>167.97797776247165</v>
      </c>
      <c r="N3147">
        <f t="shared" si="62"/>
        <v>0.1408475229995243</v>
      </c>
    </row>
    <row r="3148" spans="12:14" x14ac:dyDescent="0.25">
      <c r="L3148" s="2">
        <v>3147</v>
      </c>
      <c r="M3148">
        <v>170.95642260322691</v>
      </c>
      <c r="N3148">
        <f t="shared" si="62"/>
        <v>0.16107607595764595</v>
      </c>
    </row>
    <row r="3149" spans="12:14" x14ac:dyDescent="0.25">
      <c r="L3149" s="2">
        <v>3148</v>
      </c>
      <c r="M3149">
        <v>163.66120551502667</v>
      </c>
      <c r="N3149">
        <f t="shared" si="62"/>
        <v>0.11152951958353752</v>
      </c>
    </row>
    <row r="3150" spans="12:14" x14ac:dyDescent="0.25">
      <c r="L3150" s="2">
        <v>3149</v>
      </c>
      <c r="M3150">
        <v>159.38264007543705</v>
      </c>
      <c r="N3150">
        <f t="shared" si="62"/>
        <v>8.247100340917668E-2</v>
      </c>
    </row>
    <row r="3151" spans="12:14" x14ac:dyDescent="0.25">
      <c r="L3151" s="2">
        <v>3150</v>
      </c>
      <c r="M3151">
        <v>162.91650601659819</v>
      </c>
      <c r="N3151">
        <f t="shared" si="62"/>
        <v>0.10647178172124172</v>
      </c>
    </row>
    <row r="3152" spans="12:14" x14ac:dyDescent="0.25">
      <c r="L3152" s="2">
        <v>3151</v>
      </c>
      <c r="M3152">
        <v>168.37594915681174</v>
      </c>
      <c r="N3152">
        <f t="shared" si="62"/>
        <v>0.1435504051600629</v>
      </c>
    </row>
    <row r="3153" spans="12:14" x14ac:dyDescent="0.25">
      <c r="L3153" s="2">
        <v>3152</v>
      </c>
      <c r="M3153">
        <v>166.13566904497847</v>
      </c>
      <c r="N3153">
        <f t="shared" si="62"/>
        <v>0.1283352082011846</v>
      </c>
    </row>
    <row r="3154" spans="12:14" x14ac:dyDescent="0.25">
      <c r="L3154" s="2">
        <v>3153</v>
      </c>
      <c r="M3154">
        <v>170.9493071767335</v>
      </c>
      <c r="N3154">
        <f t="shared" si="62"/>
        <v>0.16102775047594764</v>
      </c>
    </row>
    <row r="3155" spans="12:14" x14ac:dyDescent="0.25">
      <c r="L3155" s="2">
        <v>3154</v>
      </c>
      <c r="M3155">
        <v>160.03166752650287</v>
      </c>
      <c r="N3155">
        <f t="shared" si="62"/>
        <v>8.6878970273465139E-2</v>
      </c>
    </row>
    <row r="3156" spans="12:14" x14ac:dyDescent="0.25">
      <c r="L3156" s="2">
        <v>3155</v>
      </c>
      <c r="M3156">
        <v>161.20725717280837</v>
      </c>
      <c r="N3156">
        <f t="shared" si="62"/>
        <v>9.4863162927266265E-2</v>
      </c>
    </row>
    <row r="3157" spans="12:14" x14ac:dyDescent="0.25">
      <c r="L3157" s="2">
        <v>3156</v>
      </c>
      <c r="M3157">
        <v>159.8594458018616</v>
      </c>
      <c r="N3157">
        <f t="shared" si="62"/>
        <v>8.5709300709746694E-2</v>
      </c>
    </row>
    <row r="3158" spans="12:14" x14ac:dyDescent="0.25">
      <c r="L3158" s="2">
        <v>3157</v>
      </c>
      <c r="M3158">
        <v>164.15529330147754</v>
      </c>
      <c r="N3158">
        <f t="shared" si="62"/>
        <v>0.11488519057580215</v>
      </c>
    </row>
    <row r="3159" spans="12:14" x14ac:dyDescent="0.25">
      <c r="L3159" s="2">
        <v>3158</v>
      </c>
      <c r="M3159">
        <v>160.17007771201199</v>
      </c>
      <c r="N3159">
        <f t="shared" si="62"/>
        <v>8.7819003719511457E-2</v>
      </c>
    </row>
    <row r="3160" spans="12:14" x14ac:dyDescent="0.25">
      <c r="L3160" s="2">
        <v>3159</v>
      </c>
      <c r="M3160">
        <v>168.96563340103026</v>
      </c>
      <c r="N3160">
        <f t="shared" si="62"/>
        <v>0.14755533377231145</v>
      </c>
    </row>
    <row r="3161" spans="12:14" x14ac:dyDescent="0.25">
      <c r="L3161" s="2">
        <v>3160</v>
      </c>
      <c r="M3161">
        <v>167.989052149537</v>
      </c>
      <c r="N3161">
        <f t="shared" si="62"/>
        <v>0.14092273635320618</v>
      </c>
    </row>
    <row r="3162" spans="12:14" x14ac:dyDescent="0.25">
      <c r="L3162" s="2">
        <v>3161</v>
      </c>
      <c r="M3162">
        <v>166.05728111256656</v>
      </c>
      <c r="N3162">
        <f t="shared" si="62"/>
        <v>0.12780282485119798</v>
      </c>
    </row>
    <row r="3163" spans="12:14" x14ac:dyDescent="0.25">
      <c r="L3163" s="2">
        <v>3162</v>
      </c>
      <c r="M3163">
        <v>158.8505311064132</v>
      </c>
      <c r="N3163">
        <f t="shared" si="62"/>
        <v>7.885710587711392E-2</v>
      </c>
    </row>
    <row r="3164" spans="12:14" x14ac:dyDescent="0.25">
      <c r="L3164" s="2">
        <v>3163</v>
      </c>
      <c r="M3164">
        <v>163.45619840033584</v>
      </c>
      <c r="N3164">
        <f t="shared" si="62"/>
        <v>0.11013718314689425</v>
      </c>
    </row>
    <row r="3165" spans="12:14" x14ac:dyDescent="0.25">
      <c r="L3165" s="2">
        <v>3164</v>
      </c>
      <c r="M3165">
        <v>162.52506793009644</v>
      </c>
      <c r="N3165">
        <f t="shared" si="62"/>
        <v>0.10381327149661779</v>
      </c>
    </row>
    <row r="3166" spans="12:14" x14ac:dyDescent="0.25">
      <c r="L3166" s="2">
        <v>3165</v>
      </c>
      <c r="M3166">
        <v>168.19215882807148</v>
      </c>
      <c r="N3166">
        <f t="shared" si="62"/>
        <v>0.14230216569386878</v>
      </c>
    </row>
    <row r="3167" spans="12:14" x14ac:dyDescent="0.25">
      <c r="L3167" s="2">
        <v>3166</v>
      </c>
      <c r="M3167">
        <v>165.51185213571719</v>
      </c>
      <c r="N3167">
        <f t="shared" si="62"/>
        <v>0.12409846249668344</v>
      </c>
    </row>
    <row r="3168" spans="12:14" x14ac:dyDescent="0.25">
      <c r="L3168" s="2">
        <v>3167</v>
      </c>
      <c r="M3168">
        <v>165.0582672301172</v>
      </c>
      <c r="N3168">
        <f t="shared" si="62"/>
        <v>0.12101787286870591</v>
      </c>
    </row>
    <row r="3169" spans="12:14" x14ac:dyDescent="0.25">
      <c r="L3169" s="2">
        <v>3168</v>
      </c>
      <c r="M3169">
        <v>168.2873754175717</v>
      </c>
      <c r="N3169">
        <f t="shared" si="62"/>
        <v>0.14294884338178204</v>
      </c>
    </row>
    <row r="3170" spans="12:14" x14ac:dyDescent="0.25">
      <c r="L3170" s="2">
        <v>3169</v>
      </c>
      <c r="M3170">
        <v>164.50234390774909</v>
      </c>
      <c r="N3170">
        <f t="shared" si="62"/>
        <v>0.11724223659930066</v>
      </c>
    </row>
    <row r="3171" spans="12:14" x14ac:dyDescent="0.25">
      <c r="L3171" s="2">
        <v>3170</v>
      </c>
      <c r="M3171">
        <v>165.92129147892609</v>
      </c>
      <c r="N3171">
        <f t="shared" si="62"/>
        <v>0.1268792309446698</v>
      </c>
    </row>
    <row r="3172" spans="12:14" x14ac:dyDescent="0.25">
      <c r="L3172" s="2">
        <v>3171</v>
      </c>
      <c r="M3172">
        <v>161.93058059637144</v>
      </c>
      <c r="N3172">
        <f t="shared" si="62"/>
        <v>9.977572198465845E-2</v>
      </c>
    </row>
    <row r="3173" spans="12:14" x14ac:dyDescent="0.25">
      <c r="L3173" s="2">
        <v>3172</v>
      </c>
      <c r="M3173">
        <v>165.90731784479908</v>
      </c>
      <c r="N3173">
        <f t="shared" si="62"/>
        <v>0.12678432692157426</v>
      </c>
    </row>
    <row r="3174" spans="12:14" x14ac:dyDescent="0.25">
      <c r="L3174" s="2">
        <v>3173</v>
      </c>
      <c r="M3174">
        <v>164.60757794661521</v>
      </c>
      <c r="N3174">
        <f t="shared" si="62"/>
        <v>0.11795694929065959</v>
      </c>
    </row>
    <row r="3175" spans="12:14" x14ac:dyDescent="0.25">
      <c r="L3175" s="2">
        <v>3174</v>
      </c>
      <c r="M3175">
        <v>167.30093291024249</v>
      </c>
      <c r="N3175">
        <f t="shared" si="62"/>
        <v>0.13624927177091717</v>
      </c>
    </row>
    <row r="3176" spans="12:14" x14ac:dyDescent="0.25">
      <c r="L3176" s="2">
        <v>3175</v>
      </c>
      <c r="M3176">
        <v>163.56392723488887</v>
      </c>
      <c r="N3176">
        <f t="shared" si="62"/>
        <v>0.11086883961575134</v>
      </c>
    </row>
    <row r="3177" spans="12:14" x14ac:dyDescent="0.25">
      <c r="L3177" s="2">
        <v>3176</v>
      </c>
      <c r="M3177">
        <v>168.64783969935377</v>
      </c>
      <c r="N3177">
        <f t="shared" si="62"/>
        <v>0.14539699038580411</v>
      </c>
    </row>
    <row r="3178" spans="12:14" x14ac:dyDescent="0.25">
      <c r="L3178" s="2">
        <v>3177</v>
      </c>
      <c r="M3178">
        <v>163.85203514892314</v>
      </c>
      <c r="N3178">
        <f t="shared" si="62"/>
        <v>0.11282556754199979</v>
      </c>
    </row>
    <row r="3179" spans="12:14" x14ac:dyDescent="0.25">
      <c r="L3179" s="2">
        <v>3178</v>
      </c>
      <c r="M3179">
        <v>166.34363211806894</v>
      </c>
      <c r="N3179">
        <f t="shared" si="62"/>
        <v>0.12974762047076283</v>
      </c>
    </row>
    <row r="3180" spans="12:14" x14ac:dyDescent="0.25">
      <c r="L3180" s="2">
        <v>3179</v>
      </c>
      <c r="M3180">
        <v>162.01069596837888</v>
      </c>
      <c r="N3180">
        <f t="shared" si="62"/>
        <v>0.10031983749864648</v>
      </c>
    </row>
    <row r="3181" spans="12:14" x14ac:dyDescent="0.25">
      <c r="L3181" s="2">
        <v>3180</v>
      </c>
      <c r="M3181">
        <v>167.70040912534242</v>
      </c>
      <c r="N3181">
        <f t="shared" si="62"/>
        <v>0.13896237414638701</v>
      </c>
    </row>
    <row r="3182" spans="12:14" x14ac:dyDescent="0.25">
      <c r="L3182" s="2">
        <v>3181</v>
      </c>
      <c r="M3182">
        <v>168.1797982073513</v>
      </c>
      <c r="N3182">
        <f t="shared" si="62"/>
        <v>0.14221821669222479</v>
      </c>
    </row>
    <row r="3183" spans="12:14" x14ac:dyDescent="0.25">
      <c r="L3183" s="2">
        <v>3182</v>
      </c>
      <c r="M3183">
        <v>162.96021939477032</v>
      </c>
      <c r="N3183">
        <f t="shared" si="62"/>
        <v>0.10676866765756454</v>
      </c>
    </row>
    <row r="3184" spans="12:14" x14ac:dyDescent="0.25">
      <c r="L3184" s="2">
        <v>3183</v>
      </c>
      <c r="M3184">
        <v>166.39169520334823</v>
      </c>
      <c r="N3184">
        <f t="shared" si="62"/>
        <v>0.13007404809251999</v>
      </c>
    </row>
    <row r="3185" spans="12:14" x14ac:dyDescent="0.25">
      <c r="L3185" s="2">
        <v>3184</v>
      </c>
      <c r="M3185">
        <v>170.11544478222905</v>
      </c>
      <c r="N3185">
        <f t="shared" si="62"/>
        <v>0.15536444948873096</v>
      </c>
    </row>
    <row r="3186" spans="12:14" x14ac:dyDescent="0.25">
      <c r="L3186" s="2">
        <v>3185</v>
      </c>
      <c r="M3186">
        <v>164.0173185720318</v>
      </c>
      <c r="N3186">
        <f t="shared" si="62"/>
        <v>0.11394811459464393</v>
      </c>
    </row>
    <row r="3187" spans="12:14" x14ac:dyDescent="0.25">
      <c r="L3187" s="2">
        <v>3186</v>
      </c>
      <c r="M3187">
        <v>168.64633103296509</v>
      </c>
      <c r="N3187">
        <f t="shared" si="62"/>
        <v>0.14538674405271057</v>
      </c>
    </row>
    <row r="3188" spans="12:14" x14ac:dyDescent="0.25">
      <c r="L3188" s="2">
        <v>3187</v>
      </c>
      <c r="M3188">
        <v>169.2561885721355</v>
      </c>
      <c r="N3188">
        <f t="shared" si="62"/>
        <v>0.14952868261044805</v>
      </c>
    </row>
    <row r="3189" spans="12:14" x14ac:dyDescent="0.25">
      <c r="L3189" s="2">
        <v>3188</v>
      </c>
      <c r="M3189">
        <v>171.35169979128787</v>
      </c>
      <c r="N3189">
        <f t="shared" si="62"/>
        <v>0.16376066001386813</v>
      </c>
    </row>
    <row r="3190" spans="12:14" x14ac:dyDescent="0.25">
      <c r="L3190" s="2">
        <v>3189</v>
      </c>
      <c r="M3190">
        <v>166.26630921281972</v>
      </c>
      <c r="N3190">
        <f t="shared" si="62"/>
        <v>0.12922247041181012</v>
      </c>
    </row>
    <row r="3191" spans="12:14" x14ac:dyDescent="0.25">
      <c r="L3191" s="2">
        <v>3190</v>
      </c>
      <c r="M3191">
        <v>167.09229780179976</v>
      </c>
      <c r="N3191">
        <f t="shared" si="62"/>
        <v>0.13483229527287754</v>
      </c>
    </row>
    <row r="3192" spans="12:14" x14ac:dyDescent="0.25">
      <c r="L3192" s="2">
        <v>3191</v>
      </c>
      <c r="M3192">
        <v>165.87601060926067</v>
      </c>
      <c r="N3192">
        <f t="shared" si="62"/>
        <v>0.12657169915576993</v>
      </c>
    </row>
    <row r="3193" spans="12:14" x14ac:dyDescent="0.25">
      <c r="L3193" s="2">
        <v>3192</v>
      </c>
      <c r="M3193">
        <v>171.58642832114487</v>
      </c>
      <c r="N3193">
        <f t="shared" si="62"/>
        <v>0.16535485388041971</v>
      </c>
    </row>
    <row r="3194" spans="12:14" x14ac:dyDescent="0.25">
      <c r="L3194" s="2">
        <v>3193</v>
      </c>
      <c r="M3194">
        <v>163.42130630726643</v>
      </c>
      <c r="N3194">
        <f t="shared" si="62"/>
        <v>0.10990020828578007</v>
      </c>
    </row>
    <row r="3195" spans="12:14" x14ac:dyDescent="0.25">
      <c r="L3195" s="2">
        <v>3194</v>
      </c>
      <c r="M3195">
        <v>168.94628228846483</v>
      </c>
      <c r="N3195">
        <f t="shared" si="62"/>
        <v>0.14742390780129044</v>
      </c>
    </row>
    <row r="3196" spans="12:14" x14ac:dyDescent="0.25">
      <c r="L3196" s="2">
        <v>3195</v>
      </c>
      <c r="M3196">
        <v>166.42785764428942</v>
      </c>
      <c r="N3196">
        <f t="shared" si="62"/>
        <v>0.1303196507109281</v>
      </c>
    </row>
    <row r="3197" spans="12:14" x14ac:dyDescent="0.25">
      <c r="L3197" s="2">
        <v>3196</v>
      </c>
      <c r="M3197">
        <v>165.38367458374364</v>
      </c>
      <c r="N3197">
        <f t="shared" si="62"/>
        <v>0.12322792550950812</v>
      </c>
    </row>
    <row r="3198" spans="12:14" x14ac:dyDescent="0.25">
      <c r="L3198" s="2">
        <v>3197</v>
      </c>
      <c r="M3198">
        <v>161.64614039690679</v>
      </c>
      <c r="N3198">
        <f t="shared" si="62"/>
        <v>9.7843903889672346E-2</v>
      </c>
    </row>
    <row r="3199" spans="12:14" x14ac:dyDescent="0.25">
      <c r="L3199" s="2">
        <v>3198</v>
      </c>
      <c r="M3199">
        <v>164.25834670142706</v>
      </c>
      <c r="N3199">
        <f t="shared" si="62"/>
        <v>0.11558509313228682</v>
      </c>
    </row>
    <row r="3200" spans="12:14" x14ac:dyDescent="0.25">
      <c r="L3200" s="2">
        <v>3199</v>
      </c>
      <c r="M3200">
        <v>167.55363099274643</v>
      </c>
      <c r="N3200">
        <f t="shared" si="62"/>
        <v>0.13796550853797118</v>
      </c>
    </row>
    <row r="3201" spans="12:14" x14ac:dyDescent="0.25">
      <c r="L3201" s="2">
        <v>3200</v>
      </c>
      <c r="M3201">
        <v>168.21861799313905</v>
      </c>
      <c r="N3201">
        <f t="shared" si="62"/>
        <v>0.14248186706502519</v>
      </c>
    </row>
    <row r="3202" spans="12:14" x14ac:dyDescent="0.25">
      <c r="L3202" s="2">
        <v>3201</v>
      </c>
      <c r="M3202">
        <v>163.49366556714548</v>
      </c>
      <c r="N3202">
        <f t="shared" si="62"/>
        <v>0.11039164700589521</v>
      </c>
    </row>
    <row r="3203" spans="12:14" x14ac:dyDescent="0.25">
      <c r="L3203" s="2">
        <v>3202</v>
      </c>
      <c r="M3203">
        <v>169.47776940314148</v>
      </c>
      <c r="N3203">
        <f t="shared" ref="N3203:N3266" si="63">M3203/$B$2-1</f>
        <v>0.15103358191668215</v>
      </c>
    </row>
    <row r="3204" spans="12:14" x14ac:dyDescent="0.25">
      <c r="L3204" s="2">
        <v>3203</v>
      </c>
      <c r="M3204">
        <v>162.13361663281535</v>
      </c>
      <c r="N3204">
        <f t="shared" si="63"/>
        <v>0.10115467154901281</v>
      </c>
    </row>
    <row r="3205" spans="12:14" x14ac:dyDescent="0.25">
      <c r="L3205" s="2">
        <v>3204</v>
      </c>
      <c r="M3205">
        <v>164.40442965284632</v>
      </c>
      <c r="N3205">
        <f t="shared" si="63"/>
        <v>0.11657723731391734</v>
      </c>
    </row>
    <row r="3206" spans="12:14" x14ac:dyDescent="0.25">
      <c r="L3206" s="2">
        <v>3205</v>
      </c>
      <c r="M3206">
        <v>161.18889650527194</v>
      </c>
      <c r="N3206">
        <f t="shared" si="63"/>
        <v>9.4738463711580012E-2</v>
      </c>
    </row>
    <row r="3207" spans="12:14" x14ac:dyDescent="0.25">
      <c r="L3207" s="2">
        <v>3206</v>
      </c>
      <c r="M3207">
        <v>166.8719079904057</v>
      </c>
      <c r="N3207">
        <f t="shared" si="63"/>
        <v>0.13333548495421321</v>
      </c>
    </row>
    <row r="3208" spans="12:14" x14ac:dyDescent="0.25">
      <c r="L3208" s="2">
        <v>3207</v>
      </c>
      <c r="M3208">
        <v>169.44544821872682</v>
      </c>
      <c r="N3208">
        <f t="shared" si="63"/>
        <v>0.15081406776565442</v>
      </c>
    </row>
    <row r="3209" spans="12:14" x14ac:dyDescent="0.25">
      <c r="L3209" s="2">
        <v>3208</v>
      </c>
      <c r="M3209">
        <v>161.89288342730345</v>
      </c>
      <c r="N3209">
        <f t="shared" si="63"/>
        <v>9.9519696030969884E-2</v>
      </c>
    </row>
    <row r="3210" spans="12:14" x14ac:dyDescent="0.25">
      <c r="L3210" s="2">
        <v>3209</v>
      </c>
      <c r="M3210">
        <v>158.77829520633037</v>
      </c>
      <c r="N3210">
        <f t="shared" si="63"/>
        <v>7.8366504973478524E-2</v>
      </c>
    </row>
    <row r="3211" spans="12:14" x14ac:dyDescent="0.25">
      <c r="L3211" s="2">
        <v>3210</v>
      </c>
      <c r="M3211">
        <v>165.36191824120434</v>
      </c>
      <c r="N3211">
        <f t="shared" si="63"/>
        <v>0.12308016405990552</v>
      </c>
    </row>
    <row r="3212" spans="12:14" x14ac:dyDescent="0.25">
      <c r="L3212" s="2">
        <v>3211</v>
      </c>
      <c r="M3212">
        <v>163.38884729744504</v>
      </c>
      <c r="N3212">
        <f t="shared" si="63"/>
        <v>0.10967975807291874</v>
      </c>
    </row>
    <row r="3213" spans="12:14" x14ac:dyDescent="0.25">
      <c r="L3213" s="2">
        <v>3212</v>
      </c>
      <c r="M3213">
        <v>166.36333074843174</v>
      </c>
      <c r="N3213">
        <f t="shared" si="63"/>
        <v>0.12988140666080517</v>
      </c>
    </row>
    <row r="3214" spans="12:14" x14ac:dyDescent="0.25">
      <c r="L3214" s="2">
        <v>3213</v>
      </c>
      <c r="M3214">
        <v>160.61208171935468</v>
      </c>
      <c r="N3214">
        <f t="shared" si="63"/>
        <v>9.0820939947400925E-2</v>
      </c>
    </row>
    <row r="3215" spans="12:14" x14ac:dyDescent="0.25">
      <c r="L3215" s="2">
        <v>3214</v>
      </c>
      <c r="M3215">
        <v>160.45950721265459</v>
      </c>
      <c r="N3215">
        <f t="shared" si="63"/>
        <v>8.9784707398585573E-2</v>
      </c>
    </row>
    <row r="3216" spans="12:14" x14ac:dyDescent="0.25">
      <c r="L3216" s="2">
        <v>3215</v>
      </c>
      <c r="M3216">
        <v>169.8361317462921</v>
      </c>
      <c r="N3216">
        <f t="shared" si="63"/>
        <v>0.15346745329057021</v>
      </c>
    </row>
    <row r="3217" spans="12:14" x14ac:dyDescent="0.25">
      <c r="L3217" s="2">
        <v>3216</v>
      </c>
      <c r="M3217">
        <v>168.52760275434724</v>
      </c>
      <c r="N3217">
        <f t="shared" si="63"/>
        <v>0.14458038321675204</v>
      </c>
    </row>
    <row r="3218" spans="12:14" x14ac:dyDescent="0.25">
      <c r="L3218" s="2">
        <v>3217</v>
      </c>
      <c r="M3218">
        <v>159.92435063548433</v>
      </c>
      <c r="N3218">
        <f t="shared" si="63"/>
        <v>8.6150111580644895E-2</v>
      </c>
    </row>
    <row r="3219" spans="12:14" x14ac:dyDescent="0.25">
      <c r="L3219" s="2">
        <v>3218</v>
      </c>
      <c r="M3219">
        <v>169.49973991322088</v>
      </c>
      <c r="N3219">
        <f t="shared" si="63"/>
        <v>0.15118279791711853</v>
      </c>
    </row>
    <row r="3220" spans="12:14" x14ac:dyDescent="0.25">
      <c r="L3220" s="2">
        <v>3219</v>
      </c>
      <c r="M3220">
        <v>169.98678806940563</v>
      </c>
      <c r="N3220">
        <f t="shared" si="63"/>
        <v>0.15449065820908237</v>
      </c>
    </row>
    <row r="3221" spans="12:14" x14ac:dyDescent="0.25">
      <c r="L3221" s="2">
        <v>3220</v>
      </c>
      <c r="M3221">
        <v>167.71760451668237</v>
      </c>
      <c r="N3221">
        <f t="shared" si="63"/>
        <v>0.13907915921475422</v>
      </c>
    </row>
    <row r="3222" spans="12:14" x14ac:dyDescent="0.25">
      <c r="L3222" s="2">
        <v>3221</v>
      </c>
      <c r="M3222">
        <v>168.1331758198082</v>
      </c>
      <c r="N3222">
        <f t="shared" si="63"/>
        <v>0.14190157378430701</v>
      </c>
    </row>
    <row r="3223" spans="12:14" x14ac:dyDescent="0.25">
      <c r="L3223" s="2">
        <v>3222</v>
      </c>
      <c r="M3223">
        <v>161.33841126107512</v>
      </c>
      <c r="N3223">
        <f t="shared" si="63"/>
        <v>9.575391550521406E-2</v>
      </c>
    </row>
    <row r="3224" spans="12:14" x14ac:dyDescent="0.25">
      <c r="L3224" s="2">
        <v>3223</v>
      </c>
      <c r="M3224">
        <v>161.18237675671168</v>
      </c>
      <c r="N3224">
        <f t="shared" si="63"/>
        <v>9.4694183865527304E-2</v>
      </c>
    </row>
    <row r="3225" spans="12:14" x14ac:dyDescent="0.25">
      <c r="L3225" s="2">
        <v>3224</v>
      </c>
      <c r="M3225">
        <v>166.76100462567152</v>
      </c>
      <c r="N3225">
        <f t="shared" si="63"/>
        <v>0.1325822681895239</v>
      </c>
    </row>
    <row r="3226" spans="12:14" x14ac:dyDescent="0.25">
      <c r="L3226" s="2">
        <v>3225</v>
      </c>
      <c r="M3226">
        <v>168.16549165803315</v>
      </c>
      <c r="N3226">
        <f t="shared" si="63"/>
        <v>0.14212105162588862</v>
      </c>
    </row>
    <row r="3227" spans="12:14" x14ac:dyDescent="0.25">
      <c r="L3227" s="2">
        <v>3226</v>
      </c>
      <c r="M3227">
        <v>170.20006860854849</v>
      </c>
      <c r="N3227">
        <f t="shared" si="63"/>
        <v>0.15593918484350344</v>
      </c>
    </row>
    <row r="3228" spans="12:14" x14ac:dyDescent="0.25">
      <c r="L3228" s="2">
        <v>3227</v>
      </c>
      <c r="M3228">
        <v>161.37759094989735</v>
      </c>
      <c r="N3228">
        <f t="shared" si="63"/>
        <v>9.6020010213223594E-2</v>
      </c>
    </row>
    <row r="3229" spans="12:14" x14ac:dyDescent="0.25">
      <c r="L3229" s="2">
        <v>3228</v>
      </c>
      <c r="M3229">
        <v>158.71976992018634</v>
      </c>
      <c r="N3229">
        <f t="shared" si="63"/>
        <v>7.7969021752048784E-2</v>
      </c>
    </row>
    <row r="3230" spans="12:14" x14ac:dyDescent="0.25">
      <c r="L3230" s="2">
        <v>3229</v>
      </c>
      <c r="M3230">
        <v>169.25109870294324</v>
      </c>
      <c r="N3230">
        <f t="shared" si="63"/>
        <v>0.14949411400367141</v>
      </c>
    </row>
    <row r="3231" spans="12:14" x14ac:dyDescent="0.25">
      <c r="L3231" s="2">
        <v>3230</v>
      </c>
      <c r="M3231">
        <v>165.94800559689733</v>
      </c>
      <c r="N3231">
        <f t="shared" si="63"/>
        <v>0.12706066386654791</v>
      </c>
    </row>
    <row r="3232" spans="12:14" x14ac:dyDescent="0.25">
      <c r="L3232" s="2">
        <v>3231</v>
      </c>
      <c r="M3232">
        <v>166.14694734529502</v>
      </c>
      <c r="N3232">
        <f t="shared" si="63"/>
        <v>0.12841180646216599</v>
      </c>
    </row>
    <row r="3233" spans="12:14" x14ac:dyDescent="0.25">
      <c r="L3233" s="2">
        <v>3232</v>
      </c>
      <c r="M3233">
        <v>168.01007041396167</v>
      </c>
      <c r="N3233">
        <f t="shared" si="63"/>
        <v>0.14106548503506344</v>
      </c>
    </row>
    <row r="3234" spans="12:14" x14ac:dyDescent="0.25">
      <c r="L3234" s="2">
        <v>3233</v>
      </c>
      <c r="M3234">
        <v>159.54293432377497</v>
      </c>
      <c r="N3234">
        <f t="shared" si="63"/>
        <v>8.3559665736246513E-2</v>
      </c>
    </row>
    <row r="3235" spans="12:14" x14ac:dyDescent="0.25">
      <c r="L3235" s="2">
        <v>3234</v>
      </c>
      <c r="M3235">
        <v>162.83651500334832</v>
      </c>
      <c r="N3235">
        <f t="shared" si="63"/>
        <v>0.10592851080832855</v>
      </c>
    </row>
    <row r="3236" spans="12:14" x14ac:dyDescent="0.25">
      <c r="L3236" s="2">
        <v>3235</v>
      </c>
      <c r="M3236">
        <v>165.21395857674372</v>
      </c>
      <c r="N3236">
        <f t="shared" si="63"/>
        <v>0.12207527390137263</v>
      </c>
    </row>
    <row r="3237" spans="12:14" x14ac:dyDescent="0.25">
      <c r="L3237" s="2">
        <v>3236</v>
      </c>
      <c r="M3237">
        <v>166.73873163413231</v>
      </c>
      <c r="N3237">
        <f t="shared" si="63"/>
        <v>0.13243099784107848</v>
      </c>
    </row>
    <row r="3238" spans="12:14" x14ac:dyDescent="0.25">
      <c r="L3238" s="2">
        <v>3237</v>
      </c>
      <c r="M3238">
        <v>162.58129925843232</v>
      </c>
      <c r="N3238">
        <f t="shared" si="63"/>
        <v>0.10419517496099728</v>
      </c>
    </row>
    <row r="3239" spans="12:14" x14ac:dyDescent="0.25">
      <c r="L3239" s="2">
        <v>3238</v>
      </c>
      <c r="M3239">
        <v>169.9727460602563</v>
      </c>
      <c r="N3239">
        <f t="shared" si="63"/>
        <v>0.15439528980681105</v>
      </c>
    </row>
    <row r="3240" spans="12:14" x14ac:dyDescent="0.25">
      <c r="L3240" s="2">
        <v>3239</v>
      </c>
      <c r="M3240">
        <v>165.34732873680841</v>
      </c>
      <c r="N3240">
        <f t="shared" si="63"/>
        <v>0.12298107726190022</v>
      </c>
    </row>
    <row r="3241" spans="12:14" x14ac:dyDescent="0.25">
      <c r="L3241" s="2">
        <v>3240</v>
      </c>
      <c r="M3241">
        <v>168.89650361825954</v>
      </c>
      <c r="N3241">
        <f t="shared" si="63"/>
        <v>0.14708582852829077</v>
      </c>
    </row>
    <row r="3242" spans="12:14" x14ac:dyDescent="0.25">
      <c r="L3242" s="2">
        <v>3241</v>
      </c>
      <c r="M3242">
        <v>160.71809813716985</v>
      </c>
      <c r="N3242">
        <f t="shared" si="63"/>
        <v>9.1540966282238401E-2</v>
      </c>
    </row>
    <row r="3243" spans="12:14" x14ac:dyDescent="0.25">
      <c r="L3243" s="2">
        <v>3242</v>
      </c>
      <c r="M3243">
        <v>165.98522142469233</v>
      </c>
      <c r="N3243">
        <f t="shared" si="63"/>
        <v>0.12731342071909379</v>
      </c>
    </row>
    <row r="3244" spans="12:14" x14ac:dyDescent="0.25">
      <c r="L3244" s="2">
        <v>3243</v>
      </c>
      <c r="M3244">
        <v>172.10878594472968</v>
      </c>
      <c r="N3244">
        <f t="shared" si="63"/>
        <v>0.16890252369359793</v>
      </c>
    </row>
    <row r="3245" spans="12:14" x14ac:dyDescent="0.25">
      <c r="L3245" s="2">
        <v>3244</v>
      </c>
      <c r="M3245">
        <v>169.92387752681876</v>
      </c>
      <c r="N3245">
        <f t="shared" si="63"/>
        <v>0.15406339186359586</v>
      </c>
    </row>
    <row r="3246" spans="12:14" x14ac:dyDescent="0.25">
      <c r="L3246" s="2">
        <v>3245</v>
      </c>
      <c r="M3246">
        <v>162.20498824779054</v>
      </c>
      <c r="N3246">
        <f t="shared" si="63"/>
        <v>0.10163940253126125</v>
      </c>
    </row>
    <row r="3247" spans="12:14" x14ac:dyDescent="0.25">
      <c r="L3247" s="2">
        <v>3246</v>
      </c>
      <c r="M3247">
        <v>165.27184384907883</v>
      </c>
      <c r="N3247">
        <f t="shared" si="63"/>
        <v>0.12246841037343481</v>
      </c>
    </row>
    <row r="3248" spans="12:14" x14ac:dyDescent="0.25">
      <c r="L3248" s="2">
        <v>3247</v>
      </c>
      <c r="M3248">
        <v>161.73752091335032</v>
      </c>
      <c r="N3248">
        <f t="shared" si="63"/>
        <v>9.8464528314514688E-2</v>
      </c>
    </row>
    <row r="3249" spans="12:14" x14ac:dyDescent="0.25">
      <c r="L3249" s="2">
        <v>3248</v>
      </c>
      <c r="M3249">
        <v>168.97250586725974</v>
      </c>
      <c r="N3249">
        <f t="shared" si="63"/>
        <v>0.14760200915309185</v>
      </c>
    </row>
    <row r="3250" spans="12:14" x14ac:dyDescent="0.25">
      <c r="L3250" s="2">
        <v>3249</v>
      </c>
      <c r="M3250">
        <v>171.48437771528828</v>
      </c>
      <c r="N3250">
        <f t="shared" si="63"/>
        <v>0.16466176194978144</v>
      </c>
    </row>
    <row r="3251" spans="12:14" x14ac:dyDescent="0.25">
      <c r="L3251" s="2">
        <v>3250</v>
      </c>
      <c r="M3251">
        <v>157.6434032850882</v>
      </c>
      <c r="N3251">
        <f t="shared" si="63"/>
        <v>7.0658716997532345E-2</v>
      </c>
    </row>
    <row r="3252" spans="12:14" x14ac:dyDescent="0.25">
      <c r="L3252" s="2">
        <v>3251</v>
      </c>
      <c r="M3252">
        <v>169.15041737670663</v>
      </c>
      <c r="N3252">
        <f t="shared" si="63"/>
        <v>0.14881032174007025</v>
      </c>
    </row>
    <row r="3253" spans="12:14" x14ac:dyDescent="0.25">
      <c r="L3253" s="2">
        <v>3252</v>
      </c>
      <c r="M3253">
        <v>166.65180744364972</v>
      </c>
      <c r="N3253">
        <f t="shared" si="63"/>
        <v>0.13184063921953926</v>
      </c>
    </row>
    <row r="3254" spans="12:14" x14ac:dyDescent="0.25">
      <c r="L3254" s="2">
        <v>3253</v>
      </c>
      <c r="M3254">
        <v>166.649272338255</v>
      </c>
      <c r="N3254">
        <f t="shared" si="63"/>
        <v>0.13182342167264038</v>
      </c>
    </row>
    <row r="3255" spans="12:14" x14ac:dyDescent="0.25">
      <c r="L3255" s="2">
        <v>3254</v>
      </c>
      <c r="M3255">
        <v>165.70271382022062</v>
      </c>
      <c r="N3255">
        <f t="shared" si="63"/>
        <v>0.12539472813162966</v>
      </c>
    </row>
    <row r="3256" spans="12:14" x14ac:dyDescent="0.25">
      <c r="L3256" s="2">
        <v>3255</v>
      </c>
      <c r="M3256">
        <v>169.97140271563177</v>
      </c>
      <c r="N3256">
        <f t="shared" si="63"/>
        <v>0.15438616628116897</v>
      </c>
    </row>
    <row r="3257" spans="12:14" x14ac:dyDescent="0.25">
      <c r="L3257" s="2">
        <v>3256</v>
      </c>
      <c r="M3257">
        <v>160.4624868960604</v>
      </c>
      <c r="N3257">
        <f t="shared" si="63"/>
        <v>8.9804944363443218E-2</v>
      </c>
    </row>
    <row r="3258" spans="12:14" x14ac:dyDescent="0.25">
      <c r="L3258" s="2">
        <v>3257</v>
      </c>
      <c r="M3258">
        <v>164.76168938910297</v>
      </c>
      <c r="N3258">
        <f t="shared" si="63"/>
        <v>0.11900362016841393</v>
      </c>
    </row>
    <row r="3259" spans="12:14" x14ac:dyDescent="0.25">
      <c r="L3259" s="2">
        <v>3258</v>
      </c>
      <c r="M3259">
        <v>162.57480160248573</v>
      </c>
      <c r="N3259">
        <f t="shared" si="63"/>
        <v>0.10415104516022988</v>
      </c>
    </row>
    <row r="3260" spans="12:14" x14ac:dyDescent="0.25">
      <c r="L3260" s="2">
        <v>3259</v>
      </c>
      <c r="M3260">
        <v>166.29396129675939</v>
      </c>
      <c r="N3260">
        <f t="shared" si="63"/>
        <v>0.12941027366964541</v>
      </c>
    </row>
    <row r="3261" spans="12:14" x14ac:dyDescent="0.25">
      <c r="L3261" s="2">
        <v>3260</v>
      </c>
      <c r="M3261">
        <v>164.36757444943692</v>
      </c>
      <c r="N3261">
        <f t="shared" si="63"/>
        <v>0.11632692969574432</v>
      </c>
    </row>
    <row r="3262" spans="12:14" x14ac:dyDescent="0.25">
      <c r="L3262" s="2">
        <v>3261</v>
      </c>
      <c r="M3262">
        <v>172.19294373348413</v>
      </c>
      <c r="N3262">
        <f t="shared" si="63"/>
        <v>0.1694740938846464</v>
      </c>
    </row>
    <row r="3263" spans="12:14" x14ac:dyDescent="0.25">
      <c r="L3263" s="2">
        <v>3262</v>
      </c>
      <c r="M3263">
        <v>164.92715802525728</v>
      </c>
      <c r="N3263">
        <f t="shared" si="63"/>
        <v>0.1201274251231188</v>
      </c>
    </row>
    <row r="3264" spans="12:14" x14ac:dyDescent="0.25">
      <c r="L3264" s="2">
        <v>3263</v>
      </c>
      <c r="M3264">
        <v>160.6260794524724</v>
      </c>
      <c r="N3264">
        <f t="shared" si="63"/>
        <v>9.0916007642390939E-2</v>
      </c>
    </row>
    <row r="3265" spans="12:14" x14ac:dyDescent="0.25">
      <c r="L3265" s="2">
        <v>3264</v>
      </c>
      <c r="M3265">
        <v>164.42655052707124</v>
      </c>
      <c r="N3265">
        <f t="shared" si="63"/>
        <v>0.11672747453490473</v>
      </c>
    </row>
    <row r="3266" spans="12:14" x14ac:dyDescent="0.25">
      <c r="L3266" s="2">
        <v>3265</v>
      </c>
      <c r="M3266">
        <v>167.92980587715672</v>
      </c>
      <c r="N3266">
        <f t="shared" si="63"/>
        <v>0.14052035644607597</v>
      </c>
    </row>
    <row r="3267" spans="12:14" x14ac:dyDescent="0.25">
      <c r="L3267" s="2">
        <v>3266</v>
      </c>
      <c r="M3267">
        <v>161.34811288540277</v>
      </c>
      <c r="N3267">
        <f t="shared" ref="N3267:N3330" si="64">M3267/$B$2-1</f>
        <v>9.5819805535744873E-2</v>
      </c>
    </row>
    <row r="3268" spans="12:14" x14ac:dyDescent="0.25">
      <c r="L3268" s="2">
        <v>3267</v>
      </c>
      <c r="M3268">
        <v>169.0907478030436</v>
      </c>
      <c r="N3268">
        <f t="shared" si="64"/>
        <v>0.14840506691905953</v>
      </c>
    </row>
    <row r="3269" spans="12:14" x14ac:dyDescent="0.25">
      <c r="L3269" s="2">
        <v>3268</v>
      </c>
      <c r="M3269">
        <v>168.76600772027814</v>
      </c>
      <c r="N3269">
        <f t="shared" si="64"/>
        <v>0.1461995461479646</v>
      </c>
    </row>
    <row r="3270" spans="12:14" x14ac:dyDescent="0.25">
      <c r="L3270" s="2">
        <v>3269</v>
      </c>
      <c r="M3270">
        <v>168.29179701538644</v>
      </c>
      <c r="N3270">
        <f t="shared" si="64"/>
        <v>0.14297887332369386</v>
      </c>
    </row>
    <row r="3271" spans="12:14" x14ac:dyDescent="0.25">
      <c r="L3271" s="2">
        <v>3270</v>
      </c>
      <c r="M3271">
        <v>164.15677969052552</v>
      </c>
      <c r="N3271">
        <f t="shared" si="64"/>
        <v>0.1148952856090093</v>
      </c>
    </row>
    <row r="3272" spans="12:14" x14ac:dyDescent="0.25">
      <c r="L3272" s="2">
        <v>3271</v>
      </c>
      <c r="M3272">
        <v>162.31351999615489</v>
      </c>
      <c r="N3272">
        <f t="shared" si="64"/>
        <v>0.10237651210918086</v>
      </c>
    </row>
    <row r="3273" spans="12:14" x14ac:dyDescent="0.25">
      <c r="L3273" s="2">
        <v>3272</v>
      </c>
      <c r="M3273">
        <v>156.90992922882032</v>
      </c>
      <c r="N3273">
        <f t="shared" si="64"/>
        <v>6.5677218402157678E-2</v>
      </c>
    </row>
    <row r="3274" spans="12:14" x14ac:dyDescent="0.25">
      <c r="L3274" s="2">
        <v>3273</v>
      </c>
      <c r="M3274">
        <v>166.69947094589787</v>
      </c>
      <c r="N3274">
        <f t="shared" si="64"/>
        <v>0.13216435301346396</v>
      </c>
    </row>
    <row r="3275" spans="12:14" x14ac:dyDescent="0.25">
      <c r="L3275" s="2">
        <v>3274</v>
      </c>
      <c r="M3275">
        <v>161.04181333086652</v>
      </c>
      <c r="N3275">
        <f t="shared" si="64"/>
        <v>9.3739526366158454E-2</v>
      </c>
    </row>
    <row r="3276" spans="12:14" x14ac:dyDescent="0.25">
      <c r="L3276" s="2">
        <v>3275</v>
      </c>
      <c r="M3276">
        <v>163.6525376313343</v>
      </c>
      <c r="N3276">
        <f t="shared" si="64"/>
        <v>0.11147065035691739</v>
      </c>
    </row>
    <row r="3277" spans="12:14" x14ac:dyDescent="0.25">
      <c r="L3277" s="2">
        <v>3276</v>
      </c>
      <c r="M3277">
        <v>158.18702654444866</v>
      </c>
      <c r="N3277">
        <f t="shared" si="64"/>
        <v>7.435081555204226E-2</v>
      </c>
    </row>
    <row r="3278" spans="12:14" x14ac:dyDescent="0.25">
      <c r="L3278" s="2">
        <v>3277</v>
      </c>
      <c r="M3278">
        <v>171.04344434368457</v>
      </c>
      <c r="N3278">
        <f t="shared" si="64"/>
        <v>0.16166709710440963</v>
      </c>
    </row>
    <row r="3279" spans="12:14" x14ac:dyDescent="0.25">
      <c r="L3279" s="2">
        <v>3278</v>
      </c>
      <c r="M3279">
        <v>161.90855601481044</v>
      </c>
      <c r="N3279">
        <f t="shared" si="64"/>
        <v>9.9626138749679516E-2</v>
      </c>
    </row>
    <row r="3280" spans="12:14" x14ac:dyDescent="0.25">
      <c r="L3280" s="2">
        <v>3279</v>
      </c>
      <c r="M3280">
        <v>166.68081428610429</v>
      </c>
      <c r="N3280">
        <f t="shared" si="64"/>
        <v>0.13203764352215752</v>
      </c>
    </row>
    <row r="3281" spans="12:14" x14ac:dyDescent="0.25">
      <c r="L3281" s="2">
        <v>3280</v>
      </c>
      <c r="M3281">
        <v>166.25996972728981</v>
      </c>
      <c r="N3281">
        <f t="shared" si="64"/>
        <v>0.12917941484904993</v>
      </c>
    </row>
    <row r="3282" spans="12:14" x14ac:dyDescent="0.25">
      <c r="L3282" s="2">
        <v>3281</v>
      </c>
      <c r="M3282">
        <v>161.87562554033099</v>
      </c>
      <c r="N3282">
        <f t="shared" si="64"/>
        <v>9.9402486514180932E-2</v>
      </c>
    </row>
    <row r="3283" spans="12:14" x14ac:dyDescent="0.25">
      <c r="L3283" s="2">
        <v>3282</v>
      </c>
      <c r="M3283">
        <v>167.74900337009683</v>
      </c>
      <c r="N3283">
        <f t="shared" si="64"/>
        <v>0.13929240921704666</v>
      </c>
    </row>
    <row r="3284" spans="12:14" x14ac:dyDescent="0.25">
      <c r="L3284" s="2">
        <v>3283</v>
      </c>
      <c r="M3284">
        <v>169.5816156586354</v>
      </c>
      <c r="N3284">
        <f t="shared" si="64"/>
        <v>0.15173886927000724</v>
      </c>
    </row>
    <row r="3285" spans="12:14" x14ac:dyDescent="0.25">
      <c r="L3285" s="2">
        <v>3284</v>
      </c>
      <c r="M3285">
        <v>163.02734264080456</v>
      </c>
      <c r="N3285">
        <f t="shared" si="64"/>
        <v>0.107224545207669</v>
      </c>
    </row>
    <row r="3286" spans="12:14" x14ac:dyDescent="0.25">
      <c r="L3286" s="2">
        <v>3285</v>
      </c>
      <c r="M3286">
        <v>159.40493429212279</v>
      </c>
      <c r="N3286">
        <f t="shared" si="64"/>
        <v>8.2622417911374813E-2</v>
      </c>
    </row>
    <row r="3287" spans="12:14" x14ac:dyDescent="0.25">
      <c r="L3287" s="2">
        <v>3286</v>
      </c>
      <c r="M3287">
        <v>160.35096644074187</v>
      </c>
      <c r="N3287">
        <f t="shared" si="64"/>
        <v>8.9047536535889593E-2</v>
      </c>
    </row>
    <row r="3288" spans="12:14" x14ac:dyDescent="0.25">
      <c r="L3288" s="2">
        <v>3287</v>
      </c>
      <c r="M3288">
        <v>158.45176836345027</v>
      </c>
      <c r="N3288">
        <f t="shared" si="64"/>
        <v>7.6148849154217491E-2</v>
      </c>
    </row>
    <row r="3289" spans="12:14" x14ac:dyDescent="0.25">
      <c r="L3289" s="2">
        <v>3288</v>
      </c>
      <c r="M3289">
        <v>165.99722902292234</v>
      </c>
      <c r="N3289">
        <f t="shared" si="64"/>
        <v>0.12739497211577322</v>
      </c>
    </row>
    <row r="3290" spans="12:14" x14ac:dyDescent="0.25">
      <c r="L3290" s="2">
        <v>3289</v>
      </c>
      <c r="M3290">
        <v>169.60039253667784</v>
      </c>
      <c r="N3290">
        <f t="shared" si="64"/>
        <v>0.15186639524150514</v>
      </c>
    </row>
    <row r="3291" spans="12:14" x14ac:dyDescent="0.25">
      <c r="L3291" s="2">
        <v>3290</v>
      </c>
      <c r="M3291">
        <v>165.29014187794974</v>
      </c>
      <c r="N3291">
        <f t="shared" si="64"/>
        <v>0.12259268416926927</v>
      </c>
    </row>
    <row r="3292" spans="12:14" x14ac:dyDescent="0.25">
      <c r="L3292" s="2">
        <v>3291</v>
      </c>
      <c r="M3292">
        <v>163.77083252215556</v>
      </c>
      <c r="N3292">
        <f t="shared" si="64"/>
        <v>0.1122740677749301</v>
      </c>
    </row>
    <row r="3293" spans="12:14" x14ac:dyDescent="0.25">
      <c r="L3293" s="2">
        <v>3292</v>
      </c>
      <c r="M3293">
        <v>166.53269371077494</v>
      </c>
      <c r="N3293">
        <f t="shared" si="64"/>
        <v>0.13103166051342829</v>
      </c>
    </row>
    <row r="3294" spans="12:14" x14ac:dyDescent="0.25">
      <c r="L3294" s="2">
        <v>3293</v>
      </c>
      <c r="M3294">
        <v>157.68367210408752</v>
      </c>
      <c r="N3294">
        <f t="shared" si="64"/>
        <v>7.0932208695798193E-2</v>
      </c>
    </row>
    <row r="3295" spans="12:14" x14ac:dyDescent="0.25">
      <c r="L3295" s="2">
        <v>3294</v>
      </c>
      <c r="M3295">
        <v>169.34407746030649</v>
      </c>
      <c r="N3295">
        <f t="shared" si="64"/>
        <v>0.15012559312041285</v>
      </c>
    </row>
    <row r="3296" spans="12:14" x14ac:dyDescent="0.25">
      <c r="L3296" s="2">
        <v>3295</v>
      </c>
      <c r="M3296">
        <v>160.76631879412008</v>
      </c>
      <c r="N3296">
        <f t="shared" si="64"/>
        <v>9.1868464075531842E-2</v>
      </c>
    </row>
    <row r="3297" spans="12:14" x14ac:dyDescent="0.25">
      <c r="L3297" s="2">
        <v>3296</v>
      </c>
      <c r="M3297">
        <v>162.2217131812404</v>
      </c>
      <c r="N3297">
        <f t="shared" si="64"/>
        <v>0.10175299241460656</v>
      </c>
    </row>
    <row r="3298" spans="12:14" x14ac:dyDescent="0.25">
      <c r="L3298" s="2">
        <v>3297</v>
      </c>
      <c r="M3298">
        <v>167.36504565357083</v>
      </c>
      <c r="N3298">
        <f t="shared" si="64"/>
        <v>0.13668470304228464</v>
      </c>
    </row>
    <row r="3299" spans="12:14" x14ac:dyDescent="0.25">
      <c r="L3299" s="2">
        <v>3298</v>
      </c>
      <c r="M3299">
        <v>168.28736377785327</v>
      </c>
      <c r="N3299">
        <f t="shared" si="64"/>
        <v>0.14294876432889603</v>
      </c>
    </row>
    <row r="3300" spans="12:14" x14ac:dyDescent="0.25">
      <c r="L3300" s="2">
        <v>3299</v>
      </c>
      <c r="M3300">
        <v>172.46993540098941</v>
      </c>
      <c r="N3300">
        <f t="shared" si="64"/>
        <v>0.17135532416241395</v>
      </c>
    </row>
    <row r="3301" spans="12:14" x14ac:dyDescent="0.25">
      <c r="L3301" s="2">
        <v>3300</v>
      </c>
      <c r="M3301">
        <v>162.43694421322334</v>
      </c>
      <c r="N3301">
        <f t="shared" si="64"/>
        <v>0.10321476611245162</v>
      </c>
    </row>
    <row r="3302" spans="12:14" x14ac:dyDescent="0.25">
      <c r="L3302" s="2">
        <v>3301</v>
      </c>
      <c r="M3302">
        <v>163.65403917734309</v>
      </c>
      <c r="N3302">
        <f t="shared" si="64"/>
        <v>0.11148084833088756</v>
      </c>
    </row>
    <row r="3303" spans="12:14" x14ac:dyDescent="0.25">
      <c r="L3303" s="2">
        <v>3302</v>
      </c>
      <c r="M3303">
        <v>166.78659215901186</v>
      </c>
      <c r="N3303">
        <f t="shared" si="64"/>
        <v>0.13275604974362909</v>
      </c>
    </row>
    <row r="3304" spans="12:14" x14ac:dyDescent="0.25">
      <c r="L3304" s="2">
        <v>3303</v>
      </c>
      <c r="M3304">
        <v>161.7730553421959</v>
      </c>
      <c r="N3304">
        <f t="shared" si="64"/>
        <v>9.8705865694983741E-2</v>
      </c>
    </row>
    <row r="3305" spans="12:14" x14ac:dyDescent="0.25">
      <c r="L3305" s="2">
        <v>3304</v>
      </c>
      <c r="M3305">
        <v>166.42395857674498</v>
      </c>
      <c r="N3305">
        <f t="shared" si="64"/>
        <v>0.1302931696113856</v>
      </c>
    </row>
    <row r="3306" spans="12:14" x14ac:dyDescent="0.25">
      <c r="L3306" s="2">
        <v>3305</v>
      </c>
      <c r="M3306">
        <v>167.59450867472239</v>
      </c>
      <c r="N3306">
        <f t="shared" si="64"/>
        <v>0.1382431354200746</v>
      </c>
    </row>
    <row r="3307" spans="12:14" x14ac:dyDescent="0.25">
      <c r="L3307" s="2">
        <v>3306</v>
      </c>
      <c r="M3307">
        <v>169.49400503168852</v>
      </c>
      <c r="N3307">
        <f t="shared" si="64"/>
        <v>0.15114384861270347</v>
      </c>
    </row>
    <row r="3308" spans="12:14" x14ac:dyDescent="0.25">
      <c r="L3308" s="2">
        <v>3307</v>
      </c>
      <c r="M3308">
        <v>174.31121218312057</v>
      </c>
      <c r="N3308">
        <f t="shared" si="64"/>
        <v>0.18386063041762557</v>
      </c>
    </row>
    <row r="3309" spans="12:14" x14ac:dyDescent="0.25">
      <c r="L3309" s="2">
        <v>3308</v>
      </c>
      <c r="M3309">
        <v>165.9370244006696</v>
      </c>
      <c r="N3309">
        <f t="shared" si="64"/>
        <v>0.12698608343235729</v>
      </c>
    </row>
    <row r="3310" spans="12:14" x14ac:dyDescent="0.25">
      <c r="L3310" s="2">
        <v>3309</v>
      </c>
      <c r="M3310">
        <v>167.2194255425905</v>
      </c>
      <c r="N3310">
        <f t="shared" si="64"/>
        <v>0.13569570231061867</v>
      </c>
    </row>
    <row r="3311" spans="12:14" x14ac:dyDescent="0.25">
      <c r="L3311" s="2">
        <v>3310</v>
      </c>
      <c r="M3311">
        <v>171.56373588638988</v>
      </c>
      <c r="N3311">
        <f t="shared" si="64"/>
        <v>0.16520073482073161</v>
      </c>
    </row>
    <row r="3312" spans="12:14" x14ac:dyDescent="0.25">
      <c r="L3312" s="2">
        <v>3311</v>
      </c>
      <c r="M3312">
        <v>167.97361233911917</v>
      </c>
      <c r="N3312">
        <f t="shared" si="64"/>
        <v>0.1408178745748625</v>
      </c>
    </row>
    <row r="3313" spans="12:14" x14ac:dyDescent="0.25">
      <c r="L3313" s="2">
        <v>3312</v>
      </c>
      <c r="M3313">
        <v>163.65563604571071</v>
      </c>
      <c r="N3313">
        <f t="shared" si="64"/>
        <v>0.11149169370089385</v>
      </c>
    </row>
    <row r="3314" spans="12:14" x14ac:dyDescent="0.25">
      <c r="L3314" s="2">
        <v>3313</v>
      </c>
      <c r="M3314">
        <v>166.45212083713167</v>
      </c>
      <c r="N3314">
        <f t="shared" si="64"/>
        <v>0.13048443780875418</v>
      </c>
    </row>
    <row r="3315" spans="12:14" x14ac:dyDescent="0.25">
      <c r="L3315" s="2">
        <v>3314</v>
      </c>
      <c r="M3315">
        <v>160.77488844302007</v>
      </c>
      <c r="N3315">
        <f t="shared" si="64"/>
        <v>9.1926666125888401E-2</v>
      </c>
    </row>
    <row r="3316" spans="12:14" x14ac:dyDescent="0.25">
      <c r="L3316" s="2">
        <v>3315</v>
      </c>
      <c r="M3316">
        <v>167.45068278201302</v>
      </c>
      <c r="N3316">
        <f t="shared" si="64"/>
        <v>0.1372663203897575</v>
      </c>
    </row>
    <row r="3317" spans="12:14" x14ac:dyDescent="0.25">
      <c r="L3317" s="2">
        <v>3316</v>
      </c>
      <c r="M3317">
        <v>165.41572752836865</v>
      </c>
      <c r="N3317">
        <f t="shared" si="64"/>
        <v>0.12344561786994346</v>
      </c>
    </row>
    <row r="3318" spans="12:14" x14ac:dyDescent="0.25">
      <c r="L3318" s="2">
        <v>3317</v>
      </c>
      <c r="M3318">
        <v>167.21516034076728</v>
      </c>
      <c r="N3318">
        <f t="shared" si="64"/>
        <v>0.13566673455544076</v>
      </c>
    </row>
    <row r="3319" spans="12:14" x14ac:dyDescent="0.25">
      <c r="L3319" s="2">
        <v>3318</v>
      </c>
      <c r="M3319">
        <v>169.24537746486303</v>
      </c>
      <c r="N3319">
        <f t="shared" si="64"/>
        <v>0.14945525736079923</v>
      </c>
    </row>
    <row r="3320" spans="12:14" x14ac:dyDescent="0.25">
      <c r="L3320" s="2">
        <v>3319</v>
      </c>
      <c r="M3320">
        <v>162.59277246685562</v>
      </c>
      <c r="N3320">
        <f t="shared" si="64"/>
        <v>0.10427309696949472</v>
      </c>
    </row>
    <row r="3321" spans="12:14" x14ac:dyDescent="0.25">
      <c r="L3321" s="2">
        <v>3320</v>
      </c>
      <c r="M3321">
        <v>165.52361854605226</v>
      </c>
      <c r="N3321">
        <f t="shared" si="64"/>
        <v>0.12417837582975344</v>
      </c>
    </row>
    <row r="3322" spans="12:14" x14ac:dyDescent="0.25">
      <c r="L3322" s="2">
        <v>3321</v>
      </c>
      <c r="M3322">
        <v>166.76242202299954</v>
      </c>
      <c r="N3322">
        <f t="shared" si="64"/>
        <v>0.13259189465516141</v>
      </c>
    </row>
    <row r="3323" spans="12:14" x14ac:dyDescent="0.25">
      <c r="L3323" s="2">
        <v>3322</v>
      </c>
      <c r="M3323">
        <v>163.38481943641736</v>
      </c>
      <c r="N3323">
        <f t="shared" si="64"/>
        <v>0.10965240225319994</v>
      </c>
    </row>
    <row r="3324" spans="12:14" x14ac:dyDescent="0.25">
      <c r="L3324" s="2">
        <v>3323</v>
      </c>
      <c r="M3324">
        <v>158.02604205699654</v>
      </c>
      <c r="N3324">
        <f t="shared" si="64"/>
        <v>7.3257465362943197E-2</v>
      </c>
    </row>
    <row r="3325" spans="12:14" x14ac:dyDescent="0.25">
      <c r="L3325" s="2">
        <v>3324</v>
      </c>
      <c r="M3325">
        <v>160.52069096146144</v>
      </c>
      <c r="N3325">
        <f t="shared" si="64"/>
        <v>9.0200245966223447E-2</v>
      </c>
    </row>
    <row r="3326" spans="12:14" x14ac:dyDescent="0.25">
      <c r="L3326" s="2">
        <v>3325</v>
      </c>
      <c r="M3326">
        <v>165.10001936268205</v>
      </c>
      <c r="N3326">
        <f t="shared" si="64"/>
        <v>0.12130143871258037</v>
      </c>
    </row>
    <row r="3327" spans="12:14" x14ac:dyDescent="0.25">
      <c r="L3327" s="2">
        <v>3326</v>
      </c>
      <c r="M3327">
        <v>162.65854468792332</v>
      </c>
      <c r="N3327">
        <f t="shared" si="64"/>
        <v>0.10471979883176719</v>
      </c>
    </row>
    <row r="3328" spans="12:14" x14ac:dyDescent="0.25">
      <c r="L3328" s="2">
        <v>3327</v>
      </c>
      <c r="M3328">
        <v>158.43592984493489</v>
      </c>
      <c r="N3328">
        <f t="shared" si="64"/>
        <v>7.6041279490283387E-2</v>
      </c>
    </row>
    <row r="3329" spans="12:14" x14ac:dyDescent="0.25">
      <c r="L3329" s="2">
        <v>3328</v>
      </c>
      <c r="M3329">
        <v>167.80017047538391</v>
      </c>
      <c r="N3329">
        <f t="shared" si="64"/>
        <v>0.13963991825426314</v>
      </c>
    </row>
    <row r="3330" spans="12:14" x14ac:dyDescent="0.25">
      <c r="L3330" s="2">
        <v>3329</v>
      </c>
      <c r="M3330">
        <v>166.45446327876743</v>
      </c>
      <c r="N3330">
        <f t="shared" si="64"/>
        <v>0.13050034685096024</v>
      </c>
    </row>
    <row r="3331" spans="12:14" x14ac:dyDescent="0.25">
      <c r="L3331" s="2">
        <v>3330</v>
      </c>
      <c r="M3331">
        <v>166.99604866909871</v>
      </c>
      <c r="N3331">
        <f t="shared" ref="N3331:N3394" si="65">M3331/$B$2-1</f>
        <v>0.13417860491360867</v>
      </c>
    </row>
    <row r="3332" spans="12:14" x14ac:dyDescent="0.25">
      <c r="L3332" s="2">
        <v>3331</v>
      </c>
      <c r="M3332">
        <v>166.10670678018749</v>
      </c>
      <c r="N3332">
        <f t="shared" si="65"/>
        <v>0.12813850665442628</v>
      </c>
    </row>
    <row r="3333" spans="12:14" x14ac:dyDescent="0.25">
      <c r="L3333" s="2">
        <v>3332</v>
      </c>
      <c r="M3333">
        <v>168.32222661367624</v>
      </c>
      <c r="N3333">
        <f t="shared" si="65"/>
        <v>0.1431855404850515</v>
      </c>
    </row>
    <row r="3334" spans="12:14" x14ac:dyDescent="0.25">
      <c r="L3334" s="2">
        <v>3333</v>
      </c>
      <c r="M3334">
        <v>165.58545453053873</v>
      </c>
      <c r="N3334">
        <f t="shared" si="65"/>
        <v>0.12459834415341886</v>
      </c>
    </row>
    <row r="3335" spans="12:14" x14ac:dyDescent="0.25">
      <c r="L3335" s="2">
        <v>3334</v>
      </c>
      <c r="M3335">
        <v>162.65909242212294</v>
      </c>
      <c r="N3335">
        <f t="shared" si="65"/>
        <v>0.10472351885038633</v>
      </c>
    </row>
    <row r="3336" spans="12:14" x14ac:dyDescent="0.25">
      <c r="L3336" s="2">
        <v>3335</v>
      </c>
      <c r="M3336">
        <v>167.4811345461321</v>
      </c>
      <c r="N3336">
        <f t="shared" si="65"/>
        <v>0.13747313809365513</v>
      </c>
    </row>
    <row r="3337" spans="12:14" x14ac:dyDescent="0.25">
      <c r="L3337" s="2">
        <v>3336</v>
      </c>
      <c r="M3337">
        <v>164.64099194411483</v>
      </c>
      <c r="N3337">
        <f t="shared" si="65"/>
        <v>0.11818388544496239</v>
      </c>
    </row>
    <row r="3338" spans="12:14" x14ac:dyDescent="0.25">
      <c r="L3338" s="2">
        <v>3337</v>
      </c>
      <c r="M3338">
        <v>157.9197079849875</v>
      </c>
      <c r="N3338">
        <f t="shared" si="65"/>
        <v>7.2535281632207127E-2</v>
      </c>
    </row>
    <row r="3339" spans="12:14" x14ac:dyDescent="0.25">
      <c r="L3339" s="2">
        <v>3338</v>
      </c>
      <c r="M3339">
        <v>168.02655404892766</v>
      </c>
      <c r="N3339">
        <f t="shared" si="65"/>
        <v>0.14117743610371836</v>
      </c>
    </row>
    <row r="3340" spans="12:14" x14ac:dyDescent="0.25">
      <c r="L3340" s="2">
        <v>3339</v>
      </c>
      <c r="M3340">
        <v>163.76248350159406</v>
      </c>
      <c r="N3340">
        <f t="shared" si="65"/>
        <v>0.11221736415488448</v>
      </c>
    </row>
    <row r="3341" spans="12:14" x14ac:dyDescent="0.25">
      <c r="L3341" s="2">
        <v>3340</v>
      </c>
      <c r="M3341">
        <v>165.94595953435544</v>
      </c>
      <c r="N3341">
        <f t="shared" si="65"/>
        <v>0.1270467677272209</v>
      </c>
    </row>
    <row r="3342" spans="12:14" x14ac:dyDescent="0.25">
      <c r="L3342" s="2">
        <v>3341</v>
      </c>
      <c r="M3342">
        <v>167.91089176463726</v>
      </c>
      <c r="N3342">
        <f t="shared" si="65"/>
        <v>0.14039189842613187</v>
      </c>
    </row>
    <row r="3343" spans="12:14" x14ac:dyDescent="0.25">
      <c r="L3343" s="2">
        <v>3342</v>
      </c>
      <c r="M3343">
        <v>166.3564285944239</v>
      </c>
      <c r="N3343">
        <f t="shared" si="65"/>
        <v>0.12983452965104436</v>
      </c>
    </row>
    <row r="3344" spans="12:14" x14ac:dyDescent="0.25">
      <c r="L3344" s="2">
        <v>3343</v>
      </c>
      <c r="M3344">
        <v>163.06467310801162</v>
      </c>
      <c r="N3344">
        <f t="shared" si="65"/>
        <v>0.10747808065090303</v>
      </c>
    </row>
    <row r="3345" spans="12:14" x14ac:dyDescent="0.25">
      <c r="L3345" s="2">
        <v>3344</v>
      </c>
      <c r="M3345">
        <v>167.80909710564222</v>
      </c>
      <c r="N3345">
        <f t="shared" si="65"/>
        <v>0.13970054479682892</v>
      </c>
    </row>
    <row r="3346" spans="12:14" x14ac:dyDescent="0.25">
      <c r="L3346" s="2">
        <v>3345</v>
      </c>
      <c r="M3346">
        <v>156.87746461641183</v>
      </c>
      <c r="N3346">
        <f t="shared" si="65"/>
        <v>6.5456730138489405E-2</v>
      </c>
    </row>
    <row r="3347" spans="12:14" x14ac:dyDescent="0.25">
      <c r="L3347" s="2">
        <v>3346</v>
      </c>
      <c r="M3347">
        <v>162.76571377316401</v>
      </c>
      <c r="N3347">
        <f t="shared" si="65"/>
        <v>0.10544765367957254</v>
      </c>
    </row>
    <row r="3348" spans="12:14" x14ac:dyDescent="0.25">
      <c r="L3348" s="2">
        <v>3347</v>
      </c>
      <c r="M3348">
        <v>162.12662493337245</v>
      </c>
      <c r="N3348">
        <f t="shared" si="65"/>
        <v>0.10110718637805638</v>
      </c>
    </row>
    <row r="3349" spans="12:14" x14ac:dyDescent="0.25">
      <c r="L3349" s="2">
        <v>3348</v>
      </c>
      <c r="M3349">
        <v>160.92472971534866</v>
      </c>
      <c r="N3349">
        <f t="shared" si="65"/>
        <v>9.2944335505269038E-2</v>
      </c>
    </row>
    <row r="3350" spans="12:14" x14ac:dyDescent="0.25">
      <c r="L3350" s="2">
        <v>3349</v>
      </c>
      <c r="M3350">
        <v>167.26236377576944</v>
      </c>
      <c r="N3350">
        <f t="shared" si="65"/>
        <v>0.13598732373395461</v>
      </c>
    </row>
    <row r="3351" spans="12:14" x14ac:dyDescent="0.25">
      <c r="L3351" s="2">
        <v>3350</v>
      </c>
      <c r="M3351">
        <v>169.07004810039177</v>
      </c>
      <c r="N3351">
        <f t="shared" si="65"/>
        <v>0.14826448179705887</v>
      </c>
    </row>
    <row r="3352" spans="12:14" x14ac:dyDescent="0.25">
      <c r="L3352" s="2">
        <v>3351</v>
      </c>
      <c r="M3352">
        <v>169.57931021927146</v>
      </c>
      <c r="N3352">
        <f t="shared" si="65"/>
        <v>0.15172321153425639</v>
      </c>
    </row>
    <row r="3353" spans="12:14" x14ac:dyDescent="0.25">
      <c r="L3353" s="2">
        <v>3352</v>
      </c>
      <c r="M3353">
        <v>166.33319487714664</v>
      </c>
      <c r="N3353">
        <f t="shared" si="65"/>
        <v>0.12967673439026717</v>
      </c>
    </row>
    <row r="3354" spans="12:14" x14ac:dyDescent="0.25">
      <c r="L3354" s="2">
        <v>3353</v>
      </c>
      <c r="M3354">
        <v>161.34824027706679</v>
      </c>
      <c r="N3354">
        <f t="shared" si="65"/>
        <v>9.5820670735256686E-2</v>
      </c>
    </row>
    <row r="3355" spans="12:14" x14ac:dyDescent="0.25">
      <c r="L3355" s="2">
        <v>3354</v>
      </c>
      <c r="M3355">
        <v>175.42428279716435</v>
      </c>
      <c r="N3355">
        <f t="shared" si="65"/>
        <v>0.19142021572678458</v>
      </c>
    </row>
    <row r="3356" spans="12:14" x14ac:dyDescent="0.25">
      <c r="L3356" s="2">
        <v>3355</v>
      </c>
      <c r="M3356">
        <v>160.37958408758649</v>
      </c>
      <c r="N3356">
        <f t="shared" si="65"/>
        <v>8.9241897558397731E-2</v>
      </c>
    </row>
    <row r="3357" spans="12:14" x14ac:dyDescent="0.25">
      <c r="L3357" s="2">
        <v>3356</v>
      </c>
      <c r="M3357">
        <v>162.65166350024853</v>
      </c>
      <c r="N3357">
        <f t="shared" si="65"/>
        <v>0.10467306421798828</v>
      </c>
    </row>
    <row r="3358" spans="12:14" x14ac:dyDescent="0.25">
      <c r="L3358" s="2">
        <v>3357</v>
      </c>
      <c r="M3358">
        <v>170.83083945628977</v>
      </c>
      <c r="N3358">
        <f t="shared" si="65"/>
        <v>0.16022315925974207</v>
      </c>
    </row>
    <row r="3359" spans="12:14" x14ac:dyDescent="0.25">
      <c r="L3359" s="2">
        <v>3358</v>
      </c>
      <c r="M3359">
        <v>163.54600405926612</v>
      </c>
      <c r="N3359">
        <f t="shared" si="65"/>
        <v>0.11074711169173512</v>
      </c>
    </row>
    <row r="3360" spans="12:14" x14ac:dyDescent="0.25">
      <c r="L3360" s="2">
        <v>3359</v>
      </c>
      <c r="M3360">
        <v>171.38525331048527</v>
      </c>
      <c r="N3360">
        <f t="shared" si="65"/>
        <v>0.16398854375061833</v>
      </c>
    </row>
    <row r="3361" spans="12:14" x14ac:dyDescent="0.25">
      <c r="L3361" s="2">
        <v>3360</v>
      </c>
      <c r="M3361">
        <v>167.55380549238646</v>
      </c>
      <c r="N3361">
        <f t="shared" si="65"/>
        <v>0.13796669367833747</v>
      </c>
    </row>
    <row r="3362" spans="12:14" x14ac:dyDescent="0.25">
      <c r="L3362" s="2">
        <v>3361</v>
      </c>
      <c r="M3362">
        <v>168.12950727738118</v>
      </c>
      <c r="N3362">
        <f t="shared" si="65"/>
        <v>0.14187665833052754</v>
      </c>
    </row>
    <row r="3363" spans="12:14" x14ac:dyDescent="0.25">
      <c r="L3363" s="2">
        <v>3362</v>
      </c>
      <c r="M3363">
        <v>161.56383448365887</v>
      </c>
      <c r="N3363">
        <f t="shared" si="65"/>
        <v>9.7284910987698758E-2</v>
      </c>
    </row>
    <row r="3364" spans="12:14" x14ac:dyDescent="0.25">
      <c r="L3364" s="2">
        <v>3363</v>
      </c>
      <c r="M3364">
        <v>166.08243017966703</v>
      </c>
      <c r="N3364">
        <f t="shared" si="65"/>
        <v>0.1279736284963513</v>
      </c>
    </row>
    <row r="3365" spans="12:14" x14ac:dyDescent="0.25">
      <c r="L3365" s="2">
        <v>3364</v>
      </c>
      <c r="M3365">
        <v>162.65292453672728</v>
      </c>
      <c r="N3365">
        <f t="shared" si="65"/>
        <v>0.10468162873556586</v>
      </c>
    </row>
    <row r="3366" spans="12:14" x14ac:dyDescent="0.25">
      <c r="L3366" s="2">
        <v>3365</v>
      </c>
      <c r="M3366">
        <v>167.85861611293674</v>
      </c>
      <c r="N3366">
        <f t="shared" si="65"/>
        <v>0.14003686053039033</v>
      </c>
    </row>
    <row r="3367" spans="12:14" x14ac:dyDescent="0.25">
      <c r="L3367" s="2">
        <v>3366</v>
      </c>
      <c r="M3367">
        <v>160.4269617145153</v>
      </c>
      <c r="N3367">
        <f t="shared" si="65"/>
        <v>8.9563669787396494E-2</v>
      </c>
    </row>
    <row r="3368" spans="12:14" x14ac:dyDescent="0.25">
      <c r="L3368" s="2">
        <v>3367</v>
      </c>
      <c r="M3368">
        <v>167.36570408175535</v>
      </c>
      <c r="N3368">
        <f t="shared" si="65"/>
        <v>0.13668917485563403</v>
      </c>
    </row>
    <row r="3369" spans="12:14" x14ac:dyDescent="0.25">
      <c r="L3369" s="2">
        <v>3368</v>
      </c>
      <c r="M3369">
        <v>160.10697600074818</v>
      </c>
      <c r="N3369">
        <f t="shared" si="65"/>
        <v>8.7390439023405042E-2</v>
      </c>
    </row>
    <row r="3370" spans="12:14" x14ac:dyDescent="0.25">
      <c r="L3370" s="2">
        <v>3369</v>
      </c>
      <c r="M3370">
        <v>160.16175627337415</v>
      </c>
      <c r="N3370">
        <f t="shared" si="65"/>
        <v>8.7762487426219948E-2</v>
      </c>
    </row>
    <row r="3371" spans="12:14" x14ac:dyDescent="0.25">
      <c r="L3371" s="2">
        <v>3370</v>
      </c>
      <c r="M3371">
        <v>163.47296300677789</v>
      </c>
      <c r="N3371">
        <f t="shared" si="65"/>
        <v>0.11025104247529116</v>
      </c>
    </row>
    <row r="3372" spans="12:14" x14ac:dyDescent="0.25">
      <c r="L3372" s="2">
        <v>3371</v>
      </c>
      <c r="M3372">
        <v>163.34820895291017</v>
      </c>
      <c r="N3372">
        <f t="shared" si="65"/>
        <v>0.10940375668679092</v>
      </c>
    </row>
    <row r="3373" spans="12:14" x14ac:dyDescent="0.25">
      <c r="L3373" s="2">
        <v>3372</v>
      </c>
      <c r="M3373">
        <v>168.15909746827401</v>
      </c>
      <c r="N3373">
        <f t="shared" si="65"/>
        <v>0.14207762453118589</v>
      </c>
    </row>
    <row r="3374" spans="12:14" x14ac:dyDescent="0.25">
      <c r="L3374" s="2">
        <v>3373</v>
      </c>
      <c r="M3374">
        <v>164.35807061905032</v>
      </c>
      <c r="N3374">
        <f t="shared" si="65"/>
        <v>0.11626238301230418</v>
      </c>
    </row>
    <row r="3375" spans="12:14" x14ac:dyDescent="0.25">
      <c r="L3375" s="2">
        <v>3374</v>
      </c>
      <c r="M3375">
        <v>163.36609571208393</v>
      </c>
      <c r="N3375">
        <f t="shared" si="65"/>
        <v>0.1095252372830553</v>
      </c>
    </row>
    <row r="3376" spans="12:14" x14ac:dyDescent="0.25">
      <c r="L3376" s="2">
        <v>3375</v>
      </c>
      <c r="M3376">
        <v>165.94510443759333</v>
      </c>
      <c r="N3376">
        <f t="shared" si="65"/>
        <v>0.127040960209855</v>
      </c>
    </row>
    <row r="3377" spans="12:14" x14ac:dyDescent="0.25">
      <c r="L3377" s="2">
        <v>3376</v>
      </c>
      <c r="M3377">
        <v>156.03086243846087</v>
      </c>
      <c r="N3377">
        <f t="shared" si="65"/>
        <v>5.9706905009345945E-2</v>
      </c>
    </row>
    <row r="3378" spans="12:14" x14ac:dyDescent="0.25">
      <c r="L3378" s="2">
        <v>3377</v>
      </c>
      <c r="M3378">
        <v>168.44646234513812</v>
      </c>
      <c r="N3378">
        <f t="shared" si="65"/>
        <v>0.14402930600952257</v>
      </c>
    </row>
    <row r="3379" spans="12:14" x14ac:dyDescent="0.25">
      <c r="L3379" s="2">
        <v>3378</v>
      </c>
      <c r="M3379">
        <v>157.76163697697854</v>
      </c>
      <c r="N3379">
        <f t="shared" si="65"/>
        <v>7.1461718773865979E-2</v>
      </c>
    </row>
    <row r="3380" spans="12:14" x14ac:dyDescent="0.25">
      <c r="L3380" s="2">
        <v>3379</v>
      </c>
      <c r="M3380">
        <v>165.43062926618126</v>
      </c>
      <c r="N3380">
        <f t="shared" si="65"/>
        <v>0.12354682524782934</v>
      </c>
    </row>
    <row r="3381" spans="12:14" x14ac:dyDescent="0.25">
      <c r="L3381" s="2">
        <v>3380</v>
      </c>
      <c r="M3381">
        <v>170.75975336309051</v>
      </c>
      <c r="N3381">
        <f t="shared" si="65"/>
        <v>0.15974036744127673</v>
      </c>
    </row>
    <row r="3382" spans="12:14" x14ac:dyDescent="0.25">
      <c r="L3382" s="2">
        <v>3381</v>
      </c>
      <c r="M3382">
        <v>163.41982042652498</v>
      </c>
      <c r="N3382">
        <f t="shared" si="65"/>
        <v>0.10989011670481252</v>
      </c>
    </row>
    <row r="3383" spans="12:14" x14ac:dyDescent="0.25">
      <c r="L3383" s="2">
        <v>3382</v>
      </c>
      <c r="M3383">
        <v>163.86891810953441</v>
      </c>
      <c r="N3383">
        <f t="shared" si="65"/>
        <v>0.11294023069041259</v>
      </c>
    </row>
    <row r="3384" spans="12:14" x14ac:dyDescent="0.25">
      <c r="L3384" s="2">
        <v>3383</v>
      </c>
      <c r="M3384">
        <v>163.90175626206619</v>
      </c>
      <c r="N3384">
        <f t="shared" si="65"/>
        <v>0.11316325590761545</v>
      </c>
    </row>
    <row r="3385" spans="12:14" x14ac:dyDescent="0.25">
      <c r="L3385" s="2">
        <v>3384</v>
      </c>
      <c r="M3385">
        <v>169.25371956458338</v>
      </c>
      <c r="N3385">
        <f t="shared" si="65"/>
        <v>0.14951191397691854</v>
      </c>
    </row>
    <row r="3386" spans="12:14" x14ac:dyDescent="0.25">
      <c r="L3386" s="2">
        <v>3385</v>
      </c>
      <c r="M3386">
        <v>166.44668558929939</v>
      </c>
      <c r="N3386">
        <f t="shared" si="65"/>
        <v>0.13044752351136268</v>
      </c>
    </row>
    <row r="3387" spans="12:14" x14ac:dyDescent="0.25">
      <c r="L3387" s="2">
        <v>3386</v>
      </c>
      <c r="M3387">
        <v>168.70419140282772</v>
      </c>
      <c r="N3387">
        <f t="shared" si="65"/>
        <v>0.14577971139591162</v>
      </c>
    </row>
    <row r="3388" spans="12:14" x14ac:dyDescent="0.25">
      <c r="L3388" s="2">
        <v>3387</v>
      </c>
      <c r="M3388">
        <v>165.03200229114674</v>
      </c>
      <c r="N3388">
        <f t="shared" si="65"/>
        <v>0.12083949061309518</v>
      </c>
    </row>
    <row r="3389" spans="12:14" x14ac:dyDescent="0.25">
      <c r="L3389" s="2">
        <v>3388</v>
      </c>
      <c r="M3389">
        <v>159.95730935436734</v>
      </c>
      <c r="N3389">
        <f t="shared" si="65"/>
        <v>8.6373955642228495E-2</v>
      </c>
    </row>
    <row r="3390" spans="12:14" x14ac:dyDescent="0.25">
      <c r="L3390" s="2">
        <v>3389</v>
      </c>
      <c r="M3390">
        <v>174.1405932127706</v>
      </c>
      <c r="N3390">
        <f t="shared" si="65"/>
        <v>0.1827018461990435</v>
      </c>
    </row>
    <row r="3391" spans="12:14" x14ac:dyDescent="0.25">
      <c r="L3391" s="2">
        <v>3390</v>
      </c>
      <c r="M3391">
        <v>165.19469003509462</v>
      </c>
      <c r="N3391">
        <f t="shared" si="65"/>
        <v>0.12194440872306189</v>
      </c>
    </row>
    <row r="3392" spans="12:14" x14ac:dyDescent="0.25">
      <c r="L3392" s="2">
        <v>3391</v>
      </c>
      <c r="M3392">
        <v>163.47771117743596</v>
      </c>
      <c r="N3392">
        <f t="shared" si="65"/>
        <v>0.11028329038544094</v>
      </c>
    </row>
    <row r="3393" spans="12:14" x14ac:dyDescent="0.25">
      <c r="L3393" s="2">
        <v>3392</v>
      </c>
      <c r="M3393">
        <v>172.91936138707453</v>
      </c>
      <c r="N3393">
        <f t="shared" si="65"/>
        <v>0.1744076678673836</v>
      </c>
    </row>
    <row r="3394" spans="12:14" x14ac:dyDescent="0.25">
      <c r="L3394" s="2">
        <v>3393</v>
      </c>
      <c r="M3394">
        <v>159.5629723571146</v>
      </c>
      <c r="N3394">
        <f t="shared" si="65"/>
        <v>8.3695757032295148E-2</v>
      </c>
    </row>
    <row r="3395" spans="12:14" x14ac:dyDescent="0.25">
      <c r="L3395" s="2">
        <v>3394</v>
      </c>
      <c r="M3395">
        <v>165.00395572752538</v>
      </c>
      <c r="N3395">
        <f t="shared" ref="N3395:N3458" si="66">M3395/$B$2-1</f>
        <v>0.1206490081875875</v>
      </c>
    </row>
    <row r="3396" spans="12:14" x14ac:dyDescent="0.25">
      <c r="L3396" s="2">
        <v>3395</v>
      </c>
      <c r="M3396">
        <v>163.00332953960384</v>
      </c>
      <c r="N3396">
        <f t="shared" si="66"/>
        <v>0.10706145664457689</v>
      </c>
    </row>
    <row r="3397" spans="12:14" x14ac:dyDescent="0.25">
      <c r="L3397" s="2">
        <v>3396</v>
      </c>
      <c r="M3397">
        <v>168.59579763689612</v>
      </c>
      <c r="N3397">
        <f t="shared" si="66"/>
        <v>0.14504353894629141</v>
      </c>
    </row>
    <row r="3398" spans="12:14" x14ac:dyDescent="0.25">
      <c r="L3398" s="2">
        <v>3397</v>
      </c>
      <c r="M3398">
        <v>162.98193902144914</v>
      </c>
      <c r="N3398">
        <f t="shared" si="66"/>
        <v>0.10691617974591727</v>
      </c>
    </row>
    <row r="3399" spans="12:14" x14ac:dyDescent="0.25">
      <c r="L3399" s="2">
        <v>3398</v>
      </c>
      <c r="M3399">
        <v>163.09496638191874</v>
      </c>
      <c r="N3399">
        <f t="shared" si="66"/>
        <v>0.10768382194485615</v>
      </c>
    </row>
    <row r="3400" spans="12:14" x14ac:dyDescent="0.25">
      <c r="L3400" s="2">
        <v>3399</v>
      </c>
      <c r="M3400">
        <v>167.56237470399557</v>
      </c>
      <c r="N3400">
        <f t="shared" si="66"/>
        <v>0.13802489275876773</v>
      </c>
    </row>
    <row r="3401" spans="12:14" x14ac:dyDescent="0.25">
      <c r="L3401" s="2">
        <v>3400</v>
      </c>
      <c r="M3401">
        <v>168.6901205633169</v>
      </c>
      <c r="N3401">
        <f t="shared" si="66"/>
        <v>0.14568414718793465</v>
      </c>
    </row>
    <row r="3402" spans="12:14" x14ac:dyDescent="0.25">
      <c r="L3402" s="2">
        <v>3401</v>
      </c>
      <c r="M3402">
        <v>160.36250478663567</v>
      </c>
      <c r="N3402">
        <f t="shared" si="66"/>
        <v>8.9125900935245861E-2</v>
      </c>
    </row>
    <row r="3403" spans="12:14" x14ac:dyDescent="0.25">
      <c r="L3403" s="2">
        <v>3402</v>
      </c>
      <c r="M3403">
        <v>160.94419675501976</v>
      </c>
      <c r="N3403">
        <f t="shared" si="66"/>
        <v>9.3076548812541571E-2</v>
      </c>
    </row>
    <row r="3404" spans="12:14" x14ac:dyDescent="0.25">
      <c r="L3404" s="2">
        <v>3403</v>
      </c>
      <c r="M3404">
        <v>166.49909731334338</v>
      </c>
      <c r="N3404">
        <f t="shared" si="66"/>
        <v>0.1308034855627469</v>
      </c>
    </row>
    <row r="3405" spans="12:14" x14ac:dyDescent="0.25">
      <c r="L3405" s="2">
        <v>3404</v>
      </c>
      <c r="M3405">
        <v>166.33721227250027</v>
      </c>
      <c r="N3405">
        <f t="shared" si="66"/>
        <v>0.12970401913079765</v>
      </c>
    </row>
    <row r="3406" spans="12:14" x14ac:dyDescent="0.25">
      <c r="L3406" s="2">
        <v>3405</v>
      </c>
      <c r="M3406">
        <v>167.27244348821344</v>
      </c>
      <c r="N3406">
        <f t="shared" si="66"/>
        <v>0.13605578160639409</v>
      </c>
    </row>
    <row r="3407" spans="12:14" x14ac:dyDescent="0.25">
      <c r="L3407" s="2">
        <v>3406</v>
      </c>
      <c r="M3407">
        <v>168.14574961432072</v>
      </c>
      <c r="N3407">
        <f t="shared" si="66"/>
        <v>0.14198697058759846</v>
      </c>
    </row>
    <row r="3408" spans="12:14" x14ac:dyDescent="0.25">
      <c r="L3408" s="2">
        <v>3407</v>
      </c>
      <c r="M3408">
        <v>164.35896819978274</v>
      </c>
      <c r="N3408">
        <f t="shared" si="66"/>
        <v>0.11626847906589943</v>
      </c>
    </row>
    <row r="3409" spans="12:14" x14ac:dyDescent="0.25">
      <c r="L3409" s="2">
        <v>3408</v>
      </c>
      <c r="M3409">
        <v>165.34829766714941</v>
      </c>
      <c r="N3409">
        <f t="shared" si="66"/>
        <v>0.12298765789701793</v>
      </c>
    </row>
    <row r="3410" spans="12:14" x14ac:dyDescent="0.25">
      <c r="L3410" s="2">
        <v>3409</v>
      </c>
      <c r="M3410">
        <v>161.72764598698583</v>
      </c>
      <c r="N3410">
        <f t="shared" si="66"/>
        <v>9.8397461277318632E-2</v>
      </c>
    </row>
    <row r="3411" spans="12:14" x14ac:dyDescent="0.25">
      <c r="L3411" s="2">
        <v>3410</v>
      </c>
      <c r="M3411">
        <v>157.45216592309799</v>
      </c>
      <c r="N3411">
        <f t="shared" si="66"/>
        <v>6.9359899892828425E-2</v>
      </c>
    </row>
    <row r="3412" spans="12:14" x14ac:dyDescent="0.25">
      <c r="L3412" s="2">
        <v>3411</v>
      </c>
      <c r="M3412">
        <v>166.64347543703016</v>
      </c>
      <c r="N3412">
        <f t="shared" si="66"/>
        <v>0.13178405115222147</v>
      </c>
    </row>
    <row r="3413" spans="12:14" x14ac:dyDescent="0.25">
      <c r="L3413" s="2">
        <v>3412</v>
      </c>
      <c r="M3413">
        <v>166.06347477952639</v>
      </c>
      <c r="N3413">
        <f t="shared" si="66"/>
        <v>0.12784489006536193</v>
      </c>
    </row>
    <row r="3414" spans="12:14" x14ac:dyDescent="0.25">
      <c r="L3414" s="2">
        <v>3413</v>
      </c>
      <c r="M3414">
        <v>165.37888024903461</v>
      </c>
      <c r="N3414">
        <f t="shared" si="66"/>
        <v>0.12319536406931153</v>
      </c>
    </row>
    <row r="3415" spans="12:14" x14ac:dyDescent="0.25">
      <c r="L3415" s="2">
        <v>3414</v>
      </c>
      <c r="M3415">
        <v>169.78543310404328</v>
      </c>
      <c r="N3415">
        <f t="shared" si="66"/>
        <v>0.15312312589004162</v>
      </c>
    </row>
    <row r="3416" spans="12:14" x14ac:dyDescent="0.25">
      <c r="L3416" s="2">
        <v>3415</v>
      </c>
      <c r="M3416">
        <v>163.47916326583984</v>
      </c>
      <c r="N3416">
        <f t="shared" si="66"/>
        <v>0.11029315246070115</v>
      </c>
    </row>
    <row r="3417" spans="12:14" x14ac:dyDescent="0.25">
      <c r="L3417" s="2">
        <v>3416</v>
      </c>
      <c r="M3417">
        <v>165.50577700925101</v>
      </c>
      <c r="N3417">
        <f t="shared" si="66"/>
        <v>0.12405720236798579</v>
      </c>
    </row>
    <row r="3418" spans="12:14" x14ac:dyDescent="0.25">
      <c r="L3418" s="2">
        <v>3417</v>
      </c>
      <c r="M3418">
        <v>170.60418716725223</v>
      </c>
      <c r="N3418">
        <f t="shared" si="66"/>
        <v>0.15868381638887907</v>
      </c>
    </row>
    <row r="3419" spans="12:14" x14ac:dyDescent="0.25">
      <c r="L3419" s="2">
        <v>3418</v>
      </c>
      <c r="M3419">
        <v>164.05417752795938</v>
      </c>
      <c r="N3419">
        <f t="shared" si="66"/>
        <v>0.11419844769860488</v>
      </c>
    </row>
    <row r="3420" spans="12:14" x14ac:dyDescent="0.25">
      <c r="L3420" s="2">
        <v>3419</v>
      </c>
      <c r="M3420">
        <v>164.04673704851416</v>
      </c>
      <c r="N3420">
        <f t="shared" si="66"/>
        <v>0.11414791457123852</v>
      </c>
    </row>
    <row r="3421" spans="12:14" x14ac:dyDescent="0.25">
      <c r="L3421" s="2">
        <v>3420</v>
      </c>
      <c r="M3421">
        <v>160.73466128349986</v>
      </c>
      <c r="N3421">
        <f t="shared" si="66"/>
        <v>9.1653457364196722E-2</v>
      </c>
    </row>
    <row r="3422" spans="12:14" x14ac:dyDescent="0.25">
      <c r="L3422" s="2">
        <v>3421</v>
      </c>
      <c r="M3422">
        <v>165.1377078183198</v>
      </c>
      <c r="N3422">
        <f t="shared" si="66"/>
        <v>0.12155740548770622</v>
      </c>
    </row>
    <row r="3423" spans="12:14" x14ac:dyDescent="0.25">
      <c r="L3423" s="2">
        <v>3422</v>
      </c>
      <c r="M3423">
        <v>166.69672435321078</v>
      </c>
      <c r="N3423">
        <f t="shared" si="66"/>
        <v>0.13214569911903395</v>
      </c>
    </row>
    <row r="3424" spans="12:14" x14ac:dyDescent="0.25">
      <c r="L3424" s="2">
        <v>3423</v>
      </c>
      <c r="M3424">
        <v>164.10055015838373</v>
      </c>
      <c r="N3424">
        <f t="shared" si="66"/>
        <v>0.11451339434375019</v>
      </c>
    </row>
    <row r="3425" spans="12:14" x14ac:dyDescent="0.25">
      <c r="L3425" s="2">
        <v>3424</v>
      </c>
      <c r="M3425">
        <v>167.18815878665959</v>
      </c>
      <c r="N3425">
        <f t="shared" si="66"/>
        <v>0.13548334946811424</v>
      </c>
    </row>
    <row r="3426" spans="12:14" x14ac:dyDescent="0.25">
      <c r="L3426" s="2">
        <v>3425</v>
      </c>
      <c r="M3426">
        <v>163.08836617611149</v>
      </c>
      <c r="N3426">
        <f t="shared" si="66"/>
        <v>0.10763899566139457</v>
      </c>
    </row>
    <row r="3427" spans="12:14" x14ac:dyDescent="0.25">
      <c r="L3427" s="2">
        <v>3426</v>
      </c>
      <c r="M3427">
        <v>165.94645831053717</v>
      </c>
      <c r="N3427">
        <f t="shared" si="66"/>
        <v>0.12705015524014995</v>
      </c>
    </row>
    <row r="3428" spans="12:14" x14ac:dyDescent="0.25">
      <c r="L3428" s="2">
        <v>3427</v>
      </c>
      <c r="M3428">
        <v>171.15490854558175</v>
      </c>
      <c r="N3428">
        <f t="shared" si="66"/>
        <v>0.16242412287845087</v>
      </c>
    </row>
    <row r="3429" spans="12:14" x14ac:dyDescent="0.25">
      <c r="L3429" s="2">
        <v>3428</v>
      </c>
      <c r="M3429">
        <v>168.30260550055283</v>
      </c>
      <c r="N3429">
        <f t="shared" si="66"/>
        <v>0.14305228076491749</v>
      </c>
    </row>
    <row r="3430" spans="12:14" x14ac:dyDescent="0.25">
      <c r="L3430" s="2">
        <v>3429</v>
      </c>
      <c r="M3430">
        <v>160.78466056510175</v>
      </c>
      <c r="N3430">
        <f t="shared" si="66"/>
        <v>9.1993034952444264E-2</v>
      </c>
    </row>
    <row r="3431" spans="12:14" x14ac:dyDescent="0.25">
      <c r="L3431" s="2">
        <v>3430</v>
      </c>
      <c r="M3431">
        <v>163.15493850771657</v>
      </c>
      <c r="N3431">
        <f t="shared" si="66"/>
        <v>0.10809113159387596</v>
      </c>
    </row>
    <row r="3432" spans="12:14" x14ac:dyDescent="0.25">
      <c r="L3432" s="2">
        <v>3431</v>
      </c>
      <c r="M3432">
        <v>166.83948325902611</v>
      </c>
      <c r="N3432">
        <f t="shared" si="66"/>
        <v>0.13311526754850878</v>
      </c>
    </row>
    <row r="3433" spans="12:14" x14ac:dyDescent="0.25">
      <c r="L3433" s="2">
        <v>3432</v>
      </c>
      <c r="M3433">
        <v>163.71364542268938</v>
      </c>
      <c r="N3433">
        <f t="shared" si="66"/>
        <v>0.11188567304817743</v>
      </c>
    </row>
    <row r="3434" spans="12:14" x14ac:dyDescent="0.25">
      <c r="L3434" s="2">
        <v>3433</v>
      </c>
      <c r="M3434">
        <v>161.20866611518574</v>
      </c>
      <c r="N3434">
        <f t="shared" si="66"/>
        <v>9.4872731969843693E-2</v>
      </c>
    </row>
    <row r="3435" spans="12:14" x14ac:dyDescent="0.25">
      <c r="L3435" s="2">
        <v>3434</v>
      </c>
      <c r="M3435">
        <v>173.74624582114399</v>
      </c>
      <c r="N3435">
        <f t="shared" si="66"/>
        <v>0.1800235769941676</v>
      </c>
    </row>
    <row r="3436" spans="12:14" x14ac:dyDescent="0.25">
      <c r="L3436" s="2">
        <v>3435</v>
      </c>
      <c r="M3436">
        <v>166.39415895744671</v>
      </c>
      <c r="N3436">
        <f t="shared" si="66"/>
        <v>0.13009078104643446</v>
      </c>
    </row>
    <row r="3437" spans="12:14" x14ac:dyDescent="0.25">
      <c r="L3437" s="2">
        <v>3436</v>
      </c>
      <c r="M3437">
        <v>168.4871067028804</v>
      </c>
      <c r="N3437">
        <f t="shared" si="66"/>
        <v>0.14430534823524654</v>
      </c>
    </row>
    <row r="3438" spans="12:14" x14ac:dyDescent="0.25">
      <c r="L3438" s="2">
        <v>3437</v>
      </c>
      <c r="M3438">
        <v>167.14522507153865</v>
      </c>
      <c r="N3438">
        <f t="shared" si="66"/>
        <v>0.13519175872984412</v>
      </c>
    </row>
    <row r="3439" spans="12:14" x14ac:dyDescent="0.25">
      <c r="L3439" s="2">
        <v>3438</v>
      </c>
      <c r="M3439">
        <v>168.83138581069477</v>
      </c>
      <c r="N3439">
        <f t="shared" si="66"/>
        <v>0.14664357121305804</v>
      </c>
    </row>
    <row r="3440" spans="12:14" x14ac:dyDescent="0.25">
      <c r="L3440" s="2">
        <v>3439</v>
      </c>
      <c r="M3440">
        <v>167.40398620961187</v>
      </c>
      <c r="N3440">
        <f t="shared" si="66"/>
        <v>0.13694917364429693</v>
      </c>
    </row>
    <row r="3441" spans="12:14" x14ac:dyDescent="0.25">
      <c r="L3441" s="2">
        <v>3440</v>
      </c>
      <c r="M3441">
        <v>163.09568595489142</v>
      </c>
      <c r="N3441">
        <f t="shared" si="66"/>
        <v>0.10768870903216632</v>
      </c>
    </row>
    <row r="3442" spans="12:14" x14ac:dyDescent="0.25">
      <c r="L3442" s="2">
        <v>3441</v>
      </c>
      <c r="M3442">
        <v>165.2281637916812</v>
      </c>
      <c r="N3442">
        <f t="shared" si="66"/>
        <v>0.12217175074012832</v>
      </c>
    </row>
    <row r="3443" spans="12:14" x14ac:dyDescent="0.25">
      <c r="L3443" s="2">
        <v>3442</v>
      </c>
      <c r="M3443">
        <v>166.15469541290173</v>
      </c>
      <c r="N3443">
        <f t="shared" si="66"/>
        <v>0.12846442862046858</v>
      </c>
    </row>
    <row r="3444" spans="12:14" x14ac:dyDescent="0.25">
      <c r="L3444" s="2">
        <v>3443</v>
      </c>
      <c r="M3444">
        <v>164.56198115353371</v>
      </c>
      <c r="N3444">
        <f t="shared" si="66"/>
        <v>0.11764727186069734</v>
      </c>
    </row>
    <row r="3445" spans="12:14" x14ac:dyDescent="0.25">
      <c r="L3445" s="2">
        <v>3444</v>
      </c>
      <c r="M3445">
        <v>169.17177117854902</v>
      </c>
      <c r="N3445">
        <f t="shared" si="66"/>
        <v>0.14895534927441156</v>
      </c>
    </row>
    <row r="3446" spans="12:14" x14ac:dyDescent="0.25">
      <c r="L3446" s="2">
        <v>3445</v>
      </c>
      <c r="M3446">
        <v>156.41285748439563</v>
      </c>
      <c r="N3446">
        <f t="shared" si="66"/>
        <v>6.230128141366853E-2</v>
      </c>
    </row>
    <row r="3447" spans="12:14" x14ac:dyDescent="0.25">
      <c r="L3447" s="2">
        <v>3446</v>
      </c>
      <c r="M3447">
        <v>170.87358822232764</v>
      </c>
      <c r="N3447">
        <f t="shared" si="66"/>
        <v>0.16051349388869296</v>
      </c>
    </row>
    <row r="3448" spans="12:14" x14ac:dyDescent="0.25">
      <c r="L3448" s="2">
        <v>3447</v>
      </c>
      <c r="M3448">
        <v>166.49464037176213</v>
      </c>
      <c r="N3448">
        <f t="shared" si="66"/>
        <v>0.13077321557836652</v>
      </c>
    </row>
    <row r="3449" spans="12:14" x14ac:dyDescent="0.25">
      <c r="L3449" s="2">
        <v>3448</v>
      </c>
      <c r="M3449">
        <v>167.3554916832621</v>
      </c>
      <c r="N3449">
        <f t="shared" si="66"/>
        <v>0.13661981582607496</v>
      </c>
    </row>
    <row r="3450" spans="12:14" x14ac:dyDescent="0.25">
      <c r="L3450" s="2">
        <v>3449</v>
      </c>
      <c r="M3450">
        <v>170.16777260765846</v>
      </c>
      <c r="N3450">
        <f t="shared" si="66"/>
        <v>0.15571984173014441</v>
      </c>
    </row>
    <row r="3451" spans="12:14" x14ac:dyDescent="0.25">
      <c r="L3451" s="2">
        <v>3450</v>
      </c>
      <c r="M3451">
        <v>160.51291150142828</v>
      </c>
      <c r="N3451">
        <f t="shared" si="66"/>
        <v>9.0147410601568279E-2</v>
      </c>
    </row>
    <row r="3452" spans="12:14" x14ac:dyDescent="0.25">
      <c r="L3452" s="2">
        <v>3451</v>
      </c>
      <c r="M3452">
        <v>164.0097367966479</v>
      </c>
      <c r="N3452">
        <f t="shared" si="66"/>
        <v>0.11389662183480809</v>
      </c>
    </row>
    <row r="3453" spans="12:14" x14ac:dyDescent="0.25">
      <c r="L3453" s="2">
        <v>3452</v>
      </c>
      <c r="M3453">
        <v>165.12125953132713</v>
      </c>
      <c r="N3453">
        <f t="shared" si="66"/>
        <v>0.12144569449009124</v>
      </c>
    </row>
    <row r="3454" spans="12:14" x14ac:dyDescent="0.25">
      <c r="L3454" s="2">
        <v>3453</v>
      </c>
      <c r="M3454">
        <v>168.24293716602773</v>
      </c>
      <c r="N3454">
        <f t="shared" si="66"/>
        <v>0.14264703435969683</v>
      </c>
    </row>
    <row r="3455" spans="12:14" x14ac:dyDescent="0.25">
      <c r="L3455" s="2">
        <v>3454</v>
      </c>
      <c r="M3455">
        <v>164.18671475095911</v>
      </c>
      <c r="N3455">
        <f t="shared" si="66"/>
        <v>0.11509859404265876</v>
      </c>
    </row>
    <row r="3456" spans="12:14" x14ac:dyDescent="0.25">
      <c r="L3456" s="2">
        <v>3455</v>
      </c>
      <c r="M3456">
        <v>161.55741765901092</v>
      </c>
      <c r="N3456">
        <f t="shared" si="66"/>
        <v>9.7241330164767881E-2</v>
      </c>
    </row>
    <row r="3457" spans="12:14" x14ac:dyDescent="0.25">
      <c r="L3457" s="2">
        <v>3456</v>
      </c>
      <c r="M3457">
        <v>163.84244629104487</v>
      </c>
      <c r="N3457">
        <f t="shared" si="66"/>
        <v>0.11276044338165137</v>
      </c>
    </row>
    <row r="3458" spans="12:14" x14ac:dyDescent="0.25">
      <c r="L3458" s="2">
        <v>3457</v>
      </c>
      <c r="M3458">
        <v>160.90640586780128</v>
      </c>
      <c r="N3458">
        <f t="shared" si="66"/>
        <v>9.2819886358037396E-2</v>
      </c>
    </row>
    <row r="3459" spans="12:14" x14ac:dyDescent="0.25">
      <c r="L3459" s="2">
        <v>3458</v>
      </c>
      <c r="M3459">
        <v>166.93349396823538</v>
      </c>
      <c r="N3459">
        <f t="shared" ref="N3459:N3522" si="67">M3459/$B$2-1</f>
        <v>0.1337537553203314</v>
      </c>
    </row>
    <row r="3460" spans="12:14" x14ac:dyDescent="0.25">
      <c r="L3460" s="2">
        <v>3459</v>
      </c>
      <c r="M3460">
        <v>165.13179270799299</v>
      </c>
      <c r="N3460">
        <f t="shared" si="67"/>
        <v>0.12151723213251708</v>
      </c>
    </row>
    <row r="3461" spans="12:14" x14ac:dyDescent="0.25">
      <c r="L3461" s="2">
        <v>3460</v>
      </c>
      <c r="M3461">
        <v>164.07511079662129</v>
      </c>
      <c r="N3461">
        <f t="shared" si="67"/>
        <v>0.11434061911904525</v>
      </c>
    </row>
    <row r="3462" spans="12:14" x14ac:dyDescent="0.25">
      <c r="L3462" s="2">
        <v>3461</v>
      </c>
      <c r="M3462">
        <v>168.88020979173518</v>
      </c>
      <c r="N3462">
        <f t="shared" si="67"/>
        <v>0.14697516657201448</v>
      </c>
    </row>
    <row r="3463" spans="12:14" x14ac:dyDescent="0.25">
      <c r="L3463" s="2">
        <v>3462</v>
      </c>
      <c r="M3463">
        <v>171.64656143334994</v>
      </c>
      <c r="N3463">
        <f t="shared" si="67"/>
        <v>0.16576325689266702</v>
      </c>
    </row>
    <row r="3464" spans="12:14" x14ac:dyDescent="0.25">
      <c r="L3464" s="2">
        <v>3463</v>
      </c>
      <c r="M3464">
        <v>165.270936778459</v>
      </c>
      <c r="N3464">
        <f t="shared" si="67"/>
        <v>0.12246224986785181</v>
      </c>
    </row>
    <row r="3465" spans="12:14" x14ac:dyDescent="0.25">
      <c r="L3465" s="2">
        <v>3464</v>
      </c>
      <c r="M3465">
        <v>167.50060409326747</v>
      </c>
      <c r="N3465">
        <f t="shared" si="67"/>
        <v>0.13760536843074567</v>
      </c>
    </row>
    <row r="3466" spans="12:14" x14ac:dyDescent="0.25">
      <c r="L3466" s="2">
        <v>3465</v>
      </c>
      <c r="M3466">
        <v>165.5652073916915</v>
      </c>
      <c r="N3466">
        <f t="shared" si="67"/>
        <v>0.12446083268608632</v>
      </c>
    </row>
    <row r="3467" spans="12:14" x14ac:dyDescent="0.25">
      <c r="L3467" s="2">
        <v>3466</v>
      </c>
      <c r="M3467">
        <v>166.94843767812387</v>
      </c>
      <c r="N3467">
        <f t="shared" si="67"/>
        <v>0.13385524775783897</v>
      </c>
    </row>
    <row r="3468" spans="12:14" x14ac:dyDescent="0.25">
      <c r="L3468" s="2">
        <v>3467</v>
      </c>
      <c r="M3468">
        <v>169.08990015422012</v>
      </c>
      <c r="N3468">
        <f t="shared" si="67"/>
        <v>0.14839930998548079</v>
      </c>
    </row>
    <row r="3469" spans="12:14" x14ac:dyDescent="0.25">
      <c r="L3469" s="2">
        <v>3468</v>
      </c>
      <c r="M3469">
        <v>164.758830022783</v>
      </c>
      <c r="N3469">
        <f t="shared" si="67"/>
        <v>0.11898420035501389</v>
      </c>
    </row>
    <row r="3470" spans="12:14" x14ac:dyDescent="0.25">
      <c r="L3470" s="2">
        <v>3469</v>
      </c>
      <c r="M3470">
        <v>168.4607369043197</v>
      </c>
      <c r="N3470">
        <f t="shared" si="67"/>
        <v>0.14412625381006849</v>
      </c>
    </row>
    <row r="3471" spans="12:14" x14ac:dyDescent="0.25">
      <c r="L3471" s="2">
        <v>3470</v>
      </c>
      <c r="M3471">
        <v>168.69827694038958</v>
      </c>
      <c r="N3471">
        <f t="shared" si="67"/>
        <v>0.14573954244095511</v>
      </c>
    </row>
    <row r="3472" spans="12:14" x14ac:dyDescent="0.25">
      <c r="L3472" s="2">
        <v>3471</v>
      </c>
      <c r="M3472">
        <v>171.18465642138153</v>
      </c>
      <c r="N3472">
        <f t="shared" si="67"/>
        <v>0.16262616001970454</v>
      </c>
    </row>
    <row r="3473" spans="12:14" x14ac:dyDescent="0.25">
      <c r="L3473" s="2">
        <v>3472</v>
      </c>
      <c r="M3473">
        <v>164.39862816314039</v>
      </c>
      <c r="N3473">
        <f t="shared" si="67"/>
        <v>0.11653783563014386</v>
      </c>
    </row>
    <row r="3474" spans="12:14" x14ac:dyDescent="0.25">
      <c r="L3474" s="2">
        <v>3473</v>
      </c>
      <c r="M3474">
        <v>170.95819621982974</v>
      </c>
      <c r="N3474">
        <f t="shared" si="67"/>
        <v>0.16108812173968867</v>
      </c>
    </row>
    <row r="3475" spans="12:14" x14ac:dyDescent="0.25">
      <c r="L3475" s="2">
        <v>3474</v>
      </c>
      <c r="M3475">
        <v>162.29166926303265</v>
      </c>
      <c r="N3475">
        <f t="shared" si="67"/>
        <v>0.10222810959183737</v>
      </c>
    </row>
    <row r="3476" spans="12:14" x14ac:dyDescent="0.25">
      <c r="L3476" s="2">
        <v>3475</v>
      </c>
      <c r="M3476">
        <v>169.1974545755383</v>
      </c>
      <c r="N3476">
        <f t="shared" si="67"/>
        <v>0.1491297819008055</v>
      </c>
    </row>
    <row r="3477" spans="12:14" x14ac:dyDescent="0.25">
      <c r="L3477" s="2">
        <v>3476</v>
      </c>
      <c r="M3477">
        <v>163.16692420670654</v>
      </c>
      <c r="N3477">
        <f t="shared" si="67"/>
        <v>0.10817253425859574</v>
      </c>
    </row>
    <row r="3478" spans="12:14" x14ac:dyDescent="0.25">
      <c r="L3478" s="2">
        <v>3477</v>
      </c>
      <c r="M3478">
        <v>161.49682825150623</v>
      </c>
      <c r="N3478">
        <f t="shared" si="67"/>
        <v>9.6829828154846753E-2</v>
      </c>
    </row>
    <row r="3479" spans="12:14" x14ac:dyDescent="0.25">
      <c r="L3479" s="2">
        <v>3478</v>
      </c>
      <c r="M3479">
        <v>174.439701518372</v>
      </c>
      <c r="N3479">
        <f t="shared" si="67"/>
        <v>0.18473328492749674</v>
      </c>
    </row>
    <row r="3480" spans="12:14" x14ac:dyDescent="0.25">
      <c r="L3480" s="2">
        <v>3479</v>
      </c>
      <c r="M3480">
        <v>164.58148456914816</v>
      </c>
      <c r="N3480">
        <f t="shared" si="67"/>
        <v>0.11777973222062155</v>
      </c>
    </row>
    <row r="3481" spans="12:14" x14ac:dyDescent="0.25">
      <c r="L3481" s="2">
        <v>3480</v>
      </c>
      <c r="M3481">
        <v>168.09835306125152</v>
      </c>
      <c r="N3481">
        <f t="shared" si="67"/>
        <v>0.14166506981889082</v>
      </c>
    </row>
    <row r="3482" spans="12:14" x14ac:dyDescent="0.25">
      <c r="L3482" s="2">
        <v>3481</v>
      </c>
      <c r="M3482">
        <v>166.93704681954358</v>
      </c>
      <c r="N3482">
        <f t="shared" si="67"/>
        <v>0.13377788504059906</v>
      </c>
    </row>
    <row r="3483" spans="12:14" x14ac:dyDescent="0.25">
      <c r="L3483" s="2">
        <v>3482</v>
      </c>
      <c r="M3483">
        <v>167.43821596414435</v>
      </c>
      <c r="N3483">
        <f t="shared" si="67"/>
        <v>0.13718165013431904</v>
      </c>
    </row>
    <row r="3484" spans="12:14" x14ac:dyDescent="0.25">
      <c r="L3484" s="2">
        <v>3483</v>
      </c>
      <c r="M3484">
        <v>162.41250736380647</v>
      </c>
      <c r="N3484">
        <f t="shared" si="67"/>
        <v>0.10304879960006397</v>
      </c>
    </row>
    <row r="3485" spans="12:14" x14ac:dyDescent="0.25">
      <c r="L3485" s="2">
        <v>3484</v>
      </c>
      <c r="M3485">
        <v>166.6504128294952</v>
      </c>
      <c r="N3485">
        <f t="shared" si="67"/>
        <v>0.13183116748922719</v>
      </c>
    </row>
    <row r="3486" spans="12:14" x14ac:dyDescent="0.25">
      <c r="L3486" s="2">
        <v>3485</v>
      </c>
      <c r="M3486">
        <v>163.46000540367595</v>
      </c>
      <c r="N3486">
        <f t="shared" si="67"/>
        <v>0.11016303897864366</v>
      </c>
    </row>
    <row r="3487" spans="12:14" x14ac:dyDescent="0.25">
      <c r="L3487" s="2">
        <v>3486</v>
      </c>
      <c r="M3487">
        <v>160.09601315833999</v>
      </c>
      <c r="N3487">
        <f t="shared" si="67"/>
        <v>8.7315983241921025E-2</v>
      </c>
    </row>
    <row r="3488" spans="12:14" x14ac:dyDescent="0.25">
      <c r="L3488" s="2">
        <v>3487</v>
      </c>
      <c r="M3488">
        <v>166.81816834135336</v>
      </c>
      <c r="N3488">
        <f t="shared" si="67"/>
        <v>0.13297050410181299</v>
      </c>
    </row>
    <row r="3489" spans="12:14" x14ac:dyDescent="0.25">
      <c r="L3489" s="2">
        <v>3488</v>
      </c>
      <c r="M3489">
        <v>160.77661286493176</v>
      </c>
      <c r="N3489">
        <f t="shared" si="67"/>
        <v>9.1938377794839043E-2</v>
      </c>
    </row>
    <row r="3490" spans="12:14" x14ac:dyDescent="0.25">
      <c r="L3490" s="2">
        <v>3489</v>
      </c>
      <c r="M3490">
        <v>165.63031984189254</v>
      </c>
      <c r="N3490">
        <f t="shared" si="67"/>
        <v>0.12490305361598297</v>
      </c>
    </row>
    <row r="3491" spans="12:14" x14ac:dyDescent="0.25">
      <c r="L3491" s="2">
        <v>3490</v>
      </c>
      <c r="M3491">
        <v>164.19326500308756</v>
      </c>
      <c r="N3491">
        <f t="shared" si="67"/>
        <v>0.11514308105825033</v>
      </c>
    </row>
    <row r="3492" spans="12:14" x14ac:dyDescent="0.25">
      <c r="L3492" s="2">
        <v>3491</v>
      </c>
      <c r="M3492">
        <v>162.27670525044067</v>
      </c>
      <c r="N3492">
        <f t="shared" si="67"/>
        <v>0.10212647926548679</v>
      </c>
    </row>
    <row r="3493" spans="12:14" x14ac:dyDescent="0.25">
      <c r="L3493" s="2">
        <v>3492</v>
      </c>
      <c r="M3493">
        <v>168.80093868390261</v>
      </c>
      <c r="N3493">
        <f t="shared" si="67"/>
        <v>0.14643678500425872</v>
      </c>
    </row>
    <row r="3494" spans="12:14" x14ac:dyDescent="0.25">
      <c r="L3494" s="2">
        <v>3493</v>
      </c>
      <c r="M3494">
        <v>163.7613988424489</v>
      </c>
      <c r="N3494">
        <f t="shared" si="67"/>
        <v>0.11220999753030947</v>
      </c>
    </row>
    <row r="3495" spans="12:14" x14ac:dyDescent="0.25">
      <c r="L3495" s="2">
        <v>3494</v>
      </c>
      <c r="M3495">
        <v>164.1478726641503</v>
      </c>
      <c r="N3495">
        <f t="shared" si="67"/>
        <v>0.11483479220914328</v>
      </c>
    </row>
    <row r="3496" spans="12:14" x14ac:dyDescent="0.25">
      <c r="L3496" s="2">
        <v>3495</v>
      </c>
      <c r="M3496">
        <v>168.41728570474271</v>
      </c>
      <c r="N3496">
        <f t="shared" si="67"/>
        <v>0.14383114849883016</v>
      </c>
    </row>
    <row r="3497" spans="12:14" x14ac:dyDescent="0.25">
      <c r="L3497" s="2">
        <v>3496</v>
      </c>
      <c r="M3497">
        <v>167.40265415549433</v>
      </c>
      <c r="N3497">
        <f t="shared" si="67"/>
        <v>0.13694012679981915</v>
      </c>
    </row>
    <row r="3498" spans="12:14" x14ac:dyDescent="0.25">
      <c r="L3498" s="2">
        <v>3497</v>
      </c>
      <c r="M3498">
        <v>166.54923167050052</v>
      </c>
      <c r="N3498">
        <f t="shared" si="67"/>
        <v>0.1311439805368011</v>
      </c>
    </row>
    <row r="3499" spans="12:14" x14ac:dyDescent="0.25">
      <c r="L3499" s="2">
        <v>3498</v>
      </c>
      <c r="M3499">
        <v>161.64382159512832</v>
      </c>
      <c r="N3499">
        <f t="shared" si="67"/>
        <v>9.7828155401087358E-2</v>
      </c>
    </row>
    <row r="3500" spans="12:14" x14ac:dyDescent="0.25">
      <c r="L3500" s="2">
        <v>3499</v>
      </c>
      <c r="M3500">
        <v>163.49364864178315</v>
      </c>
      <c r="N3500">
        <f t="shared" si="67"/>
        <v>0.11039153205476904</v>
      </c>
    </row>
    <row r="3501" spans="12:14" x14ac:dyDescent="0.25">
      <c r="L3501" s="2">
        <v>3500</v>
      </c>
      <c r="M3501">
        <v>165.76719228153928</v>
      </c>
      <c r="N3501">
        <f t="shared" si="67"/>
        <v>0.12583264323134724</v>
      </c>
    </row>
    <row r="3502" spans="12:14" x14ac:dyDescent="0.25">
      <c r="L3502" s="2">
        <v>3501</v>
      </c>
      <c r="M3502">
        <v>173.85164313750894</v>
      </c>
      <c r="N3502">
        <f t="shared" si="67"/>
        <v>0.18073939860904509</v>
      </c>
    </row>
    <row r="3503" spans="12:14" x14ac:dyDescent="0.25">
      <c r="L3503" s="2">
        <v>3502</v>
      </c>
      <c r="M3503">
        <v>163.93580965122942</v>
      </c>
      <c r="N3503">
        <f t="shared" si="67"/>
        <v>0.11339453458589288</v>
      </c>
    </row>
    <row r="3504" spans="12:14" x14ac:dyDescent="0.25">
      <c r="L3504" s="2">
        <v>3503</v>
      </c>
      <c r="M3504">
        <v>164.69110724682258</v>
      </c>
      <c r="N3504">
        <f t="shared" si="67"/>
        <v>0.11852425100787767</v>
      </c>
    </row>
    <row r="3505" spans="12:14" x14ac:dyDescent="0.25">
      <c r="L3505" s="2">
        <v>3504</v>
      </c>
      <c r="M3505">
        <v>167.62517096862197</v>
      </c>
      <c r="N3505">
        <f t="shared" si="67"/>
        <v>0.13845138296841863</v>
      </c>
    </row>
    <row r="3506" spans="12:14" x14ac:dyDescent="0.25">
      <c r="L3506" s="2">
        <v>3505</v>
      </c>
      <c r="M3506">
        <v>165.39198640203924</v>
      </c>
      <c r="N3506">
        <f t="shared" si="67"/>
        <v>0.12328437646480861</v>
      </c>
    </row>
    <row r="3507" spans="12:14" x14ac:dyDescent="0.25">
      <c r="L3507" s="2">
        <v>3506</v>
      </c>
      <c r="M3507">
        <v>161.89395462550053</v>
      </c>
      <c r="N3507">
        <f t="shared" si="67"/>
        <v>9.9526971233505845E-2</v>
      </c>
    </row>
    <row r="3508" spans="12:14" x14ac:dyDescent="0.25">
      <c r="L3508" s="2">
        <v>3507</v>
      </c>
      <c r="M3508">
        <v>164.83902922238923</v>
      </c>
      <c r="N3508">
        <f t="shared" si="67"/>
        <v>0.11952888519665827</v>
      </c>
    </row>
    <row r="3509" spans="12:14" x14ac:dyDescent="0.25">
      <c r="L3509" s="2">
        <v>3508</v>
      </c>
      <c r="M3509">
        <v>164.01191899798772</v>
      </c>
      <c r="N3509">
        <f t="shared" si="67"/>
        <v>0.11391144258111296</v>
      </c>
    </row>
    <row r="3510" spans="12:14" x14ac:dyDescent="0.25">
      <c r="L3510" s="2">
        <v>3509</v>
      </c>
      <c r="M3510">
        <v>160.42202134336955</v>
      </c>
      <c r="N3510">
        <f t="shared" si="67"/>
        <v>8.9530116518929947E-2</v>
      </c>
    </row>
    <row r="3511" spans="12:14" x14ac:dyDescent="0.25">
      <c r="L3511" s="2">
        <v>3510</v>
      </c>
      <c r="M3511">
        <v>170.0112527320851</v>
      </c>
      <c r="N3511">
        <f t="shared" si="67"/>
        <v>0.15465681361939665</v>
      </c>
    </row>
    <row r="3512" spans="12:14" x14ac:dyDescent="0.25">
      <c r="L3512" s="2">
        <v>3511</v>
      </c>
      <c r="M3512">
        <v>161.7326774919232</v>
      </c>
      <c r="N3512">
        <f t="shared" si="67"/>
        <v>9.8431633494541426E-2</v>
      </c>
    </row>
    <row r="3513" spans="12:14" x14ac:dyDescent="0.25">
      <c r="L3513" s="2">
        <v>3512</v>
      </c>
      <c r="M3513">
        <v>161.81561744152293</v>
      </c>
      <c r="N3513">
        <f t="shared" si="67"/>
        <v>9.8994932549089754E-2</v>
      </c>
    </row>
    <row r="3514" spans="12:14" x14ac:dyDescent="0.25">
      <c r="L3514" s="2">
        <v>3513</v>
      </c>
      <c r="M3514">
        <v>164.03519558640772</v>
      </c>
      <c r="N3514">
        <f t="shared" si="67"/>
        <v>0.11406952900765854</v>
      </c>
    </row>
    <row r="3515" spans="12:14" x14ac:dyDescent="0.25">
      <c r="L3515" s="2">
        <v>3514</v>
      </c>
      <c r="M3515">
        <v>165.53816569158772</v>
      </c>
      <c r="N3515">
        <f t="shared" si="67"/>
        <v>0.12427717494123169</v>
      </c>
    </row>
    <row r="3516" spans="12:14" x14ac:dyDescent="0.25">
      <c r="L3516" s="2">
        <v>3515</v>
      </c>
      <c r="M3516">
        <v>164.27696367489668</v>
      </c>
      <c r="N3516">
        <f t="shared" si="67"/>
        <v>0.11571153308799698</v>
      </c>
    </row>
    <row r="3517" spans="12:14" x14ac:dyDescent="0.25">
      <c r="L3517" s="2">
        <v>3516</v>
      </c>
      <c r="M3517">
        <v>172.22441870471411</v>
      </c>
      <c r="N3517">
        <f t="shared" si="67"/>
        <v>0.1696878608524508</v>
      </c>
    </row>
    <row r="3518" spans="12:14" x14ac:dyDescent="0.25">
      <c r="L3518" s="2">
        <v>3517</v>
      </c>
      <c r="M3518">
        <v>172.8682210216912</v>
      </c>
      <c r="N3518">
        <f t="shared" si="67"/>
        <v>0.17406034043821683</v>
      </c>
    </row>
    <row r="3519" spans="12:14" x14ac:dyDescent="0.25">
      <c r="L3519" s="2">
        <v>3518</v>
      </c>
      <c r="M3519">
        <v>163.27330008267148</v>
      </c>
      <c r="N3519">
        <f t="shared" si="67"/>
        <v>0.10889500190714152</v>
      </c>
    </row>
    <row r="3520" spans="12:14" x14ac:dyDescent="0.25">
      <c r="L3520" s="2">
        <v>3519</v>
      </c>
      <c r="M3520">
        <v>171.15727439677877</v>
      </c>
      <c r="N3520">
        <f t="shared" si="67"/>
        <v>0.16244019091018846</v>
      </c>
    </row>
    <row r="3521" spans="12:14" x14ac:dyDescent="0.25">
      <c r="L3521" s="2">
        <v>3520</v>
      </c>
      <c r="M3521">
        <v>160.73710420996767</v>
      </c>
      <c r="N3521">
        <f t="shared" si="67"/>
        <v>9.1670048864146869E-2</v>
      </c>
    </row>
    <row r="3522" spans="12:14" x14ac:dyDescent="0.25">
      <c r="L3522" s="2">
        <v>3521</v>
      </c>
      <c r="M3522">
        <v>161.56771379785965</v>
      </c>
      <c r="N3522">
        <f t="shared" si="67"/>
        <v>9.7311257929457717E-2</v>
      </c>
    </row>
    <row r="3523" spans="12:14" x14ac:dyDescent="0.25">
      <c r="L3523" s="2">
        <v>3522</v>
      </c>
      <c r="M3523">
        <v>163.02790229981159</v>
      </c>
      <c r="N3523">
        <f t="shared" ref="N3523:N3586" si="68">M3523/$B$2-1</f>
        <v>0.10722834621539867</v>
      </c>
    </row>
    <row r="3524" spans="12:14" x14ac:dyDescent="0.25">
      <c r="L3524" s="2">
        <v>3523</v>
      </c>
      <c r="M3524">
        <v>164.58981362866328</v>
      </c>
      <c r="N3524">
        <f t="shared" si="68"/>
        <v>0.11783630027223957</v>
      </c>
    </row>
    <row r="3525" spans="12:14" x14ac:dyDescent="0.25">
      <c r="L3525" s="2">
        <v>3524</v>
      </c>
      <c r="M3525">
        <v>175.23022442770943</v>
      </c>
      <c r="N3525">
        <f t="shared" si="68"/>
        <v>0.19010223932857473</v>
      </c>
    </row>
    <row r="3526" spans="12:14" x14ac:dyDescent="0.25">
      <c r="L3526" s="2">
        <v>3525</v>
      </c>
      <c r="M3526">
        <v>165.35771990058217</v>
      </c>
      <c r="N3526">
        <f t="shared" si="68"/>
        <v>0.12305165040255983</v>
      </c>
    </row>
    <row r="3527" spans="12:14" x14ac:dyDescent="0.25">
      <c r="L3527" s="2">
        <v>3526</v>
      </c>
      <c r="M3527">
        <v>164.72260127133217</v>
      </c>
      <c r="N3527">
        <f t="shared" si="68"/>
        <v>0.118738147378876</v>
      </c>
    </row>
    <row r="3528" spans="12:14" x14ac:dyDescent="0.25">
      <c r="L3528" s="2">
        <v>3527</v>
      </c>
      <c r="M3528">
        <v>162.36345378700352</v>
      </c>
      <c r="N3528">
        <f t="shared" si="68"/>
        <v>0.10271564490719687</v>
      </c>
    </row>
    <row r="3529" spans="12:14" x14ac:dyDescent="0.25">
      <c r="L3529" s="2">
        <v>3528</v>
      </c>
      <c r="M3529">
        <v>163.91392152320671</v>
      </c>
      <c r="N3529">
        <f t="shared" si="68"/>
        <v>0.11324587809549791</v>
      </c>
    </row>
    <row r="3530" spans="12:14" x14ac:dyDescent="0.25">
      <c r="L3530" s="2">
        <v>3529</v>
      </c>
      <c r="M3530">
        <v>166.26108033572004</v>
      </c>
      <c r="N3530">
        <f t="shared" si="68"/>
        <v>0.12918695771206989</v>
      </c>
    </row>
    <row r="3531" spans="12:14" x14ac:dyDescent="0.25">
      <c r="L3531" s="2">
        <v>3530</v>
      </c>
      <c r="M3531">
        <v>171.57287159304855</v>
      </c>
      <c r="N3531">
        <f t="shared" si="68"/>
        <v>0.16526278133689543</v>
      </c>
    </row>
    <row r="3532" spans="12:14" x14ac:dyDescent="0.25">
      <c r="L3532" s="2">
        <v>3531</v>
      </c>
      <c r="M3532">
        <v>161.92702182256599</v>
      </c>
      <c r="N3532">
        <f t="shared" si="68"/>
        <v>9.9751552040866276E-2</v>
      </c>
    </row>
    <row r="3533" spans="12:14" x14ac:dyDescent="0.25">
      <c r="L3533" s="2">
        <v>3532</v>
      </c>
      <c r="M3533">
        <v>168.19661576487263</v>
      </c>
      <c r="N3533">
        <f t="shared" si="68"/>
        <v>0.14233243564578446</v>
      </c>
    </row>
    <row r="3534" spans="12:14" x14ac:dyDescent="0.25">
      <c r="L3534" s="2">
        <v>3533</v>
      </c>
      <c r="M3534">
        <v>161.85090081087048</v>
      </c>
      <c r="N3534">
        <f t="shared" si="68"/>
        <v>9.9234564821482962E-2</v>
      </c>
    </row>
    <row r="3535" spans="12:14" x14ac:dyDescent="0.25">
      <c r="L3535" s="2">
        <v>3534</v>
      </c>
      <c r="M3535">
        <v>159.94150920506419</v>
      </c>
      <c r="N3535">
        <f t="shared" si="68"/>
        <v>8.6266646568529337E-2</v>
      </c>
    </row>
    <row r="3536" spans="12:14" x14ac:dyDescent="0.25">
      <c r="L3536" s="2">
        <v>3535</v>
      </c>
      <c r="M3536">
        <v>166.09334294844638</v>
      </c>
      <c r="N3536">
        <f t="shared" si="68"/>
        <v>0.12804774419530673</v>
      </c>
    </row>
    <row r="3537" spans="12:14" x14ac:dyDescent="0.25">
      <c r="L3537" s="2">
        <v>3536</v>
      </c>
      <c r="M3537">
        <v>163.35948274125516</v>
      </c>
      <c r="N3537">
        <f t="shared" si="68"/>
        <v>0.10948032430404364</v>
      </c>
    </row>
    <row r="3538" spans="12:14" x14ac:dyDescent="0.25">
      <c r="L3538" s="2">
        <v>3537</v>
      </c>
      <c r="M3538">
        <v>162.02338357907624</v>
      </c>
      <c r="N3538">
        <f t="shared" si="68"/>
        <v>0.10040600730155558</v>
      </c>
    </row>
    <row r="3539" spans="12:14" x14ac:dyDescent="0.25">
      <c r="L3539" s="2">
        <v>3538</v>
      </c>
      <c r="M3539">
        <v>164.35834128597165</v>
      </c>
      <c r="N3539">
        <f t="shared" si="68"/>
        <v>0.11626422128712366</v>
      </c>
    </row>
    <row r="3540" spans="12:14" x14ac:dyDescent="0.25">
      <c r="L3540" s="2">
        <v>3539</v>
      </c>
      <c r="M3540">
        <v>164.15832342834119</v>
      </c>
      <c r="N3540">
        <f t="shared" si="68"/>
        <v>0.11490577013493719</v>
      </c>
    </row>
    <row r="3541" spans="12:14" x14ac:dyDescent="0.25">
      <c r="L3541" s="2">
        <v>3540</v>
      </c>
      <c r="M3541">
        <v>165.67820422896347</v>
      </c>
      <c r="N3541">
        <f t="shared" si="68"/>
        <v>0.12522826758217009</v>
      </c>
    </row>
    <row r="3542" spans="12:14" x14ac:dyDescent="0.25">
      <c r="L3542" s="2">
        <v>3541</v>
      </c>
      <c r="M3542">
        <v>167.52106107154003</v>
      </c>
      <c r="N3542">
        <f t="shared" si="68"/>
        <v>0.13774430505387425</v>
      </c>
    </row>
    <row r="3543" spans="12:14" x14ac:dyDescent="0.25">
      <c r="L3543" s="2">
        <v>3542</v>
      </c>
      <c r="M3543">
        <v>169.58890031108638</v>
      </c>
      <c r="N3543">
        <f t="shared" si="68"/>
        <v>0.1517883440750698</v>
      </c>
    </row>
    <row r="3544" spans="12:14" x14ac:dyDescent="0.25">
      <c r="L3544" s="2">
        <v>3543</v>
      </c>
      <c r="M3544">
        <v>163.02218102026467</v>
      </c>
      <c r="N3544">
        <f t="shared" si="68"/>
        <v>0.10718948929089911</v>
      </c>
    </row>
    <row r="3545" spans="12:14" x14ac:dyDescent="0.25">
      <c r="L3545" s="2">
        <v>3544</v>
      </c>
      <c r="M3545">
        <v>166.3775294247942</v>
      </c>
      <c r="N3545">
        <f t="shared" si="68"/>
        <v>0.12997783909185223</v>
      </c>
    </row>
    <row r="3546" spans="12:14" x14ac:dyDescent="0.25">
      <c r="L3546" s="2">
        <v>3545</v>
      </c>
      <c r="M3546">
        <v>165.06779771453739</v>
      </c>
      <c r="N3546">
        <f t="shared" si="68"/>
        <v>0.12108260057699582</v>
      </c>
    </row>
    <row r="3547" spans="12:14" x14ac:dyDescent="0.25">
      <c r="L3547" s="2">
        <v>3546</v>
      </c>
      <c r="M3547">
        <v>165.20110824300559</v>
      </c>
      <c r="N3547">
        <f t="shared" si="68"/>
        <v>0.12198799894063006</v>
      </c>
    </row>
    <row r="3548" spans="12:14" x14ac:dyDescent="0.25">
      <c r="L3548" s="2">
        <v>3547</v>
      </c>
      <c r="M3548">
        <v>171.01172834290179</v>
      </c>
      <c r="N3548">
        <f t="shared" si="68"/>
        <v>0.16145169314840024</v>
      </c>
    </row>
    <row r="3549" spans="12:14" x14ac:dyDescent="0.25">
      <c r="L3549" s="2">
        <v>3548</v>
      </c>
      <c r="M3549">
        <v>153.20942641847867</v>
      </c>
      <c r="N3549">
        <f t="shared" si="68"/>
        <v>4.0544700906318454E-2</v>
      </c>
    </row>
    <row r="3550" spans="12:14" x14ac:dyDescent="0.25">
      <c r="L3550" s="2">
        <v>3549</v>
      </c>
      <c r="M3550">
        <v>162.3755471121593</v>
      </c>
      <c r="N3550">
        <f t="shared" si="68"/>
        <v>0.1027977785310954</v>
      </c>
    </row>
    <row r="3551" spans="12:14" x14ac:dyDescent="0.25">
      <c r="L3551" s="2">
        <v>3550</v>
      </c>
      <c r="M3551">
        <v>166.36460261908121</v>
      </c>
      <c r="N3551">
        <f t="shared" si="68"/>
        <v>0.12989004476027133</v>
      </c>
    </row>
    <row r="3552" spans="12:14" x14ac:dyDescent="0.25">
      <c r="L3552" s="2">
        <v>3551</v>
      </c>
      <c r="M3552">
        <v>158.61129832023076</v>
      </c>
      <c r="N3552">
        <f t="shared" si="68"/>
        <v>7.7232320681030364E-2</v>
      </c>
    </row>
    <row r="3553" spans="12:14" x14ac:dyDescent="0.25">
      <c r="L3553" s="2">
        <v>3552</v>
      </c>
      <c r="M3553">
        <v>167.12022905992544</v>
      </c>
      <c r="N3553">
        <f t="shared" si="68"/>
        <v>0.13502199458389086</v>
      </c>
    </row>
    <row r="3554" spans="12:14" x14ac:dyDescent="0.25">
      <c r="L3554" s="2">
        <v>3553</v>
      </c>
      <c r="M3554">
        <v>167.70434658821955</v>
      </c>
      <c r="N3554">
        <f t="shared" si="68"/>
        <v>0.13898911601356567</v>
      </c>
    </row>
    <row r="3555" spans="12:14" x14ac:dyDescent="0.25">
      <c r="L3555" s="2">
        <v>3554</v>
      </c>
      <c r="M3555">
        <v>161.7033719778872</v>
      </c>
      <c r="N3555">
        <f t="shared" si="68"/>
        <v>9.8232600719271979E-2</v>
      </c>
    </row>
    <row r="3556" spans="12:14" x14ac:dyDescent="0.25">
      <c r="L3556" s="2">
        <v>3555</v>
      </c>
      <c r="M3556">
        <v>171.3565296265852</v>
      </c>
      <c r="N3556">
        <f t="shared" si="68"/>
        <v>0.16379346256161176</v>
      </c>
    </row>
    <row r="3557" spans="12:14" x14ac:dyDescent="0.25">
      <c r="L3557" s="2">
        <v>3556</v>
      </c>
      <c r="M3557">
        <v>162.96075292472136</v>
      </c>
      <c r="N3557">
        <f t="shared" si="68"/>
        <v>0.10677229120590814</v>
      </c>
    </row>
    <row r="3558" spans="12:14" x14ac:dyDescent="0.25">
      <c r="L3558" s="2">
        <v>3557</v>
      </c>
      <c r="M3558">
        <v>168.51472015223123</v>
      </c>
      <c r="N3558">
        <f t="shared" si="68"/>
        <v>0.14449288910050173</v>
      </c>
    </row>
    <row r="3559" spans="12:14" x14ac:dyDescent="0.25">
      <c r="L3559" s="2">
        <v>3558</v>
      </c>
      <c r="M3559">
        <v>166.85505784491491</v>
      </c>
      <c r="N3559">
        <f t="shared" si="68"/>
        <v>0.13322104467459206</v>
      </c>
    </row>
    <row r="3560" spans="12:14" x14ac:dyDescent="0.25">
      <c r="L3560" s="2">
        <v>3559</v>
      </c>
      <c r="M3560">
        <v>167.0409536954956</v>
      </c>
      <c r="N3560">
        <f t="shared" si="68"/>
        <v>0.13448358410681904</v>
      </c>
    </row>
    <row r="3561" spans="12:14" x14ac:dyDescent="0.25">
      <c r="L3561" s="2">
        <v>3560</v>
      </c>
      <c r="M3561">
        <v>166.94972864495938</v>
      </c>
      <c r="N3561">
        <f t="shared" si="68"/>
        <v>0.13386401555190441</v>
      </c>
    </row>
    <row r="3562" spans="12:14" x14ac:dyDescent="0.25">
      <c r="L3562" s="2">
        <v>3561</v>
      </c>
      <c r="M3562">
        <v>171.31341547746254</v>
      </c>
      <c r="N3562">
        <f t="shared" si="68"/>
        <v>0.16350064637887174</v>
      </c>
    </row>
    <row r="3563" spans="12:14" x14ac:dyDescent="0.25">
      <c r="L3563" s="2">
        <v>3562</v>
      </c>
      <c r="M3563">
        <v>169.55459073821388</v>
      </c>
      <c r="N3563">
        <f t="shared" si="68"/>
        <v>0.15155532548687067</v>
      </c>
    </row>
    <row r="3564" spans="12:14" x14ac:dyDescent="0.25">
      <c r="L3564" s="2">
        <v>3563</v>
      </c>
      <c r="M3564">
        <v>163.04168580485927</v>
      </c>
      <c r="N3564">
        <f t="shared" si="68"/>
        <v>0.10732195894845664</v>
      </c>
    </row>
    <row r="3565" spans="12:14" x14ac:dyDescent="0.25">
      <c r="L3565" s="2">
        <v>3564</v>
      </c>
      <c r="M3565">
        <v>171.20680935615488</v>
      </c>
      <c r="N3565">
        <f t="shared" si="68"/>
        <v>0.16277661498469453</v>
      </c>
    </row>
    <row r="3566" spans="12:14" x14ac:dyDescent="0.25">
      <c r="L3566" s="2">
        <v>3565</v>
      </c>
      <c r="M3566">
        <v>160.89443481243518</v>
      </c>
      <c r="N3566">
        <f t="shared" si="68"/>
        <v>9.2738583147675913E-2</v>
      </c>
    </row>
    <row r="3567" spans="12:14" x14ac:dyDescent="0.25">
      <c r="L3567" s="2">
        <v>3566</v>
      </c>
      <c r="M3567">
        <v>160.40326616994642</v>
      </c>
      <c r="N3567">
        <f t="shared" si="68"/>
        <v>8.9402737957595679E-2</v>
      </c>
    </row>
    <row r="3568" spans="12:14" x14ac:dyDescent="0.25">
      <c r="L3568" s="2">
        <v>3567</v>
      </c>
      <c r="M3568">
        <v>157.33547519914666</v>
      </c>
      <c r="N3568">
        <f t="shared" si="68"/>
        <v>6.8567377413690345E-2</v>
      </c>
    </row>
    <row r="3569" spans="12:14" x14ac:dyDescent="0.25">
      <c r="L3569" s="2">
        <v>3568</v>
      </c>
      <c r="M3569">
        <v>165.87314010731745</v>
      </c>
      <c r="N3569">
        <f t="shared" si="68"/>
        <v>0.12655220371312148</v>
      </c>
    </row>
    <row r="3570" spans="12:14" x14ac:dyDescent="0.25">
      <c r="L3570" s="2">
        <v>3569</v>
      </c>
      <c r="M3570">
        <v>162.01562092099053</v>
      </c>
      <c r="N3570">
        <f t="shared" si="68"/>
        <v>0.10035328604983595</v>
      </c>
    </row>
    <row r="3571" spans="12:14" x14ac:dyDescent="0.25">
      <c r="L3571" s="2">
        <v>3570</v>
      </c>
      <c r="M3571">
        <v>167.72275864946161</v>
      </c>
      <c r="N3571">
        <f t="shared" si="68"/>
        <v>0.1391141642772793</v>
      </c>
    </row>
    <row r="3572" spans="12:14" x14ac:dyDescent="0.25">
      <c r="L3572" s="2">
        <v>3571</v>
      </c>
      <c r="M3572">
        <v>163.3150528308316</v>
      </c>
      <c r="N3572">
        <f t="shared" si="68"/>
        <v>0.10917857193192337</v>
      </c>
    </row>
    <row r="3573" spans="12:14" x14ac:dyDescent="0.25">
      <c r="L3573" s="2">
        <v>3572</v>
      </c>
      <c r="M3573">
        <v>163.15831515722519</v>
      </c>
      <c r="N3573">
        <f t="shared" si="68"/>
        <v>0.10811406461330653</v>
      </c>
    </row>
    <row r="3574" spans="12:14" x14ac:dyDescent="0.25">
      <c r="L3574" s="2">
        <v>3573</v>
      </c>
      <c r="M3574">
        <v>163.52827264344486</v>
      </c>
      <c r="N3574">
        <f t="shared" si="68"/>
        <v>0.11062668613304938</v>
      </c>
    </row>
    <row r="3575" spans="12:14" x14ac:dyDescent="0.25">
      <c r="L3575" s="2">
        <v>3574</v>
      </c>
      <c r="M3575">
        <v>164.49773996673233</v>
      </c>
      <c r="N3575">
        <f t="shared" si="68"/>
        <v>0.11721096824630006</v>
      </c>
    </row>
    <row r="3576" spans="12:14" x14ac:dyDescent="0.25">
      <c r="L3576" s="2">
        <v>3575</v>
      </c>
      <c r="M3576">
        <v>173.21635424825106</v>
      </c>
      <c r="N3576">
        <f t="shared" si="68"/>
        <v>0.17642473923908986</v>
      </c>
    </row>
    <row r="3577" spans="12:14" x14ac:dyDescent="0.25">
      <c r="L3577" s="2">
        <v>3576</v>
      </c>
      <c r="M3577">
        <v>167.8613800670237</v>
      </c>
      <c r="N3577">
        <f t="shared" si="68"/>
        <v>0.14005563233736051</v>
      </c>
    </row>
    <row r="3578" spans="12:14" x14ac:dyDescent="0.25">
      <c r="L3578" s="2">
        <v>3577</v>
      </c>
      <c r="M3578">
        <v>168.17990585552013</v>
      </c>
      <c r="N3578">
        <f t="shared" si="68"/>
        <v>0.14221894780084021</v>
      </c>
    </row>
    <row r="3579" spans="12:14" x14ac:dyDescent="0.25">
      <c r="L3579" s="2">
        <v>3578</v>
      </c>
      <c r="M3579">
        <v>163.87796214408107</v>
      </c>
      <c r="N3579">
        <f t="shared" si="68"/>
        <v>0.11300165460173672</v>
      </c>
    </row>
    <row r="3580" spans="12:14" x14ac:dyDescent="0.25">
      <c r="L3580" s="2">
        <v>3579</v>
      </c>
      <c r="M3580">
        <v>166.68636364317601</v>
      </c>
      <c r="N3580">
        <f t="shared" si="68"/>
        <v>0.13207533280949058</v>
      </c>
    </row>
    <row r="3581" spans="12:14" x14ac:dyDescent="0.25">
      <c r="L3581" s="2">
        <v>3580</v>
      </c>
      <c r="M3581">
        <v>165.91185220951735</v>
      </c>
      <c r="N3581">
        <f t="shared" si="68"/>
        <v>0.12681512273675266</v>
      </c>
    </row>
    <row r="3582" spans="12:14" x14ac:dyDescent="0.25">
      <c r="L3582" s="2">
        <v>3581</v>
      </c>
      <c r="M3582">
        <v>166.38294012015226</v>
      </c>
      <c r="N3582">
        <f t="shared" si="68"/>
        <v>0.13001458663744825</v>
      </c>
    </row>
    <row r="3583" spans="12:14" x14ac:dyDescent="0.25">
      <c r="L3583" s="2">
        <v>3582</v>
      </c>
      <c r="M3583">
        <v>171.40613600388275</v>
      </c>
      <c r="N3583">
        <f t="shared" si="68"/>
        <v>0.16413037168159716</v>
      </c>
    </row>
    <row r="3584" spans="12:14" x14ac:dyDescent="0.25">
      <c r="L3584" s="2">
        <v>3583</v>
      </c>
      <c r="M3584">
        <v>163.38287431014973</v>
      </c>
      <c r="N3584">
        <f t="shared" si="68"/>
        <v>0.10963919163765445</v>
      </c>
    </row>
    <row r="3585" spans="12:14" x14ac:dyDescent="0.25">
      <c r="L3585" s="2">
        <v>3584</v>
      </c>
      <c r="M3585">
        <v>175.24224102134696</v>
      </c>
      <c r="N3585">
        <f t="shared" si="68"/>
        <v>0.1901838518189074</v>
      </c>
    </row>
    <row r="3586" spans="12:14" x14ac:dyDescent="0.25">
      <c r="L3586" s="2">
        <v>3585</v>
      </c>
      <c r="M3586">
        <v>167.54913530940166</v>
      </c>
      <c r="N3586">
        <f t="shared" si="68"/>
        <v>0.13793497543311783</v>
      </c>
    </row>
    <row r="3587" spans="12:14" x14ac:dyDescent="0.25">
      <c r="L3587" s="2">
        <v>3586</v>
      </c>
      <c r="M3587">
        <v>164.35243293527958</v>
      </c>
      <c r="N3587">
        <f t="shared" ref="N3587:N3650" si="69">M3587/$B$2-1</f>
        <v>0.1162240938410033</v>
      </c>
    </row>
    <row r="3588" spans="12:14" x14ac:dyDescent="0.25">
      <c r="L3588" s="2">
        <v>3587</v>
      </c>
      <c r="M3588">
        <v>166.19888233081738</v>
      </c>
      <c r="N3588">
        <f t="shared" si="69"/>
        <v>0.12876453067268123</v>
      </c>
    </row>
    <row r="3589" spans="12:14" x14ac:dyDescent="0.25">
      <c r="L3589" s="2">
        <v>3588</v>
      </c>
      <c r="M3589">
        <v>168.76360425648522</v>
      </c>
      <c r="N3589">
        <f t="shared" si="69"/>
        <v>0.14618322266466466</v>
      </c>
    </row>
    <row r="3590" spans="12:14" x14ac:dyDescent="0.25">
      <c r="L3590" s="2">
        <v>3589</v>
      </c>
      <c r="M3590">
        <v>159.84902464963898</v>
      </c>
      <c r="N3590">
        <f t="shared" si="69"/>
        <v>8.5638523898057928E-2</v>
      </c>
    </row>
    <row r="3591" spans="12:14" x14ac:dyDescent="0.25">
      <c r="L3591" s="2">
        <v>3590</v>
      </c>
      <c r="M3591">
        <v>176.62249401653136</v>
      </c>
      <c r="N3591">
        <f t="shared" si="69"/>
        <v>0.19955804617249973</v>
      </c>
    </row>
    <row r="3592" spans="12:14" x14ac:dyDescent="0.25">
      <c r="L3592" s="2">
        <v>3591</v>
      </c>
      <c r="M3592">
        <v>164.55809220577999</v>
      </c>
      <c r="N3592">
        <f t="shared" si="69"/>
        <v>0.11762085949122469</v>
      </c>
    </row>
    <row r="3593" spans="12:14" x14ac:dyDescent="0.25">
      <c r="L3593" s="2">
        <v>3592</v>
      </c>
      <c r="M3593">
        <v>169.42670898507137</v>
      </c>
      <c r="N3593">
        <f t="shared" si="69"/>
        <v>0.15068679746163305</v>
      </c>
    </row>
    <row r="3594" spans="12:14" x14ac:dyDescent="0.25">
      <c r="L3594" s="2">
        <v>3593</v>
      </c>
      <c r="M3594">
        <v>165.36525861885212</v>
      </c>
      <c r="N3594">
        <f t="shared" si="69"/>
        <v>0.12310285073357607</v>
      </c>
    </row>
    <row r="3595" spans="12:14" x14ac:dyDescent="0.25">
      <c r="L3595" s="2">
        <v>3594</v>
      </c>
      <c r="M3595">
        <v>167.30492085925124</v>
      </c>
      <c r="N3595">
        <f t="shared" si="69"/>
        <v>0.13627635652219872</v>
      </c>
    </row>
    <row r="3596" spans="12:14" x14ac:dyDescent="0.25">
      <c r="L3596" s="2">
        <v>3595</v>
      </c>
      <c r="M3596">
        <v>157.90329669136372</v>
      </c>
      <c r="N3596">
        <f t="shared" si="69"/>
        <v>7.242382188058194E-2</v>
      </c>
    </row>
    <row r="3597" spans="12:14" x14ac:dyDescent="0.25">
      <c r="L3597" s="2">
        <v>3596</v>
      </c>
      <c r="M3597">
        <v>163.76479979633615</v>
      </c>
      <c r="N3597">
        <f t="shared" si="69"/>
        <v>0.11223309561655737</v>
      </c>
    </row>
    <row r="3598" spans="12:14" x14ac:dyDescent="0.25">
      <c r="L3598" s="2">
        <v>3597</v>
      </c>
      <c r="M3598">
        <v>165.08215792558599</v>
      </c>
      <c r="N3598">
        <f t="shared" si="69"/>
        <v>0.1211801300949884</v>
      </c>
    </row>
    <row r="3599" spans="12:14" x14ac:dyDescent="0.25">
      <c r="L3599" s="2">
        <v>3598</v>
      </c>
      <c r="M3599">
        <v>175.37935508065013</v>
      </c>
      <c r="N3599">
        <f t="shared" si="69"/>
        <v>0.19111508243025366</v>
      </c>
    </row>
    <row r="3600" spans="12:14" x14ac:dyDescent="0.25">
      <c r="L3600" s="2">
        <v>3599</v>
      </c>
      <c r="M3600">
        <v>166.81348341486037</v>
      </c>
      <c r="N3600">
        <f t="shared" si="69"/>
        <v>0.13293868572385548</v>
      </c>
    </row>
    <row r="3601" spans="12:14" x14ac:dyDescent="0.25">
      <c r="L3601" s="2">
        <v>3600</v>
      </c>
      <c r="M3601">
        <v>165.30235661632975</v>
      </c>
      <c r="N3601">
        <f t="shared" si="69"/>
        <v>0.12267564238921302</v>
      </c>
    </row>
    <row r="3602" spans="12:14" x14ac:dyDescent="0.25">
      <c r="L3602" s="2">
        <v>3601</v>
      </c>
      <c r="M3602">
        <v>164.60037271986457</v>
      </c>
      <c r="N3602">
        <f t="shared" si="69"/>
        <v>0.11790801391710293</v>
      </c>
    </row>
    <row r="3603" spans="12:14" x14ac:dyDescent="0.25">
      <c r="L3603" s="2">
        <v>3602</v>
      </c>
      <c r="M3603">
        <v>169.02231988371904</v>
      </c>
      <c r="N3603">
        <f t="shared" si="69"/>
        <v>0.14794032848545458</v>
      </c>
    </row>
    <row r="3604" spans="12:14" x14ac:dyDescent="0.25">
      <c r="L3604" s="2">
        <v>3603</v>
      </c>
      <c r="M3604">
        <v>165.50567148944251</v>
      </c>
      <c r="N3604">
        <f t="shared" si="69"/>
        <v>0.12405648571444727</v>
      </c>
    </row>
    <row r="3605" spans="12:14" x14ac:dyDescent="0.25">
      <c r="L3605" s="2">
        <v>3604</v>
      </c>
      <c r="M3605">
        <v>168.72530661099904</v>
      </c>
      <c r="N3605">
        <f t="shared" si="69"/>
        <v>0.14592311848570261</v>
      </c>
    </row>
    <row r="3606" spans="12:14" x14ac:dyDescent="0.25">
      <c r="L3606" s="2">
        <v>3605</v>
      </c>
      <c r="M3606">
        <v>161.27298983740533</v>
      </c>
      <c r="N3606">
        <f t="shared" si="69"/>
        <v>9.5309596135860097E-2</v>
      </c>
    </row>
    <row r="3607" spans="12:14" x14ac:dyDescent="0.25">
      <c r="L3607" s="2">
        <v>3606</v>
      </c>
      <c r="M3607">
        <v>169.95871120102609</v>
      </c>
      <c r="N3607">
        <f t="shared" si="69"/>
        <v>0.15429996996428352</v>
      </c>
    </row>
    <row r="3608" spans="12:14" x14ac:dyDescent="0.25">
      <c r="L3608" s="2">
        <v>3607</v>
      </c>
      <c r="M3608">
        <v>152.36876318380513</v>
      </c>
      <c r="N3608">
        <f t="shared" si="69"/>
        <v>3.4835210997407495E-2</v>
      </c>
    </row>
    <row r="3609" spans="12:14" x14ac:dyDescent="0.25">
      <c r="L3609" s="2">
        <v>3608</v>
      </c>
      <c r="M3609">
        <v>166.409424732768</v>
      </c>
      <c r="N3609">
        <f t="shared" si="69"/>
        <v>0.13019446083942832</v>
      </c>
    </row>
    <row r="3610" spans="12:14" x14ac:dyDescent="0.25">
      <c r="L3610" s="2">
        <v>3609</v>
      </c>
      <c r="M3610">
        <v>167.02164742696658</v>
      </c>
      <c r="N3610">
        <f t="shared" si="69"/>
        <v>0.13435246270076884</v>
      </c>
    </row>
    <row r="3611" spans="12:14" x14ac:dyDescent="0.25">
      <c r="L3611" s="2">
        <v>3610</v>
      </c>
      <c r="M3611">
        <v>166.47834475889718</v>
      </c>
      <c r="N3611">
        <f t="shared" si="69"/>
        <v>0.13066254148989143</v>
      </c>
    </row>
    <row r="3612" spans="12:14" x14ac:dyDescent="0.25">
      <c r="L3612" s="2">
        <v>3611</v>
      </c>
      <c r="M3612">
        <v>161.60304525168877</v>
      </c>
      <c r="N3612">
        <f t="shared" si="69"/>
        <v>9.7551216774788729E-2</v>
      </c>
    </row>
    <row r="3613" spans="12:14" x14ac:dyDescent="0.25">
      <c r="L3613" s="2">
        <v>3612</v>
      </c>
      <c r="M3613">
        <v>163.64969831942591</v>
      </c>
      <c r="N3613">
        <f t="shared" si="69"/>
        <v>0.11145136674604839</v>
      </c>
    </row>
    <row r="3614" spans="12:14" x14ac:dyDescent="0.25">
      <c r="L3614" s="2">
        <v>3613</v>
      </c>
      <c r="M3614">
        <v>166.47543414977056</v>
      </c>
      <c r="N3614">
        <f t="shared" si="69"/>
        <v>0.13064277365331711</v>
      </c>
    </row>
    <row r="3615" spans="12:14" x14ac:dyDescent="0.25">
      <c r="L3615" s="2">
        <v>3614</v>
      </c>
      <c r="M3615">
        <v>165.72809450805693</v>
      </c>
      <c r="N3615">
        <f t="shared" si="69"/>
        <v>0.12556710486360245</v>
      </c>
    </row>
    <row r="3616" spans="12:14" x14ac:dyDescent="0.25">
      <c r="L3616" s="2">
        <v>3615</v>
      </c>
      <c r="M3616">
        <v>164.7942725856131</v>
      </c>
      <c r="N3616">
        <f t="shared" si="69"/>
        <v>0.11922491381371869</v>
      </c>
    </row>
    <row r="3617" spans="12:14" x14ac:dyDescent="0.25">
      <c r="L3617" s="2">
        <v>3616</v>
      </c>
      <c r="M3617">
        <v>163.70006459606071</v>
      </c>
      <c r="N3617">
        <f t="shared" si="69"/>
        <v>0.11179343683587173</v>
      </c>
    </row>
    <row r="3618" spans="12:14" x14ac:dyDescent="0.25">
      <c r="L3618" s="2">
        <v>3617</v>
      </c>
      <c r="M3618">
        <v>167.42691168952797</v>
      </c>
      <c r="N3618">
        <f t="shared" si="69"/>
        <v>0.13710487546500127</v>
      </c>
    </row>
    <row r="3619" spans="12:14" x14ac:dyDescent="0.25">
      <c r="L3619" s="2">
        <v>3618</v>
      </c>
      <c r="M3619">
        <v>162.37188607655585</v>
      </c>
      <c r="N3619">
        <f t="shared" si="69"/>
        <v>0.10277291406102962</v>
      </c>
    </row>
    <row r="3620" spans="12:14" x14ac:dyDescent="0.25">
      <c r="L3620" s="2">
        <v>3619</v>
      </c>
      <c r="M3620">
        <v>162.469797403162</v>
      </c>
      <c r="N3620">
        <f t="shared" si="69"/>
        <v>0.103437893458449</v>
      </c>
    </row>
    <row r="3621" spans="12:14" x14ac:dyDescent="0.25">
      <c r="L3621" s="2">
        <v>3620</v>
      </c>
      <c r="M3621">
        <v>170.76494277218336</v>
      </c>
      <c r="N3621">
        <f t="shared" si="69"/>
        <v>0.15977561208815416</v>
      </c>
    </row>
    <row r="3622" spans="12:14" x14ac:dyDescent="0.25">
      <c r="L3622" s="2">
        <v>3621</v>
      </c>
      <c r="M3622">
        <v>162.95631328429749</v>
      </c>
      <c r="N3622">
        <f t="shared" si="69"/>
        <v>0.10674213872492189</v>
      </c>
    </row>
    <row r="3623" spans="12:14" x14ac:dyDescent="0.25">
      <c r="L3623" s="2">
        <v>3622</v>
      </c>
      <c r="M3623">
        <v>164.14065515688068</v>
      </c>
      <c r="N3623">
        <f t="shared" si="69"/>
        <v>0.11478577343060792</v>
      </c>
    </row>
    <row r="3624" spans="12:14" x14ac:dyDescent="0.25">
      <c r="L3624" s="2">
        <v>3623</v>
      </c>
      <c r="M3624">
        <v>162.64815252474284</v>
      </c>
      <c r="N3624">
        <f t="shared" si="69"/>
        <v>0.10464921890348733</v>
      </c>
    </row>
    <row r="3625" spans="12:14" x14ac:dyDescent="0.25">
      <c r="L3625" s="2">
        <v>3624</v>
      </c>
      <c r="M3625">
        <v>173.40858434270945</v>
      </c>
      <c r="N3625">
        <f t="shared" si="69"/>
        <v>0.1777302986346132</v>
      </c>
    </row>
    <row r="3626" spans="12:14" x14ac:dyDescent="0.25">
      <c r="L3626" s="2">
        <v>3625</v>
      </c>
      <c r="M3626">
        <v>171.96902140141478</v>
      </c>
      <c r="N3626">
        <f t="shared" si="69"/>
        <v>0.16795329192424391</v>
      </c>
    </row>
    <row r="3627" spans="12:14" x14ac:dyDescent="0.25">
      <c r="L3627" s="2">
        <v>3626</v>
      </c>
      <c r="M3627">
        <v>162.21549172607973</v>
      </c>
      <c r="N3627">
        <f t="shared" si="69"/>
        <v>0.10171073847272649</v>
      </c>
    </row>
    <row r="3628" spans="12:14" x14ac:dyDescent="0.25">
      <c r="L3628" s="2">
        <v>3627</v>
      </c>
      <c r="M3628">
        <v>163.49824071841817</v>
      </c>
      <c r="N3628">
        <f t="shared" si="69"/>
        <v>0.11042271982904928</v>
      </c>
    </row>
    <row r="3629" spans="12:14" x14ac:dyDescent="0.25">
      <c r="L3629" s="2">
        <v>3628</v>
      </c>
      <c r="M3629">
        <v>169.64863209922862</v>
      </c>
      <c r="N3629">
        <f t="shared" si="69"/>
        <v>0.15219402143500793</v>
      </c>
    </row>
    <row r="3630" spans="12:14" x14ac:dyDescent="0.25">
      <c r="L3630" s="2">
        <v>3629</v>
      </c>
      <c r="M3630">
        <v>162.72642278121344</v>
      </c>
      <c r="N3630">
        <f t="shared" si="69"/>
        <v>0.10518080303974409</v>
      </c>
    </row>
    <row r="3631" spans="12:14" x14ac:dyDescent="0.25">
      <c r="L3631" s="2">
        <v>3630</v>
      </c>
      <c r="M3631">
        <v>164.77787149856633</v>
      </c>
      <c r="N3631">
        <f t="shared" si="69"/>
        <v>0.11911352338158565</v>
      </c>
    </row>
    <row r="3632" spans="12:14" x14ac:dyDescent="0.25">
      <c r="L3632" s="2">
        <v>3631</v>
      </c>
      <c r="M3632">
        <v>169.36905846021378</v>
      </c>
      <c r="N3632">
        <f t="shared" si="69"/>
        <v>0.15029525531212329</v>
      </c>
    </row>
    <row r="3633" spans="12:14" x14ac:dyDescent="0.25">
      <c r="L3633" s="2">
        <v>3632</v>
      </c>
      <c r="M3633">
        <v>168.03773774475056</v>
      </c>
      <c r="N3633">
        <f t="shared" si="69"/>
        <v>0.14125339184415209</v>
      </c>
    </row>
    <row r="3634" spans="12:14" x14ac:dyDescent="0.25">
      <c r="L3634" s="2">
        <v>3633</v>
      </c>
      <c r="M3634">
        <v>167.45479806206237</v>
      </c>
      <c r="N3634">
        <f t="shared" si="69"/>
        <v>0.13729426992881777</v>
      </c>
    </row>
    <row r="3635" spans="12:14" x14ac:dyDescent="0.25">
      <c r="L3635" s="2">
        <v>3634</v>
      </c>
      <c r="M3635">
        <v>163.48693865803722</v>
      </c>
      <c r="N3635">
        <f t="shared" si="69"/>
        <v>0.11034596019804188</v>
      </c>
    </row>
    <row r="3636" spans="12:14" x14ac:dyDescent="0.25">
      <c r="L3636" s="2">
        <v>3635</v>
      </c>
      <c r="M3636">
        <v>163.94436173933926</v>
      </c>
      <c r="N3636">
        <f t="shared" si="69"/>
        <v>0.1134526173695205</v>
      </c>
    </row>
    <row r="3637" spans="12:14" x14ac:dyDescent="0.25">
      <c r="L3637" s="2">
        <v>3636</v>
      </c>
      <c r="M3637">
        <v>158.96309864929424</v>
      </c>
      <c r="N3637">
        <f t="shared" si="69"/>
        <v>7.9621625156227838E-2</v>
      </c>
    </row>
    <row r="3638" spans="12:14" x14ac:dyDescent="0.25">
      <c r="L3638" s="2">
        <v>3637</v>
      </c>
      <c r="M3638">
        <v>162.98555570432481</v>
      </c>
      <c r="N3638">
        <f t="shared" si="69"/>
        <v>0.10694074298780842</v>
      </c>
    </row>
    <row r="3639" spans="12:14" x14ac:dyDescent="0.25">
      <c r="L3639" s="2">
        <v>3638</v>
      </c>
      <c r="M3639">
        <v>158.75852195685619</v>
      </c>
      <c r="N3639">
        <f t="shared" si="69"/>
        <v>7.8232211996596801E-2</v>
      </c>
    </row>
    <row r="3640" spans="12:14" x14ac:dyDescent="0.25">
      <c r="L3640" s="2">
        <v>3639</v>
      </c>
      <c r="M3640">
        <v>160.47612471658459</v>
      </c>
      <c r="N3640">
        <f t="shared" si="69"/>
        <v>8.989756765830248E-2</v>
      </c>
    </row>
    <row r="3641" spans="12:14" x14ac:dyDescent="0.25">
      <c r="L3641" s="2">
        <v>3640</v>
      </c>
      <c r="M3641">
        <v>165.10512037532015</v>
      </c>
      <c r="N3641">
        <f t="shared" si="69"/>
        <v>0.1213360830017336</v>
      </c>
    </row>
    <row r="3642" spans="12:14" x14ac:dyDescent="0.25">
      <c r="L3642" s="2">
        <v>3641</v>
      </c>
      <c r="M3642">
        <v>166.02064263277848</v>
      </c>
      <c r="N3642">
        <f t="shared" si="69"/>
        <v>0.12755398914386595</v>
      </c>
    </row>
    <row r="3643" spans="12:14" x14ac:dyDescent="0.25">
      <c r="L3643" s="2">
        <v>3642</v>
      </c>
      <c r="M3643">
        <v>170.71545136122006</v>
      </c>
      <c r="N3643">
        <f t="shared" si="69"/>
        <v>0.1594394837791977</v>
      </c>
    </row>
    <row r="3644" spans="12:14" x14ac:dyDescent="0.25">
      <c r="L3644" s="2">
        <v>3643</v>
      </c>
      <c r="M3644">
        <v>166.25021545963531</v>
      </c>
      <c r="N3644">
        <f t="shared" si="69"/>
        <v>0.12911316728350264</v>
      </c>
    </row>
    <row r="3645" spans="12:14" x14ac:dyDescent="0.25">
      <c r="L3645" s="2">
        <v>3644</v>
      </c>
      <c r="M3645">
        <v>165.28613186374315</v>
      </c>
      <c r="N3645">
        <f t="shared" si="69"/>
        <v>0.12256544955890125</v>
      </c>
    </row>
    <row r="3646" spans="12:14" x14ac:dyDescent="0.25">
      <c r="L3646" s="2">
        <v>3645</v>
      </c>
      <c r="M3646">
        <v>168.13016397981269</v>
      </c>
      <c r="N3646">
        <f t="shared" si="69"/>
        <v>0.14188111842316786</v>
      </c>
    </row>
    <row r="3647" spans="12:14" x14ac:dyDescent="0.25">
      <c r="L3647" s="2">
        <v>3646</v>
      </c>
      <c r="M3647">
        <v>162.16040034412455</v>
      </c>
      <c r="N3647">
        <f t="shared" si="69"/>
        <v>0.10133657712443922</v>
      </c>
    </row>
    <row r="3648" spans="12:14" x14ac:dyDescent="0.25">
      <c r="L3648" s="2">
        <v>3647</v>
      </c>
      <c r="M3648">
        <v>166.39747100635998</v>
      </c>
      <c r="N3648">
        <f t="shared" si="69"/>
        <v>0.1301132753212737</v>
      </c>
    </row>
    <row r="3649" spans="12:14" x14ac:dyDescent="0.25">
      <c r="L3649" s="2">
        <v>3648</v>
      </c>
      <c r="M3649">
        <v>160.59792632334199</v>
      </c>
      <c r="N3649">
        <f t="shared" si="69"/>
        <v>9.0724801461313342E-2</v>
      </c>
    </row>
    <row r="3650" spans="12:14" x14ac:dyDescent="0.25">
      <c r="L3650" s="2">
        <v>3649</v>
      </c>
      <c r="M3650">
        <v>165.49604812937622</v>
      </c>
      <c r="N3650">
        <f t="shared" si="69"/>
        <v>0.12399112722733618</v>
      </c>
    </row>
    <row r="3651" spans="12:14" x14ac:dyDescent="0.25">
      <c r="L3651" s="2">
        <v>3650</v>
      </c>
      <c r="M3651">
        <v>168.78277361973861</v>
      </c>
      <c r="N3651">
        <f t="shared" ref="N3651:N3714" si="70">M3651/$B$2-1</f>
        <v>0.14631341425808908</v>
      </c>
    </row>
    <row r="3652" spans="12:14" x14ac:dyDescent="0.25">
      <c r="L3652" s="2">
        <v>3651</v>
      </c>
      <c r="M3652">
        <v>168.56567426631088</v>
      </c>
      <c r="N3652">
        <f t="shared" si="70"/>
        <v>0.14483895157612325</v>
      </c>
    </row>
    <row r="3653" spans="12:14" x14ac:dyDescent="0.25">
      <c r="L3653" s="2">
        <v>3652</v>
      </c>
      <c r="M3653">
        <v>170.70434834833293</v>
      </c>
      <c r="N3653">
        <f t="shared" si="70"/>
        <v>0.15936407600897162</v>
      </c>
    </row>
    <row r="3654" spans="12:14" x14ac:dyDescent="0.25">
      <c r="L3654" s="2">
        <v>3653</v>
      </c>
      <c r="M3654">
        <v>168.11672143871962</v>
      </c>
      <c r="N3654">
        <f t="shared" si="70"/>
        <v>0.14178982139772955</v>
      </c>
    </row>
    <row r="3655" spans="12:14" x14ac:dyDescent="0.25">
      <c r="L3655" s="2">
        <v>3654</v>
      </c>
      <c r="M3655">
        <v>165.07094004718397</v>
      </c>
      <c r="N3655">
        <f t="shared" si="70"/>
        <v>0.12110394219846343</v>
      </c>
    </row>
    <row r="3656" spans="12:14" x14ac:dyDescent="0.25">
      <c r="L3656" s="2">
        <v>3655</v>
      </c>
      <c r="M3656">
        <v>165.12535860723057</v>
      </c>
      <c r="N3656">
        <f t="shared" si="70"/>
        <v>0.12147353397627469</v>
      </c>
    </row>
    <row r="3657" spans="12:14" x14ac:dyDescent="0.25">
      <c r="L3657" s="2">
        <v>3656</v>
      </c>
      <c r="M3657">
        <v>170.37443033747093</v>
      </c>
      <c r="N3657">
        <f t="shared" si="70"/>
        <v>0.15712338856590069</v>
      </c>
    </row>
    <row r="3658" spans="12:14" x14ac:dyDescent="0.25">
      <c r="L3658" s="2">
        <v>3657</v>
      </c>
      <c r="M3658">
        <v>167.24967665694973</v>
      </c>
      <c r="N3658">
        <f t="shared" si="70"/>
        <v>0.13590115727170593</v>
      </c>
    </row>
    <row r="3659" spans="12:14" x14ac:dyDescent="0.25">
      <c r="L3659" s="2">
        <v>3658</v>
      </c>
      <c r="M3659">
        <v>165.47704817495003</v>
      </c>
      <c r="N3659">
        <f t="shared" si="70"/>
        <v>0.12386208619926231</v>
      </c>
    </row>
    <row r="3660" spans="12:14" x14ac:dyDescent="0.25">
      <c r="L3660" s="2">
        <v>3659</v>
      </c>
      <c r="M3660">
        <v>155.22984726872468</v>
      </c>
      <c r="N3660">
        <f t="shared" si="70"/>
        <v>5.4266690854781308E-2</v>
      </c>
    </row>
    <row r="3661" spans="12:14" x14ac:dyDescent="0.25">
      <c r="L3661" s="2">
        <v>3660</v>
      </c>
      <c r="M3661">
        <v>171.19743688570892</v>
      </c>
      <c r="N3661">
        <f t="shared" si="70"/>
        <v>0.16271296045190931</v>
      </c>
    </row>
    <row r="3662" spans="12:14" x14ac:dyDescent="0.25">
      <c r="L3662" s="2">
        <v>3661</v>
      </c>
      <c r="M3662">
        <v>163.94263040201182</v>
      </c>
      <c r="N3662">
        <f t="shared" si="70"/>
        <v>0.11344085873349097</v>
      </c>
    </row>
    <row r="3663" spans="12:14" x14ac:dyDescent="0.25">
      <c r="L3663" s="2">
        <v>3662</v>
      </c>
      <c r="M3663">
        <v>160.7784410031106</v>
      </c>
      <c r="N3663">
        <f t="shared" si="70"/>
        <v>9.1950793868307734E-2</v>
      </c>
    </row>
    <row r="3664" spans="12:14" x14ac:dyDescent="0.25">
      <c r="L3664" s="2">
        <v>3663</v>
      </c>
      <c r="M3664">
        <v>163.72570592239475</v>
      </c>
      <c r="N3664">
        <f t="shared" si="70"/>
        <v>0.11196758373312732</v>
      </c>
    </row>
    <row r="3665" spans="12:14" x14ac:dyDescent="0.25">
      <c r="L3665" s="2">
        <v>3664</v>
      </c>
      <c r="M3665">
        <v>169.54068487628041</v>
      </c>
      <c r="N3665">
        <f t="shared" si="70"/>
        <v>0.15146088174874928</v>
      </c>
    </row>
    <row r="3666" spans="12:14" x14ac:dyDescent="0.25">
      <c r="L3666" s="2">
        <v>3665</v>
      </c>
      <c r="M3666">
        <v>170.2408573421294</v>
      </c>
      <c r="N3666">
        <f t="shared" si="70"/>
        <v>0.15621620761929766</v>
      </c>
    </row>
    <row r="3667" spans="12:14" x14ac:dyDescent="0.25">
      <c r="L3667" s="2">
        <v>3666</v>
      </c>
      <c r="M3667">
        <v>168.7804323408854</v>
      </c>
      <c r="N3667">
        <f t="shared" si="70"/>
        <v>0.14629751311309414</v>
      </c>
    </row>
    <row r="3668" spans="12:14" x14ac:dyDescent="0.25">
      <c r="L3668" s="2">
        <v>3667</v>
      </c>
      <c r="M3668">
        <v>161.35343061614304</v>
      </c>
      <c r="N3668">
        <f t="shared" si="70"/>
        <v>9.5855921698255298E-2</v>
      </c>
    </row>
    <row r="3669" spans="12:14" x14ac:dyDescent="0.25">
      <c r="L3669" s="2">
        <v>3668</v>
      </c>
      <c r="M3669">
        <v>168.79012786370717</v>
      </c>
      <c r="N3669">
        <f t="shared" si="70"/>
        <v>0.1463633617043365</v>
      </c>
    </row>
    <row r="3670" spans="12:14" x14ac:dyDescent="0.25">
      <c r="L3670" s="2">
        <v>3669</v>
      </c>
      <c r="M3670">
        <v>171.20135746059498</v>
      </c>
      <c r="N3670">
        <f t="shared" si="70"/>
        <v>0.16273958762177454</v>
      </c>
    </row>
    <row r="3671" spans="12:14" x14ac:dyDescent="0.25">
      <c r="L3671" s="2">
        <v>3670</v>
      </c>
      <c r="M3671">
        <v>161.87821571473393</v>
      </c>
      <c r="N3671">
        <f t="shared" si="70"/>
        <v>9.9420078070473483E-2</v>
      </c>
    </row>
    <row r="3672" spans="12:14" x14ac:dyDescent="0.25">
      <c r="L3672" s="2">
        <v>3671</v>
      </c>
      <c r="M3672">
        <v>166.68214902436969</v>
      </c>
      <c r="N3672">
        <f t="shared" si="70"/>
        <v>0.13204670859642631</v>
      </c>
    </row>
    <row r="3673" spans="12:14" x14ac:dyDescent="0.25">
      <c r="L3673" s="2">
        <v>3672</v>
      </c>
      <c r="M3673">
        <v>167.2378834779164</v>
      </c>
      <c r="N3673">
        <f t="shared" si="70"/>
        <v>0.13582106213502398</v>
      </c>
    </row>
    <row r="3674" spans="12:14" x14ac:dyDescent="0.25">
      <c r="L3674" s="2">
        <v>3673</v>
      </c>
      <c r="M3674">
        <v>163.44025574634318</v>
      </c>
      <c r="N3674">
        <f t="shared" si="70"/>
        <v>0.11002890623131401</v>
      </c>
    </row>
    <row r="3675" spans="12:14" x14ac:dyDescent="0.25">
      <c r="L3675" s="2">
        <v>3674</v>
      </c>
      <c r="M3675">
        <v>163.19150470303614</v>
      </c>
      <c r="N3675">
        <f t="shared" si="70"/>
        <v>0.10833947637044439</v>
      </c>
    </row>
    <row r="3676" spans="12:14" x14ac:dyDescent="0.25">
      <c r="L3676" s="2">
        <v>3675</v>
      </c>
      <c r="M3676">
        <v>162.69522376406209</v>
      </c>
      <c r="N3676">
        <f t="shared" si="70"/>
        <v>0.10496891025527777</v>
      </c>
    </row>
    <row r="3677" spans="12:14" x14ac:dyDescent="0.25">
      <c r="L3677" s="2">
        <v>3676</v>
      </c>
      <c r="M3677">
        <v>165.68440741936624</v>
      </c>
      <c r="N3677">
        <f t="shared" si="70"/>
        <v>0.12527039747621904</v>
      </c>
    </row>
    <row r="3678" spans="12:14" x14ac:dyDescent="0.25">
      <c r="L3678" s="2">
        <v>3677</v>
      </c>
      <c r="M3678">
        <v>172.28154235243377</v>
      </c>
      <c r="N3678">
        <f t="shared" si="70"/>
        <v>0.17007582463719073</v>
      </c>
    </row>
    <row r="3679" spans="12:14" x14ac:dyDescent="0.25">
      <c r="L3679" s="2">
        <v>3678</v>
      </c>
      <c r="M3679">
        <v>164.05537086886014</v>
      </c>
      <c r="N3679">
        <f t="shared" si="70"/>
        <v>0.11420655245155431</v>
      </c>
    </row>
    <row r="3680" spans="12:14" x14ac:dyDescent="0.25">
      <c r="L3680" s="2">
        <v>3679</v>
      </c>
      <c r="M3680">
        <v>163.71821563359046</v>
      </c>
      <c r="N3680">
        <f t="shared" si="70"/>
        <v>0.11191671231806</v>
      </c>
    </row>
    <row r="3681" spans="12:14" x14ac:dyDescent="0.25">
      <c r="L3681" s="2">
        <v>3680</v>
      </c>
      <c r="M3681">
        <v>170.14087601778306</v>
      </c>
      <c r="N3681">
        <f t="shared" si="70"/>
        <v>0.15553716952307761</v>
      </c>
    </row>
    <row r="3682" spans="12:14" x14ac:dyDescent="0.25">
      <c r="L3682" s="2">
        <v>3681</v>
      </c>
      <c r="M3682">
        <v>164.32254446304836</v>
      </c>
      <c r="N3682">
        <f t="shared" si="70"/>
        <v>0.11602110181808811</v>
      </c>
    </row>
    <row r="3683" spans="12:14" x14ac:dyDescent="0.25">
      <c r="L3683" s="2">
        <v>3682</v>
      </c>
      <c r="M3683">
        <v>166.3770540358378</v>
      </c>
      <c r="N3683">
        <f t="shared" si="70"/>
        <v>0.12997461041675695</v>
      </c>
    </row>
    <row r="3684" spans="12:14" x14ac:dyDescent="0.25">
      <c r="L3684" s="2">
        <v>3683</v>
      </c>
      <c r="M3684">
        <v>154.91899744161734</v>
      </c>
      <c r="N3684">
        <f t="shared" si="70"/>
        <v>5.2155507829457992E-2</v>
      </c>
    </row>
    <row r="3685" spans="12:14" x14ac:dyDescent="0.25">
      <c r="L3685" s="2">
        <v>3684</v>
      </c>
      <c r="M3685">
        <v>166.01872792266113</v>
      </c>
      <c r="N3685">
        <f t="shared" si="70"/>
        <v>0.12754098510414758</v>
      </c>
    </row>
    <row r="3686" spans="12:14" x14ac:dyDescent="0.25">
      <c r="L3686" s="2">
        <v>3685</v>
      </c>
      <c r="M3686">
        <v>164.88505150211381</v>
      </c>
      <c r="N3686">
        <f t="shared" si="70"/>
        <v>0.11984145238270227</v>
      </c>
    </row>
    <row r="3687" spans="12:14" x14ac:dyDescent="0.25">
      <c r="L3687" s="2">
        <v>3686</v>
      </c>
      <c r="M3687">
        <v>168.90610421598169</v>
      </c>
      <c r="N3687">
        <f t="shared" si="70"/>
        <v>0.14715103242154215</v>
      </c>
    </row>
    <row r="3688" spans="12:14" x14ac:dyDescent="0.25">
      <c r="L3688" s="2">
        <v>3687</v>
      </c>
      <c r="M3688">
        <v>159.67084544619328</v>
      </c>
      <c r="N3688">
        <f t="shared" si="70"/>
        <v>8.4428393227307108E-2</v>
      </c>
    </row>
    <row r="3689" spans="12:14" x14ac:dyDescent="0.25">
      <c r="L3689" s="2">
        <v>3688</v>
      </c>
      <c r="M3689">
        <v>159.905547453564</v>
      </c>
      <c r="N3689">
        <f t="shared" si="70"/>
        <v>8.6022406962432241E-2</v>
      </c>
    </row>
    <row r="3690" spans="12:14" x14ac:dyDescent="0.25">
      <c r="L3690" s="2">
        <v>3689</v>
      </c>
      <c r="M3690">
        <v>162.26275423224166</v>
      </c>
      <c r="N3690">
        <f t="shared" si="70"/>
        <v>0.10203172884184397</v>
      </c>
    </row>
    <row r="3691" spans="12:14" x14ac:dyDescent="0.25">
      <c r="L3691" s="2">
        <v>3690</v>
      </c>
      <c r="M3691">
        <v>168.15611950410693</v>
      </c>
      <c r="N3691">
        <f t="shared" si="70"/>
        <v>0.1420573992427947</v>
      </c>
    </row>
    <row r="3692" spans="12:14" x14ac:dyDescent="0.25">
      <c r="L3692" s="2">
        <v>3691</v>
      </c>
      <c r="M3692">
        <v>167.45925268113092</v>
      </c>
      <c r="N3692">
        <f t="shared" si="70"/>
        <v>0.13732452413950624</v>
      </c>
    </row>
    <row r="3693" spans="12:14" x14ac:dyDescent="0.25">
      <c r="L3693" s="2">
        <v>3692</v>
      </c>
      <c r="M3693">
        <v>157.32749933414888</v>
      </c>
      <c r="N3693">
        <f t="shared" si="70"/>
        <v>6.8513208135385639E-2</v>
      </c>
    </row>
    <row r="3694" spans="12:14" x14ac:dyDescent="0.25">
      <c r="L3694" s="2">
        <v>3693</v>
      </c>
      <c r="M3694">
        <v>163.99574028288856</v>
      </c>
      <c r="N3694">
        <f t="shared" si="70"/>
        <v>0.11380156242127271</v>
      </c>
    </row>
    <row r="3695" spans="12:14" x14ac:dyDescent="0.25">
      <c r="L3695" s="2">
        <v>3694</v>
      </c>
      <c r="M3695">
        <v>159.87475006461008</v>
      </c>
      <c r="N3695">
        <f t="shared" si="70"/>
        <v>8.58132418958506E-2</v>
      </c>
    </row>
    <row r="3696" spans="12:14" x14ac:dyDescent="0.25">
      <c r="L3696" s="2">
        <v>3695</v>
      </c>
      <c r="M3696">
        <v>162.94186206030668</v>
      </c>
      <c r="N3696">
        <f t="shared" si="70"/>
        <v>0.10664399107893985</v>
      </c>
    </row>
    <row r="3697" spans="12:14" x14ac:dyDescent="0.25">
      <c r="L3697" s="2">
        <v>3696</v>
      </c>
      <c r="M3697">
        <v>173.58999082645914</v>
      </c>
      <c r="N3697">
        <f t="shared" si="70"/>
        <v>0.17896234786153342</v>
      </c>
    </row>
    <row r="3698" spans="12:14" x14ac:dyDescent="0.25">
      <c r="L3698" s="2">
        <v>3697</v>
      </c>
      <c r="M3698">
        <v>167.16543113445778</v>
      </c>
      <c r="N3698">
        <f t="shared" si="70"/>
        <v>0.13532899122387643</v>
      </c>
    </row>
    <row r="3699" spans="12:14" x14ac:dyDescent="0.25">
      <c r="L3699" s="2">
        <v>3698</v>
      </c>
      <c r="M3699">
        <v>164.88259470383693</v>
      </c>
      <c r="N3699">
        <f t="shared" si="70"/>
        <v>0.11982476667028918</v>
      </c>
    </row>
    <row r="3700" spans="12:14" x14ac:dyDescent="0.25">
      <c r="L3700" s="2">
        <v>3699</v>
      </c>
      <c r="M3700">
        <v>167.26890707480985</v>
      </c>
      <c r="N3700">
        <f t="shared" si="70"/>
        <v>0.13603176352661039</v>
      </c>
    </row>
    <row r="3701" spans="12:14" x14ac:dyDescent="0.25">
      <c r="L3701" s="2">
        <v>3700</v>
      </c>
      <c r="M3701">
        <v>159.94384817312837</v>
      </c>
      <c r="N3701">
        <f t="shared" si="70"/>
        <v>8.6282532019455349E-2</v>
      </c>
    </row>
    <row r="3702" spans="12:14" x14ac:dyDescent="0.25">
      <c r="L3702" s="2">
        <v>3701</v>
      </c>
      <c r="M3702">
        <v>161.26285564324678</v>
      </c>
      <c r="N3702">
        <f t="shared" si="70"/>
        <v>9.5240768242719653E-2</v>
      </c>
    </row>
    <row r="3703" spans="12:14" x14ac:dyDescent="0.25">
      <c r="L3703" s="2">
        <v>3702</v>
      </c>
      <c r="M3703">
        <v>162.56488455498453</v>
      </c>
      <c r="N3703">
        <f t="shared" si="70"/>
        <v>0.10408369205104306</v>
      </c>
    </row>
    <row r="3704" spans="12:14" x14ac:dyDescent="0.25">
      <c r="L3704" s="2">
        <v>3703</v>
      </c>
      <c r="M3704">
        <v>169.65938248877768</v>
      </c>
      <c r="N3704">
        <f t="shared" si="70"/>
        <v>0.15226703431117006</v>
      </c>
    </row>
    <row r="3705" spans="12:14" x14ac:dyDescent="0.25">
      <c r="L3705" s="2">
        <v>3704</v>
      </c>
      <c r="M3705">
        <v>168.31390235112008</v>
      </c>
      <c r="N3705">
        <f t="shared" si="70"/>
        <v>0.14312900501269676</v>
      </c>
    </row>
    <row r="3706" spans="12:14" x14ac:dyDescent="0.25">
      <c r="L3706" s="2">
        <v>3705</v>
      </c>
      <c r="M3706">
        <v>163.92063929999463</v>
      </c>
      <c r="N3706">
        <f t="shared" si="70"/>
        <v>0.11329150287983358</v>
      </c>
    </row>
    <row r="3707" spans="12:14" x14ac:dyDescent="0.25">
      <c r="L3707" s="2">
        <v>3706</v>
      </c>
      <c r="M3707">
        <v>169.04585518611853</v>
      </c>
      <c r="N3707">
        <f t="shared" si="70"/>
        <v>0.14810017200663017</v>
      </c>
    </row>
    <row r="3708" spans="12:14" x14ac:dyDescent="0.25">
      <c r="L3708" s="2">
        <v>3707</v>
      </c>
      <c r="M3708">
        <v>161.01673218790094</v>
      </c>
      <c r="N3708">
        <f t="shared" si="70"/>
        <v>9.3569184037911368E-2</v>
      </c>
    </row>
    <row r="3709" spans="12:14" x14ac:dyDescent="0.25">
      <c r="L3709" s="2">
        <v>3708</v>
      </c>
      <c r="M3709">
        <v>164.94135023539232</v>
      </c>
      <c r="N3709">
        <f t="shared" si="70"/>
        <v>0.12022381363781642</v>
      </c>
    </row>
    <row r="3710" spans="12:14" x14ac:dyDescent="0.25">
      <c r="L3710" s="2">
        <v>3709</v>
      </c>
      <c r="M3710">
        <v>162.98300182221556</v>
      </c>
      <c r="N3710">
        <f t="shared" si="70"/>
        <v>0.10692339791604843</v>
      </c>
    </row>
    <row r="3711" spans="12:14" x14ac:dyDescent="0.25">
      <c r="L3711" s="2">
        <v>3710</v>
      </c>
      <c r="M3711">
        <v>165.00916640052577</v>
      </c>
      <c r="N3711">
        <f t="shared" si="70"/>
        <v>0.12068439725146862</v>
      </c>
    </row>
    <row r="3712" spans="12:14" x14ac:dyDescent="0.25">
      <c r="L3712" s="2">
        <v>3711</v>
      </c>
      <c r="M3712">
        <v>167.60422145996148</v>
      </c>
      <c r="N3712">
        <f t="shared" si="70"/>
        <v>0.13830910125160245</v>
      </c>
    </row>
    <row r="3713" spans="12:14" x14ac:dyDescent="0.25">
      <c r="L3713" s="2">
        <v>3712</v>
      </c>
      <c r="M3713">
        <v>167.0727981684015</v>
      </c>
      <c r="N3713">
        <f t="shared" si="70"/>
        <v>0.13469986060043948</v>
      </c>
    </row>
    <row r="3714" spans="12:14" x14ac:dyDescent="0.25">
      <c r="L3714" s="2">
        <v>3713</v>
      </c>
      <c r="M3714">
        <v>165.82193188012954</v>
      </c>
      <c r="N3714">
        <f t="shared" si="70"/>
        <v>0.12620441539037386</v>
      </c>
    </row>
    <row r="3715" spans="12:14" x14ac:dyDescent="0.25">
      <c r="L3715" s="2">
        <v>3714</v>
      </c>
      <c r="M3715">
        <v>167.89556167577686</v>
      </c>
      <c r="N3715">
        <f t="shared" ref="N3715:N3778" si="71">M3715/$B$2-1</f>
        <v>0.14028778183813206</v>
      </c>
    </row>
    <row r="3716" spans="12:14" x14ac:dyDescent="0.25">
      <c r="L3716" s="2">
        <v>3715</v>
      </c>
      <c r="M3716">
        <v>169.41470612527428</v>
      </c>
      <c r="N3716">
        <f t="shared" si="71"/>
        <v>0.15060527824672865</v>
      </c>
    </row>
    <row r="3717" spans="12:14" x14ac:dyDescent="0.25">
      <c r="L3717" s="2">
        <v>3716</v>
      </c>
      <c r="M3717">
        <v>162.43048620426697</v>
      </c>
      <c r="N3717">
        <f t="shared" si="71"/>
        <v>0.1031709055801393</v>
      </c>
    </row>
    <row r="3718" spans="12:14" x14ac:dyDescent="0.25">
      <c r="L3718" s="2">
        <v>3717</v>
      </c>
      <c r="M3718">
        <v>166.87884811593872</v>
      </c>
      <c r="N3718">
        <f t="shared" si="71"/>
        <v>0.13338261985325839</v>
      </c>
    </row>
    <row r="3719" spans="12:14" x14ac:dyDescent="0.25">
      <c r="L3719" s="2">
        <v>3718</v>
      </c>
      <c r="M3719">
        <v>158.38507011071829</v>
      </c>
      <c r="N3719">
        <f t="shared" si="71"/>
        <v>7.5695858009596995E-2</v>
      </c>
    </row>
    <row r="3720" spans="12:14" x14ac:dyDescent="0.25">
      <c r="L3720" s="2">
        <v>3719</v>
      </c>
      <c r="M3720">
        <v>173.50557563126341</v>
      </c>
      <c r="N3720">
        <f t="shared" si="71"/>
        <v>0.17838902945619628</v>
      </c>
    </row>
    <row r="3721" spans="12:14" x14ac:dyDescent="0.25">
      <c r="L3721" s="2">
        <v>3720</v>
      </c>
      <c r="M3721">
        <v>166.80201330503706</v>
      </c>
      <c r="N3721">
        <f t="shared" si="71"/>
        <v>0.13286078475996277</v>
      </c>
    </row>
    <row r="3722" spans="12:14" x14ac:dyDescent="0.25">
      <c r="L3722" s="2">
        <v>3721</v>
      </c>
      <c r="M3722">
        <v>171.17992329406806</v>
      </c>
      <c r="N3722">
        <f t="shared" si="71"/>
        <v>0.16259401427867615</v>
      </c>
    </row>
    <row r="3723" spans="12:14" x14ac:dyDescent="0.25">
      <c r="L3723" s="2">
        <v>3722</v>
      </c>
      <c r="M3723">
        <v>170.62587729049667</v>
      </c>
      <c r="N3723">
        <f t="shared" si="71"/>
        <v>0.15883112810025102</v>
      </c>
    </row>
    <row r="3724" spans="12:14" x14ac:dyDescent="0.25">
      <c r="L3724" s="2">
        <v>3723</v>
      </c>
      <c r="M3724">
        <v>165.58651104570572</v>
      </c>
      <c r="N3724">
        <f t="shared" si="71"/>
        <v>0.12460551963396305</v>
      </c>
    </row>
    <row r="3725" spans="12:14" x14ac:dyDescent="0.25">
      <c r="L3725" s="2">
        <v>3724</v>
      </c>
      <c r="M3725">
        <v>162.92582343628905</v>
      </c>
      <c r="N3725">
        <f t="shared" si="71"/>
        <v>0.10653506236860188</v>
      </c>
    </row>
    <row r="3726" spans="12:14" x14ac:dyDescent="0.25">
      <c r="L3726" s="2">
        <v>3725</v>
      </c>
      <c r="M3726">
        <v>165.64514568955269</v>
      </c>
      <c r="N3726">
        <f t="shared" si="71"/>
        <v>0.12500374557456451</v>
      </c>
    </row>
    <row r="3727" spans="12:14" x14ac:dyDescent="0.25">
      <c r="L3727" s="2">
        <v>3726</v>
      </c>
      <c r="M3727">
        <v>169.74047297034801</v>
      </c>
      <c r="N3727">
        <f t="shared" si="71"/>
        <v>0.15281777242738404</v>
      </c>
    </row>
    <row r="3728" spans="12:14" x14ac:dyDescent="0.25">
      <c r="L3728" s="2">
        <v>3727</v>
      </c>
      <c r="M3728">
        <v>166.83703621192296</v>
      </c>
      <c r="N3728">
        <f t="shared" si="71"/>
        <v>0.13309864806264837</v>
      </c>
    </row>
    <row r="3729" spans="12:14" x14ac:dyDescent="0.25">
      <c r="L3729" s="2">
        <v>3728</v>
      </c>
      <c r="M3729">
        <v>165.07438451372226</v>
      </c>
      <c r="N3729">
        <f t="shared" si="71"/>
        <v>0.12112733580737944</v>
      </c>
    </row>
    <row r="3730" spans="12:14" x14ac:dyDescent="0.25">
      <c r="L3730" s="2">
        <v>3729</v>
      </c>
      <c r="M3730">
        <v>164.07933784258941</v>
      </c>
      <c r="N3730">
        <f t="shared" si="71"/>
        <v>0.11436932773303488</v>
      </c>
    </row>
    <row r="3731" spans="12:14" x14ac:dyDescent="0.25">
      <c r="L3731" s="2">
        <v>3730</v>
      </c>
      <c r="M3731">
        <v>167.65056282032765</v>
      </c>
      <c r="N3731">
        <f t="shared" si="71"/>
        <v>0.1386238355214775</v>
      </c>
    </row>
    <row r="3732" spans="12:14" x14ac:dyDescent="0.25">
      <c r="L3732" s="2">
        <v>3731</v>
      </c>
      <c r="M3732">
        <v>168.98586860870807</v>
      </c>
      <c r="N3732">
        <f t="shared" si="71"/>
        <v>0.14769276420732513</v>
      </c>
    </row>
    <row r="3733" spans="12:14" x14ac:dyDescent="0.25">
      <c r="L3733" s="2">
        <v>3732</v>
      </c>
      <c r="M3733">
        <v>163.01909225472127</v>
      </c>
      <c r="N3733">
        <f t="shared" si="71"/>
        <v>0.10716851147841289</v>
      </c>
    </row>
    <row r="3734" spans="12:14" x14ac:dyDescent="0.25">
      <c r="L3734" s="2">
        <v>3733</v>
      </c>
      <c r="M3734">
        <v>163.08356471451268</v>
      </c>
      <c r="N3734">
        <f t="shared" si="71"/>
        <v>0.10760638581786197</v>
      </c>
    </row>
    <row r="3735" spans="12:14" x14ac:dyDescent="0.25">
      <c r="L3735" s="2">
        <v>3734</v>
      </c>
      <c r="M3735">
        <v>164.34000153835791</v>
      </c>
      <c r="N3735">
        <f t="shared" si="71"/>
        <v>0.11613966415221655</v>
      </c>
    </row>
    <row r="3736" spans="12:14" x14ac:dyDescent="0.25">
      <c r="L3736" s="2">
        <v>3735</v>
      </c>
      <c r="M3736">
        <v>166.20756800247688</v>
      </c>
      <c r="N3736">
        <f t="shared" si="71"/>
        <v>0.12882352070893677</v>
      </c>
    </row>
    <row r="3737" spans="12:14" x14ac:dyDescent="0.25">
      <c r="L3737" s="2">
        <v>3736</v>
      </c>
      <c r="M3737">
        <v>169.06418276370957</v>
      </c>
      <c r="N3737">
        <f t="shared" si="71"/>
        <v>0.1482246464870105</v>
      </c>
    </row>
    <row r="3738" spans="12:14" x14ac:dyDescent="0.25">
      <c r="L3738" s="2">
        <v>3737</v>
      </c>
      <c r="M3738">
        <v>160.69398043650676</v>
      </c>
      <c r="N3738">
        <f t="shared" si="71"/>
        <v>9.1377167316276209E-2</v>
      </c>
    </row>
    <row r="3739" spans="12:14" x14ac:dyDescent="0.25">
      <c r="L3739" s="2">
        <v>3738</v>
      </c>
      <c r="M3739">
        <v>164.9869562212823</v>
      </c>
      <c r="N3739">
        <f t="shared" si="71"/>
        <v>0.12053355350211059</v>
      </c>
    </row>
    <row r="3740" spans="12:14" x14ac:dyDescent="0.25">
      <c r="L3740" s="2">
        <v>3739</v>
      </c>
      <c r="M3740">
        <v>162.13936793721572</v>
      </c>
      <c r="N3740">
        <f t="shared" si="71"/>
        <v>0.10119373239178864</v>
      </c>
    </row>
    <row r="3741" spans="12:14" x14ac:dyDescent="0.25">
      <c r="L3741" s="2">
        <v>3740</v>
      </c>
      <c r="M3741">
        <v>164.72364414574855</v>
      </c>
      <c r="N3741">
        <f t="shared" si="71"/>
        <v>0.11874523021622529</v>
      </c>
    </row>
    <row r="3742" spans="12:14" x14ac:dyDescent="0.25">
      <c r="L3742" s="2">
        <v>3741</v>
      </c>
      <c r="M3742">
        <v>161.17288453329735</v>
      </c>
      <c r="N3742">
        <f t="shared" si="71"/>
        <v>9.4629716012572862E-2</v>
      </c>
    </row>
    <row r="3743" spans="12:14" x14ac:dyDescent="0.25">
      <c r="L3743" s="2">
        <v>3742</v>
      </c>
      <c r="M3743">
        <v>163.18064286972231</v>
      </c>
      <c r="N3743">
        <f t="shared" si="71"/>
        <v>0.10826570660731005</v>
      </c>
    </row>
    <row r="3744" spans="12:14" x14ac:dyDescent="0.25">
      <c r="L3744" s="2">
        <v>3743</v>
      </c>
      <c r="M3744">
        <v>165.48986043819937</v>
      </c>
      <c r="N3744">
        <f t="shared" si="71"/>
        <v>0.12394910259859482</v>
      </c>
    </row>
    <row r="3745" spans="12:14" x14ac:dyDescent="0.25">
      <c r="L3745" s="2">
        <v>3744</v>
      </c>
      <c r="M3745">
        <v>162.24069608490845</v>
      </c>
      <c r="N3745">
        <f t="shared" si="71"/>
        <v>0.10188191763990995</v>
      </c>
    </row>
    <row r="3746" spans="12:14" x14ac:dyDescent="0.25">
      <c r="L3746" s="2">
        <v>3745</v>
      </c>
      <c r="M3746">
        <v>164.01781166980075</v>
      </c>
      <c r="N3746">
        <f t="shared" si="71"/>
        <v>0.11395146354178465</v>
      </c>
    </row>
    <row r="3747" spans="12:14" x14ac:dyDescent="0.25">
      <c r="L3747" s="2">
        <v>3746</v>
      </c>
      <c r="M3747">
        <v>168.79824489643241</v>
      </c>
      <c r="N3747">
        <f t="shared" si="71"/>
        <v>0.14641848974434546</v>
      </c>
    </row>
    <row r="3748" spans="12:14" x14ac:dyDescent="0.25">
      <c r="L3748" s="2">
        <v>3747</v>
      </c>
      <c r="M3748">
        <v>172.60240195660865</v>
      </c>
      <c r="N3748">
        <f t="shared" si="71"/>
        <v>0.17225499055839921</v>
      </c>
    </row>
    <row r="3749" spans="12:14" x14ac:dyDescent="0.25">
      <c r="L3749" s="2">
        <v>3748</v>
      </c>
      <c r="M3749">
        <v>166.02724654689584</v>
      </c>
      <c r="N3749">
        <f t="shared" si="71"/>
        <v>0.12759884061286964</v>
      </c>
    </row>
    <row r="3750" spans="12:14" x14ac:dyDescent="0.25">
      <c r="L3750" s="2">
        <v>3749</v>
      </c>
      <c r="M3750">
        <v>166.9994595002664</v>
      </c>
      <c r="N3750">
        <f t="shared" si="71"/>
        <v>0.1342017700828817</v>
      </c>
    </row>
    <row r="3751" spans="12:14" x14ac:dyDescent="0.25">
      <c r="L3751" s="2">
        <v>3750</v>
      </c>
      <c r="M3751">
        <v>161.92115212428303</v>
      </c>
      <c r="N3751">
        <f t="shared" si="71"/>
        <v>9.9711687108354985E-2</v>
      </c>
    </row>
    <row r="3752" spans="12:14" x14ac:dyDescent="0.25">
      <c r="L3752" s="2">
        <v>3751</v>
      </c>
      <c r="M3752">
        <v>162.07194671284134</v>
      </c>
      <c r="N3752">
        <f t="shared" si="71"/>
        <v>0.10073583107728501</v>
      </c>
    </row>
    <row r="3753" spans="12:14" x14ac:dyDescent="0.25">
      <c r="L3753" s="2">
        <v>3752</v>
      </c>
      <c r="M3753">
        <v>165.19734093322984</v>
      </c>
      <c r="N3753">
        <f t="shared" si="71"/>
        <v>0.12196241269365116</v>
      </c>
    </row>
    <row r="3754" spans="12:14" x14ac:dyDescent="0.25">
      <c r="L3754" s="2">
        <v>3753</v>
      </c>
      <c r="M3754">
        <v>163.19025989418404</v>
      </c>
      <c r="N3754">
        <f t="shared" si="71"/>
        <v>0.10833102206521672</v>
      </c>
    </row>
    <row r="3755" spans="12:14" x14ac:dyDescent="0.25">
      <c r="L3755" s="2">
        <v>3754</v>
      </c>
      <c r="M3755">
        <v>165.4532308881065</v>
      </c>
      <c r="N3755">
        <f t="shared" si="71"/>
        <v>0.12370032753862148</v>
      </c>
    </row>
    <row r="3756" spans="12:14" x14ac:dyDescent="0.25">
      <c r="L3756" s="2">
        <v>3755</v>
      </c>
      <c r="M3756">
        <v>165.4028895795033</v>
      </c>
      <c r="N3756">
        <f t="shared" si="71"/>
        <v>0.12335842702291377</v>
      </c>
    </row>
    <row r="3757" spans="12:14" x14ac:dyDescent="0.25">
      <c r="L3757" s="2">
        <v>3756</v>
      </c>
      <c r="M3757">
        <v>164.64596279107468</v>
      </c>
      <c r="N3757">
        <f t="shared" si="71"/>
        <v>0.11821764569447168</v>
      </c>
    </row>
    <row r="3758" spans="12:14" x14ac:dyDescent="0.25">
      <c r="L3758" s="2">
        <v>3757</v>
      </c>
      <c r="M3758">
        <v>169.74178782920467</v>
      </c>
      <c r="N3758">
        <f t="shared" si="71"/>
        <v>0.15282670248767949</v>
      </c>
    </row>
    <row r="3759" spans="12:14" x14ac:dyDescent="0.25">
      <c r="L3759" s="2">
        <v>3758</v>
      </c>
      <c r="M3759">
        <v>176.09190629068385</v>
      </c>
      <c r="N3759">
        <f t="shared" si="71"/>
        <v>0.19595448039066232</v>
      </c>
    </row>
    <row r="3760" spans="12:14" x14ac:dyDescent="0.25">
      <c r="L3760" s="2">
        <v>3759</v>
      </c>
      <c r="M3760">
        <v>167.64812319625833</v>
      </c>
      <c r="N3760">
        <f t="shared" si="71"/>
        <v>0.13860726645026</v>
      </c>
    </row>
    <row r="3761" spans="12:14" x14ac:dyDescent="0.25">
      <c r="L3761" s="2">
        <v>3760</v>
      </c>
      <c r="M3761">
        <v>162.50744000483627</v>
      </c>
      <c r="N3761">
        <f t="shared" si="71"/>
        <v>0.10369354880953363</v>
      </c>
    </row>
    <row r="3762" spans="12:14" x14ac:dyDescent="0.25">
      <c r="L3762" s="2">
        <v>3761</v>
      </c>
      <c r="M3762">
        <v>163.29754581140347</v>
      </c>
      <c r="N3762">
        <f t="shared" si="71"/>
        <v>0.10905967039485431</v>
      </c>
    </row>
    <row r="3763" spans="12:14" x14ac:dyDescent="0.25">
      <c r="L3763" s="2">
        <v>3762</v>
      </c>
      <c r="M3763">
        <v>171.24894485741768</v>
      </c>
      <c r="N3763">
        <f t="shared" si="71"/>
        <v>0.1630627845343362</v>
      </c>
    </row>
    <row r="3764" spans="12:14" x14ac:dyDescent="0.25">
      <c r="L3764" s="2">
        <v>3763</v>
      </c>
      <c r="M3764">
        <v>166.66548143372768</v>
      </c>
      <c r="N3764">
        <f t="shared" si="71"/>
        <v>0.13193350816532456</v>
      </c>
    </row>
    <row r="3765" spans="12:14" x14ac:dyDescent="0.25">
      <c r="L3765" s="2">
        <v>3764</v>
      </c>
      <c r="M3765">
        <v>161.22290857469724</v>
      </c>
      <c r="N3765">
        <f t="shared" si="71"/>
        <v>9.4969461760686213E-2</v>
      </c>
    </row>
    <row r="3766" spans="12:14" x14ac:dyDescent="0.25">
      <c r="L3766" s="2">
        <v>3765</v>
      </c>
      <c r="M3766">
        <v>166.73933251774116</v>
      </c>
      <c r="N3766">
        <f t="shared" si="71"/>
        <v>0.13243507883184824</v>
      </c>
    </row>
    <row r="3767" spans="12:14" x14ac:dyDescent="0.25">
      <c r="L3767" s="2">
        <v>3766</v>
      </c>
      <c r="M3767">
        <v>165.99357629658033</v>
      </c>
      <c r="N3767">
        <f t="shared" si="71"/>
        <v>0.12737016407929724</v>
      </c>
    </row>
    <row r="3768" spans="12:14" x14ac:dyDescent="0.25">
      <c r="L3768" s="2">
        <v>3767</v>
      </c>
      <c r="M3768">
        <v>162.81205246178561</v>
      </c>
      <c r="N3768">
        <f t="shared" si="71"/>
        <v>0.10576236980389542</v>
      </c>
    </row>
    <row r="3769" spans="12:14" x14ac:dyDescent="0.25">
      <c r="L3769" s="2">
        <v>3768</v>
      </c>
      <c r="M3769">
        <v>169.60510295484406</v>
      </c>
      <c r="N3769">
        <f t="shared" si="71"/>
        <v>0.15189838674996814</v>
      </c>
    </row>
    <row r="3770" spans="12:14" x14ac:dyDescent="0.25">
      <c r="L3770" s="2">
        <v>3769</v>
      </c>
      <c r="M3770">
        <v>166.60842100069019</v>
      </c>
      <c r="N3770">
        <f t="shared" si="71"/>
        <v>0.13154597371253951</v>
      </c>
    </row>
    <row r="3771" spans="12:14" x14ac:dyDescent="0.25">
      <c r="L3771" s="2">
        <v>3770</v>
      </c>
      <c r="M3771">
        <v>166.10873127659318</v>
      </c>
      <c r="N3771">
        <f t="shared" si="71"/>
        <v>0.12815225632411797</v>
      </c>
    </row>
    <row r="3772" spans="12:14" x14ac:dyDescent="0.25">
      <c r="L3772" s="2">
        <v>3771</v>
      </c>
      <c r="M3772">
        <v>165.9654189546302</v>
      </c>
      <c r="N3772">
        <f t="shared" si="71"/>
        <v>0.12717892928622532</v>
      </c>
    </row>
    <row r="3773" spans="12:14" x14ac:dyDescent="0.25">
      <c r="L3773" s="2">
        <v>3772</v>
      </c>
      <c r="M3773">
        <v>158.76946195584665</v>
      </c>
      <c r="N3773">
        <f t="shared" si="71"/>
        <v>7.830651263359778E-2</v>
      </c>
    </row>
    <row r="3774" spans="12:14" x14ac:dyDescent="0.25">
      <c r="L3774" s="2">
        <v>3773</v>
      </c>
      <c r="M3774">
        <v>170.01005301668772</v>
      </c>
      <c r="N3774">
        <f t="shared" si="71"/>
        <v>0.1546486655731012</v>
      </c>
    </row>
    <row r="3775" spans="12:14" x14ac:dyDescent="0.25">
      <c r="L3775" s="2">
        <v>3774</v>
      </c>
      <c r="M3775">
        <v>167.02945263103422</v>
      </c>
      <c r="N3775">
        <f t="shared" si="71"/>
        <v>0.1344054729098787</v>
      </c>
    </row>
    <row r="3776" spans="12:14" x14ac:dyDescent="0.25">
      <c r="L3776" s="2">
        <v>3775</v>
      </c>
      <c r="M3776">
        <v>161.79850320290731</v>
      </c>
      <c r="N3776">
        <f t="shared" si="71"/>
        <v>9.8878698641569729E-2</v>
      </c>
    </row>
    <row r="3777" spans="12:14" x14ac:dyDescent="0.25">
      <c r="L3777" s="2">
        <v>3776</v>
      </c>
      <c r="M3777">
        <v>174.70039538399013</v>
      </c>
      <c r="N3777">
        <f t="shared" si="71"/>
        <v>0.18650382624971806</v>
      </c>
    </row>
    <row r="3778" spans="12:14" x14ac:dyDescent="0.25">
      <c r="L3778" s="2">
        <v>3777</v>
      </c>
      <c r="M3778">
        <v>166.11582258973877</v>
      </c>
      <c r="N3778">
        <f t="shared" si="71"/>
        <v>0.12820041803641358</v>
      </c>
    </row>
    <row r="3779" spans="12:14" x14ac:dyDescent="0.25">
      <c r="L3779" s="2">
        <v>3778</v>
      </c>
      <c r="M3779">
        <v>168.83702046748377</v>
      </c>
      <c r="N3779">
        <f t="shared" ref="N3779:N3842" si="72">M3779/$B$2-1</f>
        <v>0.14668183982616023</v>
      </c>
    </row>
    <row r="3780" spans="12:14" x14ac:dyDescent="0.25">
      <c r="L3780" s="2">
        <v>3779</v>
      </c>
      <c r="M3780">
        <v>164.87695040574084</v>
      </c>
      <c r="N3780">
        <f t="shared" si="72"/>
        <v>0.11978643257680988</v>
      </c>
    </row>
    <row r="3781" spans="12:14" x14ac:dyDescent="0.25">
      <c r="L3781" s="2">
        <v>3780</v>
      </c>
      <c r="M3781">
        <v>164.25281118294575</v>
      </c>
      <c r="N3781">
        <f t="shared" si="72"/>
        <v>0.11554749783180718</v>
      </c>
    </row>
    <row r="3782" spans="12:14" x14ac:dyDescent="0.25">
      <c r="L3782" s="2">
        <v>3781</v>
      </c>
      <c r="M3782">
        <v>161.23240056484696</v>
      </c>
      <c r="N3782">
        <f t="shared" si="72"/>
        <v>9.5033928029389259E-2</v>
      </c>
    </row>
    <row r="3783" spans="12:14" x14ac:dyDescent="0.25">
      <c r="L3783" s="2">
        <v>3782</v>
      </c>
      <c r="M3783">
        <v>169.40023925858122</v>
      </c>
      <c r="N3783">
        <f t="shared" si="72"/>
        <v>0.15050702436099805</v>
      </c>
    </row>
    <row r="3784" spans="12:14" x14ac:dyDescent="0.25">
      <c r="L3784" s="2">
        <v>3783</v>
      </c>
      <c r="M3784">
        <v>169.65544328636662</v>
      </c>
      <c r="N3784">
        <f t="shared" si="72"/>
        <v>0.15224028062968675</v>
      </c>
    </row>
    <row r="3785" spans="12:14" x14ac:dyDescent="0.25">
      <c r="L3785" s="2">
        <v>3784</v>
      </c>
      <c r="M3785">
        <v>166.45359847465616</v>
      </c>
      <c r="N3785">
        <f t="shared" si="72"/>
        <v>0.13049447340468245</v>
      </c>
    </row>
    <row r="3786" spans="12:14" x14ac:dyDescent="0.25">
      <c r="L3786" s="2">
        <v>3785</v>
      </c>
      <c r="M3786">
        <v>165.92034290772767</v>
      </c>
      <c r="N3786">
        <f t="shared" si="72"/>
        <v>0.12687278858170936</v>
      </c>
    </row>
    <row r="3787" spans="12:14" x14ac:dyDescent="0.25">
      <c r="L3787" s="2">
        <v>3786</v>
      </c>
      <c r="M3787">
        <v>161.21315584156821</v>
      </c>
      <c r="N3787">
        <f t="shared" si="72"/>
        <v>9.490322461709777E-2</v>
      </c>
    </row>
    <row r="3788" spans="12:14" x14ac:dyDescent="0.25">
      <c r="L3788" s="2">
        <v>3787</v>
      </c>
      <c r="M3788">
        <v>169.0124117358593</v>
      </c>
      <c r="N3788">
        <f t="shared" si="72"/>
        <v>0.14787303581951194</v>
      </c>
    </row>
    <row r="3789" spans="12:14" x14ac:dyDescent="0.25">
      <c r="L3789" s="2">
        <v>3788</v>
      </c>
      <c r="M3789">
        <v>170.97320086889985</v>
      </c>
      <c r="N3789">
        <f t="shared" si="72"/>
        <v>0.16119002805474913</v>
      </c>
    </row>
    <row r="3790" spans="12:14" x14ac:dyDescent="0.25">
      <c r="L3790" s="2">
        <v>3789</v>
      </c>
      <c r="M3790">
        <v>164.75303661602618</v>
      </c>
      <c r="N3790">
        <f t="shared" si="72"/>
        <v>0.11894485356779638</v>
      </c>
    </row>
    <row r="3791" spans="12:14" x14ac:dyDescent="0.25">
      <c r="L3791" s="2">
        <v>3790</v>
      </c>
      <c r="M3791">
        <v>167.82512134565678</v>
      </c>
      <c r="N3791">
        <f t="shared" si="72"/>
        <v>0.1398093758160619</v>
      </c>
    </row>
    <row r="3792" spans="12:14" x14ac:dyDescent="0.25">
      <c r="L3792" s="2">
        <v>3791</v>
      </c>
      <c r="M3792">
        <v>166.45985910309551</v>
      </c>
      <c r="N3792">
        <f t="shared" si="72"/>
        <v>0.13053699339773517</v>
      </c>
    </row>
    <row r="3793" spans="12:14" x14ac:dyDescent="0.25">
      <c r="L3793" s="2">
        <v>3792</v>
      </c>
      <c r="M3793">
        <v>165.12810053044794</v>
      </c>
      <c r="N3793">
        <f t="shared" si="72"/>
        <v>0.12149215615730369</v>
      </c>
    </row>
    <row r="3794" spans="12:14" x14ac:dyDescent="0.25">
      <c r="L3794" s="2">
        <v>3793</v>
      </c>
      <c r="M3794">
        <v>168.95868331194316</v>
      </c>
      <c r="N3794">
        <f t="shared" si="72"/>
        <v>0.14750813120430051</v>
      </c>
    </row>
    <row r="3795" spans="12:14" x14ac:dyDescent="0.25">
      <c r="L3795" s="2">
        <v>3794</v>
      </c>
      <c r="M3795">
        <v>166.23808118985323</v>
      </c>
      <c r="N3795">
        <f t="shared" si="72"/>
        <v>0.12903075557805965</v>
      </c>
    </row>
    <row r="3796" spans="12:14" x14ac:dyDescent="0.25">
      <c r="L3796" s="2">
        <v>3795</v>
      </c>
      <c r="M3796">
        <v>166.54576362102293</v>
      </c>
      <c r="N3796">
        <f t="shared" si="72"/>
        <v>0.1311204267608308</v>
      </c>
    </row>
    <row r="3797" spans="12:14" x14ac:dyDescent="0.25">
      <c r="L3797" s="2">
        <v>3796</v>
      </c>
      <c r="M3797">
        <v>162.89441933736325</v>
      </c>
      <c r="N3797">
        <f t="shared" si="72"/>
        <v>0.10632177674063592</v>
      </c>
    </row>
    <row r="3798" spans="12:14" x14ac:dyDescent="0.25">
      <c r="L3798" s="2">
        <v>3797</v>
      </c>
      <c r="M3798">
        <v>165.07615183830623</v>
      </c>
      <c r="N3798">
        <f t="shared" si="72"/>
        <v>0.12113933885623629</v>
      </c>
    </row>
    <row r="3799" spans="12:14" x14ac:dyDescent="0.25">
      <c r="L3799" s="2">
        <v>3798</v>
      </c>
      <c r="M3799">
        <v>169.9010157688605</v>
      </c>
      <c r="N3799">
        <f t="shared" si="72"/>
        <v>0.1539081228200847</v>
      </c>
    </row>
    <row r="3800" spans="12:14" x14ac:dyDescent="0.25">
      <c r="L3800" s="2">
        <v>3799</v>
      </c>
      <c r="M3800">
        <v>168.88874539944973</v>
      </c>
      <c r="N3800">
        <f t="shared" si="72"/>
        <v>0.14703313742657631</v>
      </c>
    </row>
    <row r="3801" spans="12:14" x14ac:dyDescent="0.25">
      <c r="L3801" s="2">
        <v>3800</v>
      </c>
      <c r="M3801">
        <v>158.52766835166054</v>
      </c>
      <c r="N3801">
        <f t="shared" si="72"/>
        <v>7.6664335259591487E-2</v>
      </c>
    </row>
    <row r="3802" spans="12:14" x14ac:dyDescent="0.25">
      <c r="L3802" s="2">
        <v>3801</v>
      </c>
      <c r="M3802">
        <v>170.11148424449448</v>
      </c>
      <c r="N3802">
        <f t="shared" si="72"/>
        <v>0.15533755090521173</v>
      </c>
    </row>
    <row r="3803" spans="12:14" x14ac:dyDescent="0.25">
      <c r="L3803" s="2">
        <v>3802</v>
      </c>
      <c r="M3803">
        <v>170.98323008664497</v>
      </c>
      <c r="N3803">
        <f t="shared" si="72"/>
        <v>0.16125814298489982</v>
      </c>
    </row>
    <row r="3804" spans="12:14" x14ac:dyDescent="0.25">
      <c r="L3804" s="2">
        <v>3803</v>
      </c>
      <c r="M3804">
        <v>168.34841316545268</v>
      </c>
      <c r="N3804">
        <f t="shared" si="72"/>
        <v>0.14336339036232726</v>
      </c>
    </row>
    <row r="3805" spans="12:14" x14ac:dyDescent="0.25">
      <c r="L3805" s="2">
        <v>3804</v>
      </c>
      <c r="M3805">
        <v>168.71541800722858</v>
      </c>
      <c r="N3805">
        <f t="shared" si="72"/>
        <v>0.14585595855636102</v>
      </c>
    </row>
    <row r="3806" spans="12:14" x14ac:dyDescent="0.25">
      <c r="L3806" s="2">
        <v>3805</v>
      </c>
      <c r="M3806">
        <v>166.63331267886159</v>
      </c>
      <c r="N3806">
        <f t="shared" si="72"/>
        <v>0.1317150292623408</v>
      </c>
    </row>
    <row r="3807" spans="12:14" x14ac:dyDescent="0.25">
      <c r="L3807" s="2">
        <v>3806</v>
      </c>
      <c r="M3807">
        <v>167.19225211944214</v>
      </c>
      <c r="N3807">
        <f t="shared" si="72"/>
        <v>0.13551114994903446</v>
      </c>
    </row>
    <row r="3808" spans="12:14" x14ac:dyDescent="0.25">
      <c r="L3808" s="2">
        <v>3807</v>
      </c>
      <c r="M3808">
        <v>164.05383532723155</v>
      </c>
      <c r="N3808">
        <f t="shared" si="72"/>
        <v>0.11419612359125497</v>
      </c>
    </row>
    <row r="3809" spans="12:14" x14ac:dyDescent="0.25">
      <c r="L3809" s="2">
        <v>3808</v>
      </c>
      <c r="M3809">
        <v>161.35699649485298</v>
      </c>
      <c r="N3809">
        <f t="shared" si="72"/>
        <v>9.5880139896067362E-2</v>
      </c>
    </row>
    <row r="3810" spans="12:14" x14ac:dyDescent="0.25">
      <c r="L3810" s="2">
        <v>3809</v>
      </c>
      <c r="M3810">
        <v>170.46803653578073</v>
      </c>
      <c r="N3810">
        <f t="shared" si="72"/>
        <v>0.15775912904153699</v>
      </c>
    </row>
    <row r="3811" spans="12:14" x14ac:dyDescent="0.25">
      <c r="L3811" s="2">
        <v>3810</v>
      </c>
      <c r="M3811">
        <v>164.68286283483388</v>
      </c>
      <c r="N3811">
        <f t="shared" si="72"/>
        <v>0.11846825785257731</v>
      </c>
    </row>
    <row r="3812" spans="12:14" x14ac:dyDescent="0.25">
      <c r="L3812" s="2">
        <v>3811</v>
      </c>
      <c r="M3812">
        <v>170.15126450670343</v>
      </c>
      <c r="N3812">
        <f t="shared" si="72"/>
        <v>0.15560772449707105</v>
      </c>
    </row>
    <row r="3813" spans="12:14" x14ac:dyDescent="0.25">
      <c r="L3813" s="2">
        <v>3812</v>
      </c>
      <c r="M3813">
        <v>163.55404737890021</v>
      </c>
      <c r="N3813">
        <f t="shared" si="72"/>
        <v>0.11080173909827651</v>
      </c>
    </row>
    <row r="3814" spans="12:14" x14ac:dyDescent="0.25">
      <c r="L3814" s="2">
        <v>3813</v>
      </c>
      <c r="M3814">
        <v>159.97642434052747</v>
      </c>
      <c r="N3814">
        <f t="shared" si="72"/>
        <v>8.65037779255029E-2</v>
      </c>
    </row>
    <row r="3815" spans="12:14" x14ac:dyDescent="0.25">
      <c r="L3815" s="2">
        <v>3814</v>
      </c>
      <c r="M3815">
        <v>163.96372264075103</v>
      </c>
      <c r="N3815">
        <f t="shared" si="72"/>
        <v>0.11358410982295331</v>
      </c>
    </row>
    <row r="3816" spans="12:14" x14ac:dyDescent="0.25">
      <c r="L3816" s="2">
        <v>3815</v>
      </c>
      <c r="M3816">
        <v>161.5183710083283</v>
      </c>
      <c r="N3816">
        <f t="shared" si="72"/>
        <v>9.6976139005152451E-2</v>
      </c>
    </row>
    <row r="3817" spans="12:14" x14ac:dyDescent="0.25">
      <c r="L3817" s="2">
        <v>3816</v>
      </c>
      <c r="M3817">
        <v>162.32010855663472</v>
      </c>
      <c r="N3817">
        <f t="shared" si="72"/>
        <v>0.10242125930166224</v>
      </c>
    </row>
    <row r="3818" spans="12:14" x14ac:dyDescent="0.25">
      <c r="L3818" s="2">
        <v>3817</v>
      </c>
      <c r="M3818">
        <v>168.38400179183091</v>
      </c>
      <c r="N3818">
        <f t="shared" si="72"/>
        <v>0.14360509583343339</v>
      </c>
    </row>
    <row r="3819" spans="12:14" x14ac:dyDescent="0.25">
      <c r="L3819" s="2">
        <v>3818</v>
      </c>
      <c r="M3819">
        <v>162.56230592089307</v>
      </c>
      <c r="N3819">
        <f t="shared" si="72"/>
        <v>0.10406617887249947</v>
      </c>
    </row>
    <row r="3820" spans="12:14" x14ac:dyDescent="0.25">
      <c r="L3820" s="2">
        <v>3819</v>
      </c>
      <c r="M3820">
        <v>166.12292892620749</v>
      </c>
      <c r="N3820">
        <f t="shared" si="72"/>
        <v>0.12824868178185156</v>
      </c>
    </row>
    <row r="3821" spans="12:14" x14ac:dyDescent="0.25">
      <c r="L3821" s="2">
        <v>3820</v>
      </c>
      <c r="M3821">
        <v>159.0974241285148</v>
      </c>
      <c r="N3821">
        <f t="shared" si="72"/>
        <v>8.0533916709476516E-2</v>
      </c>
    </row>
    <row r="3822" spans="12:14" x14ac:dyDescent="0.25">
      <c r="L3822" s="2">
        <v>3821</v>
      </c>
      <c r="M3822">
        <v>163.84796756437879</v>
      </c>
      <c r="N3822">
        <f t="shared" si="72"/>
        <v>0.11279794193408499</v>
      </c>
    </row>
    <row r="3823" spans="12:14" x14ac:dyDescent="0.25">
      <c r="L3823" s="2">
        <v>3822</v>
      </c>
      <c r="M3823">
        <v>166.02351278049639</v>
      </c>
      <c r="N3823">
        <f t="shared" si="72"/>
        <v>0.1275734821807406</v>
      </c>
    </row>
    <row r="3824" spans="12:14" x14ac:dyDescent="0.25">
      <c r="L3824" s="2">
        <v>3823</v>
      </c>
      <c r="M3824">
        <v>158.62712576447862</v>
      </c>
      <c r="N3824">
        <f t="shared" si="72"/>
        <v>7.733981513242294E-2</v>
      </c>
    </row>
    <row r="3825" spans="12:14" x14ac:dyDescent="0.25">
      <c r="L3825" s="2">
        <v>3824</v>
      </c>
      <c r="M3825">
        <v>162.19885863762755</v>
      </c>
      <c r="N3825">
        <f t="shared" si="72"/>
        <v>0.10159777236839984</v>
      </c>
    </row>
    <row r="3826" spans="12:14" x14ac:dyDescent="0.25">
      <c r="L3826" s="2">
        <v>3825</v>
      </c>
      <c r="M3826">
        <v>168.44666680070173</v>
      </c>
      <c r="N3826">
        <f t="shared" si="72"/>
        <v>0.14403069460001761</v>
      </c>
    </row>
    <row r="3827" spans="12:14" x14ac:dyDescent="0.25">
      <c r="L3827" s="2">
        <v>3826</v>
      </c>
      <c r="M3827">
        <v>166.76391162557908</v>
      </c>
      <c r="N3827">
        <f t="shared" si="72"/>
        <v>0.13260201151354822</v>
      </c>
    </row>
    <row r="3828" spans="12:14" x14ac:dyDescent="0.25">
      <c r="L3828" s="2">
        <v>3827</v>
      </c>
      <c r="M3828">
        <v>165.24481046745609</v>
      </c>
      <c r="N3828">
        <f t="shared" si="72"/>
        <v>0.12228480912478656</v>
      </c>
    </row>
    <row r="3829" spans="12:14" x14ac:dyDescent="0.25">
      <c r="L3829" s="2">
        <v>3828</v>
      </c>
      <c r="M3829">
        <v>165.56885755690467</v>
      </c>
      <c r="N3829">
        <f t="shared" si="72"/>
        <v>0.12448562332827318</v>
      </c>
    </row>
    <row r="3830" spans="12:14" x14ac:dyDescent="0.25">
      <c r="L3830" s="2">
        <v>3829</v>
      </c>
      <c r="M3830">
        <v>167.85480890971309</v>
      </c>
      <c r="N3830">
        <f t="shared" si="72"/>
        <v>0.14001100334110217</v>
      </c>
    </row>
    <row r="3831" spans="12:14" x14ac:dyDescent="0.25">
      <c r="L3831" s="2">
        <v>3830</v>
      </c>
      <c r="M3831">
        <v>168.0068523810842</v>
      </c>
      <c r="N3831">
        <f t="shared" si="72"/>
        <v>0.14104362928417213</v>
      </c>
    </row>
    <row r="3832" spans="12:14" x14ac:dyDescent="0.25">
      <c r="L3832" s="2">
        <v>3831</v>
      </c>
      <c r="M3832">
        <v>169.58350326694148</v>
      </c>
      <c r="N3832">
        <f t="shared" si="72"/>
        <v>0.15175168924372695</v>
      </c>
    </row>
    <row r="3833" spans="12:14" x14ac:dyDescent="0.25">
      <c r="L3833" s="2">
        <v>3832</v>
      </c>
      <c r="M3833">
        <v>162.34310070851339</v>
      </c>
      <c r="N3833">
        <f t="shared" si="72"/>
        <v>0.10257741393495756</v>
      </c>
    </row>
    <row r="3834" spans="12:14" x14ac:dyDescent="0.25">
      <c r="L3834" s="2">
        <v>3833</v>
      </c>
      <c r="M3834">
        <v>167.10743497655471</v>
      </c>
      <c r="N3834">
        <f t="shared" si="72"/>
        <v>0.13493510165591927</v>
      </c>
    </row>
    <row r="3835" spans="12:14" x14ac:dyDescent="0.25">
      <c r="L3835" s="2">
        <v>3834</v>
      </c>
      <c r="M3835">
        <v>163.58466831080202</v>
      </c>
      <c r="N3835">
        <f t="shared" si="72"/>
        <v>0.11100970573043534</v>
      </c>
    </row>
    <row r="3836" spans="12:14" x14ac:dyDescent="0.25">
      <c r="L3836" s="2">
        <v>3835</v>
      </c>
      <c r="M3836">
        <v>160.16538370303067</v>
      </c>
      <c r="N3836">
        <f t="shared" si="72"/>
        <v>8.7787123656478228E-2</v>
      </c>
    </row>
    <row r="3837" spans="12:14" x14ac:dyDescent="0.25">
      <c r="L3837" s="2">
        <v>3836</v>
      </c>
      <c r="M3837">
        <v>167.4190561516354</v>
      </c>
      <c r="N3837">
        <f t="shared" si="72"/>
        <v>0.13705152340620197</v>
      </c>
    </row>
    <row r="3838" spans="12:14" x14ac:dyDescent="0.25">
      <c r="L3838" s="2">
        <v>3837</v>
      </c>
      <c r="M3838">
        <v>164.59277443673972</v>
      </c>
      <c r="N3838">
        <f t="shared" si="72"/>
        <v>0.11785640904247874</v>
      </c>
    </row>
    <row r="3839" spans="12:14" x14ac:dyDescent="0.25">
      <c r="L3839" s="2">
        <v>3838</v>
      </c>
      <c r="M3839">
        <v>170.69951414152266</v>
      </c>
      <c r="N3839">
        <f t="shared" si="72"/>
        <v>0.15933124377144492</v>
      </c>
    </row>
    <row r="3840" spans="12:14" x14ac:dyDescent="0.25">
      <c r="L3840" s="2">
        <v>3839</v>
      </c>
      <c r="M3840">
        <v>162.42697865533401</v>
      </c>
      <c r="N3840">
        <f t="shared" si="72"/>
        <v>0.10314708353771884</v>
      </c>
    </row>
    <row r="3841" spans="12:14" x14ac:dyDescent="0.25">
      <c r="L3841" s="2">
        <v>3840</v>
      </c>
      <c r="M3841">
        <v>164.51451008325012</v>
      </c>
      <c r="N3841">
        <f t="shared" si="72"/>
        <v>0.11732486499719919</v>
      </c>
    </row>
    <row r="3842" spans="12:14" x14ac:dyDescent="0.25">
      <c r="L3842" s="2">
        <v>3841</v>
      </c>
      <c r="M3842">
        <v>164.90418363418519</v>
      </c>
      <c r="N3842">
        <f t="shared" si="72"/>
        <v>0.11997139111499378</v>
      </c>
    </row>
    <row r="3843" spans="12:14" x14ac:dyDescent="0.25">
      <c r="L3843" s="2">
        <v>3842</v>
      </c>
      <c r="M3843">
        <v>165.82865063830653</v>
      </c>
      <c r="N3843">
        <f t="shared" ref="N3843:N3906" si="73">M3843/$B$2-1</f>
        <v>0.12625004683996011</v>
      </c>
    </row>
    <row r="3844" spans="12:14" x14ac:dyDescent="0.25">
      <c r="L3844" s="2">
        <v>3843</v>
      </c>
      <c r="M3844">
        <v>166.51107556448125</v>
      </c>
      <c r="N3844">
        <f t="shared" si="73"/>
        <v>0.13088483764426684</v>
      </c>
    </row>
    <row r="3845" spans="12:14" x14ac:dyDescent="0.25">
      <c r="L3845" s="2">
        <v>3844</v>
      </c>
      <c r="M3845">
        <v>165.53895034127328</v>
      </c>
      <c r="N3845">
        <f t="shared" si="73"/>
        <v>0.12428250400675633</v>
      </c>
    </row>
    <row r="3846" spans="12:14" x14ac:dyDescent="0.25">
      <c r="L3846" s="2">
        <v>3845</v>
      </c>
      <c r="M3846">
        <v>162.55129563084358</v>
      </c>
      <c r="N3846">
        <f t="shared" si="73"/>
        <v>0.10399140084327319</v>
      </c>
    </row>
    <row r="3847" spans="12:14" x14ac:dyDescent="0.25">
      <c r="L3847" s="2">
        <v>3846</v>
      </c>
      <c r="M3847">
        <v>162.77302017690553</v>
      </c>
      <c r="N3847">
        <f t="shared" si="73"/>
        <v>0.10549727621177341</v>
      </c>
    </row>
    <row r="3848" spans="12:14" x14ac:dyDescent="0.25">
      <c r="L3848" s="2">
        <v>3847</v>
      </c>
      <c r="M3848">
        <v>168.46851265171358</v>
      </c>
      <c r="N3848">
        <f t="shared" si="73"/>
        <v>0.14417906395977931</v>
      </c>
    </row>
    <row r="3849" spans="12:14" x14ac:dyDescent="0.25">
      <c r="L3849" s="2">
        <v>3848</v>
      </c>
      <c r="M3849">
        <v>167.63179624247365</v>
      </c>
      <c r="N3849">
        <f t="shared" si="73"/>
        <v>0.13849637950524785</v>
      </c>
    </row>
    <row r="3850" spans="12:14" x14ac:dyDescent="0.25">
      <c r="L3850" s="2">
        <v>3849</v>
      </c>
      <c r="M3850">
        <v>158.86126790823437</v>
      </c>
      <c r="N3850">
        <f t="shared" si="73"/>
        <v>7.8930026470192649E-2</v>
      </c>
    </row>
    <row r="3851" spans="12:14" x14ac:dyDescent="0.25">
      <c r="L3851" s="2">
        <v>3850</v>
      </c>
      <c r="M3851">
        <v>159.91013033919458</v>
      </c>
      <c r="N3851">
        <f t="shared" si="73"/>
        <v>8.6053532314632974E-2</v>
      </c>
    </row>
    <row r="3852" spans="12:14" x14ac:dyDescent="0.25">
      <c r="L3852" s="2">
        <v>3851</v>
      </c>
      <c r="M3852">
        <v>164.44356733035787</v>
      </c>
      <c r="N3852">
        <f t="shared" si="73"/>
        <v>0.11684304669583612</v>
      </c>
    </row>
    <row r="3853" spans="12:14" x14ac:dyDescent="0.25">
      <c r="L3853" s="2">
        <v>3852</v>
      </c>
      <c r="M3853">
        <v>166.23735895145683</v>
      </c>
      <c r="N3853">
        <f t="shared" si="73"/>
        <v>0.12902585038812608</v>
      </c>
    </row>
    <row r="3854" spans="12:14" x14ac:dyDescent="0.25">
      <c r="L3854" s="2">
        <v>3853</v>
      </c>
      <c r="M3854">
        <v>166.624116049478</v>
      </c>
      <c r="N3854">
        <f t="shared" si="73"/>
        <v>0.13165256898039224</v>
      </c>
    </row>
    <row r="3855" spans="12:14" x14ac:dyDescent="0.25">
      <c r="L3855" s="2">
        <v>3854</v>
      </c>
      <c r="M3855">
        <v>167.47115442885871</v>
      </c>
      <c r="N3855">
        <f t="shared" si="73"/>
        <v>0.13740535663669129</v>
      </c>
    </row>
    <row r="3856" spans="12:14" x14ac:dyDescent="0.25">
      <c r="L3856" s="2">
        <v>3855</v>
      </c>
      <c r="M3856">
        <v>168.1724917980948</v>
      </c>
      <c r="N3856">
        <f t="shared" si="73"/>
        <v>0.1421685941225681</v>
      </c>
    </row>
    <row r="3857" spans="12:14" x14ac:dyDescent="0.25">
      <c r="L3857" s="2">
        <v>3856</v>
      </c>
      <c r="M3857">
        <v>162.46790158324026</v>
      </c>
      <c r="N3857">
        <f t="shared" si="73"/>
        <v>0.10342501771431523</v>
      </c>
    </row>
    <row r="3858" spans="12:14" x14ac:dyDescent="0.25">
      <c r="L3858" s="2">
        <v>3857</v>
      </c>
      <c r="M3858">
        <v>162.99200361744957</v>
      </c>
      <c r="N3858">
        <f t="shared" si="73"/>
        <v>0.10698453495277249</v>
      </c>
    </row>
    <row r="3859" spans="12:14" x14ac:dyDescent="0.25">
      <c r="L3859" s="2">
        <v>3858</v>
      </c>
      <c r="M3859">
        <v>161.31805720241471</v>
      </c>
      <c r="N3859">
        <f t="shared" si="73"/>
        <v>9.5615677876002003E-2</v>
      </c>
    </row>
    <row r="3860" spans="12:14" x14ac:dyDescent="0.25">
      <c r="L3860" s="2">
        <v>3859</v>
      </c>
      <c r="M3860">
        <v>168.45394420621093</v>
      </c>
      <c r="N3860">
        <f t="shared" si="73"/>
        <v>0.14408012018639282</v>
      </c>
    </row>
    <row r="3861" spans="12:14" x14ac:dyDescent="0.25">
      <c r="L3861" s="2">
        <v>3860</v>
      </c>
      <c r="M3861">
        <v>167.37703659764009</v>
      </c>
      <c r="N3861">
        <f t="shared" si="73"/>
        <v>0.13676614132974385</v>
      </c>
    </row>
    <row r="3862" spans="12:14" x14ac:dyDescent="0.25">
      <c r="L3862" s="2">
        <v>3861</v>
      </c>
      <c r="M3862">
        <v>164.97736290628859</v>
      </c>
      <c r="N3862">
        <f t="shared" si="73"/>
        <v>0.12046839907059681</v>
      </c>
    </row>
    <row r="3863" spans="12:14" x14ac:dyDescent="0.25">
      <c r="L3863" s="2">
        <v>3862</v>
      </c>
      <c r="M3863">
        <v>165.65996362016011</v>
      </c>
      <c r="N3863">
        <f t="shared" si="73"/>
        <v>0.12510438376329991</v>
      </c>
    </row>
    <row r="3864" spans="12:14" x14ac:dyDescent="0.25">
      <c r="L3864" s="2">
        <v>3863</v>
      </c>
      <c r="M3864">
        <v>160.53045470532709</v>
      </c>
      <c r="N3864">
        <f t="shared" si="73"/>
        <v>9.02665578908739E-2</v>
      </c>
    </row>
    <row r="3865" spans="12:14" x14ac:dyDescent="0.25">
      <c r="L3865" s="2">
        <v>3864</v>
      </c>
      <c r="M3865">
        <v>165.33216174204239</v>
      </c>
      <c r="N3865">
        <f t="shared" si="73"/>
        <v>0.12287806835179982</v>
      </c>
    </row>
    <row r="3866" spans="12:14" x14ac:dyDescent="0.25">
      <c r="L3866" s="2">
        <v>3865</v>
      </c>
      <c r="M3866">
        <v>169.34900843505253</v>
      </c>
      <c r="N3866">
        <f t="shared" si="73"/>
        <v>0.15015908257182731</v>
      </c>
    </row>
    <row r="3867" spans="12:14" x14ac:dyDescent="0.25">
      <c r="L3867" s="2">
        <v>3866</v>
      </c>
      <c r="M3867">
        <v>163.77687383496473</v>
      </c>
      <c r="N3867">
        <f t="shared" si="73"/>
        <v>0.11231509825312624</v>
      </c>
    </row>
    <row r="3868" spans="12:14" x14ac:dyDescent="0.25">
      <c r="L3868" s="2">
        <v>3867</v>
      </c>
      <c r="M3868">
        <v>163.51461231459251</v>
      </c>
      <c r="N3868">
        <f t="shared" si="73"/>
        <v>0.11053390996951795</v>
      </c>
    </row>
    <row r="3869" spans="12:14" x14ac:dyDescent="0.25">
      <c r="L3869" s="2">
        <v>3868</v>
      </c>
      <c r="M3869">
        <v>164.8866086213873</v>
      </c>
      <c r="N3869">
        <f t="shared" si="73"/>
        <v>0.11985202779079951</v>
      </c>
    </row>
    <row r="3870" spans="12:14" x14ac:dyDescent="0.25">
      <c r="L3870" s="2">
        <v>3869</v>
      </c>
      <c r="M3870">
        <v>162.74320261521783</v>
      </c>
      <c r="N3870">
        <f t="shared" si="73"/>
        <v>0.10529476578840469</v>
      </c>
    </row>
    <row r="3871" spans="12:14" x14ac:dyDescent="0.25">
      <c r="L3871" s="2">
        <v>3870</v>
      </c>
      <c r="M3871">
        <v>172.71977705867019</v>
      </c>
      <c r="N3871">
        <f t="shared" si="73"/>
        <v>0.1730521610936826</v>
      </c>
    </row>
    <row r="3872" spans="12:14" x14ac:dyDescent="0.25">
      <c r="L3872" s="2">
        <v>3871</v>
      </c>
      <c r="M3872">
        <v>175.7062395622346</v>
      </c>
      <c r="N3872">
        <f t="shared" si="73"/>
        <v>0.1933351672061876</v>
      </c>
    </row>
    <row r="3873" spans="12:14" x14ac:dyDescent="0.25">
      <c r="L3873" s="2">
        <v>3872</v>
      </c>
      <c r="M3873">
        <v>169.38110009460146</v>
      </c>
      <c r="N3873">
        <f t="shared" si="73"/>
        <v>0.15037703787045054</v>
      </c>
    </row>
    <row r="3874" spans="12:14" x14ac:dyDescent="0.25">
      <c r="L3874" s="2">
        <v>3873</v>
      </c>
      <c r="M3874">
        <v>166.22087962532044</v>
      </c>
      <c r="N3874">
        <f t="shared" si="73"/>
        <v>0.12891392858353123</v>
      </c>
    </row>
    <row r="3875" spans="12:14" x14ac:dyDescent="0.25">
      <c r="L3875" s="2">
        <v>3874</v>
      </c>
      <c r="M3875">
        <v>167.26717023906761</v>
      </c>
      <c r="N3875">
        <f t="shared" si="73"/>
        <v>0.13601996754727552</v>
      </c>
    </row>
    <row r="3876" spans="12:14" x14ac:dyDescent="0.25">
      <c r="L3876" s="2">
        <v>3875</v>
      </c>
      <c r="M3876">
        <v>161.42477146839079</v>
      </c>
      <c r="N3876">
        <f t="shared" si="73"/>
        <v>9.6340443750845939E-2</v>
      </c>
    </row>
    <row r="3877" spans="12:14" x14ac:dyDescent="0.25">
      <c r="L3877" s="2">
        <v>3876</v>
      </c>
      <c r="M3877">
        <v>166.87705699165147</v>
      </c>
      <c r="N3877">
        <f t="shared" si="73"/>
        <v>0.13337045516516244</v>
      </c>
    </row>
    <row r="3878" spans="12:14" x14ac:dyDescent="0.25">
      <c r="L3878" s="2">
        <v>3877</v>
      </c>
      <c r="M3878">
        <v>167.75131377864057</v>
      </c>
      <c r="N3878">
        <f t="shared" si="73"/>
        <v>0.13930810070172428</v>
      </c>
    </row>
    <row r="3879" spans="12:14" x14ac:dyDescent="0.25">
      <c r="L3879" s="2">
        <v>3878</v>
      </c>
      <c r="M3879">
        <v>167.17225529524538</v>
      </c>
      <c r="N3879">
        <f t="shared" si="73"/>
        <v>0.13537533853103412</v>
      </c>
    </row>
    <row r="3880" spans="12:14" x14ac:dyDescent="0.25">
      <c r="L3880" s="2">
        <v>3879</v>
      </c>
      <c r="M3880">
        <v>172.42893916863059</v>
      </c>
      <c r="N3880">
        <f t="shared" si="73"/>
        <v>0.17107689212767996</v>
      </c>
    </row>
    <row r="3881" spans="12:14" x14ac:dyDescent="0.25">
      <c r="L3881" s="2">
        <v>3880</v>
      </c>
      <c r="M3881">
        <v>170.01211478547557</v>
      </c>
      <c r="N3881">
        <f t="shared" si="73"/>
        <v>0.15466266838374332</v>
      </c>
    </row>
    <row r="3882" spans="12:14" x14ac:dyDescent="0.25">
      <c r="L3882" s="2">
        <v>3881</v>
      </c>
      <c r="M3882">
        <v>164.45278062710315</v>
      </c>
      <c r="N3882">
        <f t="shared" si="73"/>
        <v>0.11690562017666095</v>
      </c>
    </row>
    <row r="3883" spans="12:14" x14ac:dyDescent="0.25">
      <c r="L3883" s="2">
        <v>3882</v>
      </c>
      <c r="M3883">
        <v>164.67077893299827</v>
      </c>
      <c r="N3883">
        <f t="shared" si="73"/>
        <v>0.11838618822856506</v>
      </c>
    </row>
    <row r="3884" spans="12:14" x14ac:dyDescent="0.25">
      <c r="L3884" s="2">
        <v>3883</v>
      </c>
      <c r="M3884">
        <v>168.62847411899938</v>
      </c>
      <c r="N3884">
        <f t="shared" si="73"/>
        <v>0.14526546615463398</v>
      </c>
    </row>
    <row r="3885" spans="12:14" x14ac:dyDescent="0.25">
      <c r="L3885" s="2">
        <v>3884</v>
      </c>
      <c r="M3885">
        <v>165.35877724673608</v>
      </c>
      <c r="N3885">
        <f t="shared" si="73"/>
        <v>0.12305883152687591</v>
      </c>
    </row>
    <row r="3886" spans="12:14" x14ac:dyDescent="0.25">
      <c r="L3886" s="2">
        <v>3885</v>
      </c>
      <c r="M3886">
        <v>162.94983108555886</v>
      </c>
      <c r="N3886">
        <f t="shared" si="73"/>
        <v>0.10669811390409079</v>
      </c>
    </row>
    <row r="3887" spans="12:14" x14ac:dyDescent="0.25">
      <c r="L3887" s="2">
        <v>3886</v>
      </c>
      <c r="M3887">
        <v>162.21053446886197</v>
      </c>
      <c r="N3887">
        <f t="shared" si="73"/>
        <v>0.1016770705199801</v>
      </c>
    </row>
    <row r="3888" spans="12:14" x14ac:dyDescent="0.25">
      <c r="L3888" s="2">
        <v>3887</v>
      </c>
      <c r="M3888">
        <v>169.77659207121803</v>
      </c>
      <c r="N3888">
        <f t="shared" si="73"/>
        <v>0.15306308069522623</v>
      </c>
    </row>
    <row r="3889" spans="12:14" x14ac:dyDescent="0.25">
      <c r="L3889" s="2">
        <v>3888</v>
      </c>
      <c r="M3889">
        <v>158.44268765694034</v>
      </c>
      <c r="N3889">
        <f t="shared" si="73"/>
        <v>7.6087176179778115E-2</v>
      </c>
    </row>
    <row r="3890" spans="12:14" x14ac:dyDescent="0.25">
      <c r="L3890" s="2">
        <v>3889</v>
      </c>
      <c r="M3890">
        <v>163.26545497145472</v>
      </c>
      <c r="N3890">
        <f t="shared" si="73"/>
        <v>0.10884172066266817</v>
      </c>
    </row>
    <row r="3891" spans="12:14" x14ac:dyDescent="0.25">
      <c r="L3891" s="2">
        <v>3890</v>
      </c>
      <c r="M3891">
        <v>171.80103673385543</v>
      </c>
      <c r="N3891">
        <f t="shared" si="73"/>
        <v>0.16681239896648981</v>
      </c>
    </row>
    <row r="3892" spans="12:14" x14ac:dyDescent="0.25">
      <c r="L3892" s="2">
        <v>3891</v>
      </c>
      <c r="M3892">
        <v>162.46696812568774</v>
      </c>
      <c r="N3892">
        <f t="shared" si="73"/>
        <v>0.10341867799793802</v>
      </c>
    </row>
    <row r="3893" spans="12:14" x14ac:dyDescent="0.25">
      <c r="L3893" s="2">
        <v>3892</v>
      </c>
      <c r="M3893">
        <v>165.23894531050229</v>
      </c>
      <c r="N3893">
        <f t="shared" si="73"/>
        <v>0.12224497503539045</v>
      </c>
    </row>
    <row r="3894" spans="12:14" x14ac:dyDescent="0.25">
      <c r="L3894" s="2">
        <v>3893</v>
      </c>
      <c r="M3894">
        <v>164.8983861298976</v>
      </c>
      <c r="N3894">
        <f t="shared" si="73"/>
        <v>0.11993201649878404</v>
      </c>
    </row>
    <row r="3895" spans="12:14" x14ac:dyDescent="0.25">
      <c r="L3895" s="2">
        <v>3894</v>
      </c>
      <c r="M3895">
        <v>172.08188340953984</v>
      </c>
      <c r="N3895">
        <f t="shared" si="73"/>
        <v>0.16871981110804013</v>
      </c>
    </row>
    <row r="3896" spans="12:14" x14ac:dyDescent="0.25">
      <c r="L3896" s="2">
        <v>3895</v>
      </c>
      <c r="M3896">
        <v>154.90579472791595</v>
      </c>
      <c r="N3896">
        <f t="shared" si="73"/>
        <v>5.2065839627567945E-2</v>
      </c>
    </row>
    <row r="3897" spans="12:14" x14ac:dyDescent="0.25">
      <c r="L3897" s="2">
        <v>3896</v>
      </c>
      <c r="M3897">
        <v>170.10270494514668</v>
      </c>
      <c r="N3897">
        <f t="shared" si="73"/>
        <v>0.15527792498252824</v>
      </c>
    </row>
    <row r="3898" spans="12:14" x14ac:dyDescent="0.25">
      <c r="L3898" s="2">
        <v>3897</v>
      </c>
      <c r="M3898">
        <v>166.79894629939133</v>
      </c>
      <c r="N3898">
        <f t="shared" si="73"/>
        <v>0.13283995473307142</v>
      </c>
    </row>
    <row r="3899" spans="12:14" x14ac:dyDescent="0.25">
      <c r="L3899" s="2">
        <v>3898</v>
      </c>
      <c r="M3899">
        <v>162.25043830362912</v>
      </c>
      <c r="N3899">
        <f t="shared" si="73"/>
        <v>0.10194808337332373</v>
      </c>
    </row>
    <row r="3900" spans="12:14" x14ac:dyDescent="0.25">
      <c r="L3900" s="2">
        <v>3899</v>
      </c>
      <c r="M3900">
        <v>168.56216040082481</v>
      </c>
      <c r="N3900">
        <f t="shared" si="73"/>
        <v>0.14481508663388909</v>
      </c>
    </row>
    <row r="3901" spans="12:14" x14ac:dyDescent="0.25">
      <c r="L3901" s="2">
        <v>3900</v>
      </c>
      <c r="M3901">
        <v>159.42016732845096</v>
      </c>
      <c r="N3901">
        <f t="shared" si="73"/>
        <v>8.2725875352607448E-2</v>
      </c>
    </row>
    <row r="3902" spans="12:14" x14ac:dyDescent="0.25">
      <c r="L3902" s="2">
        <v>3901</v>
      </c>
      <c r="M3902">
        <v>161.99043431691368</v>
      </c>
      <c r="N3902">
        <f t="shared" si="73"/>
        <v>0.10018222746670147</v>
      </c>
    </row>
    <row r="3903" spans="12:14" x14ac:dyDescent="0.25">
      <c r="L3903" s="2">
        <v>3902</v>
      </c>
      <c r="M3903">
        <v>169.0356625974633</v>
      </c>
      <c r="N3903">
        <f t="shared" si="73"/>
        <v>0.14803094751854462</v>
      </c>
    </row>
    <row r="3904" spans="12:14" x14ac:dyDescent="0.25">
      <c r="L3904" s="2">
        <v>3903</v>
      </c>
      <c r="M3904">
        <v>166.0555794921593</v>
      </c>
      <c r="N3904">
        <f t="shared" si="73"/>
        <v>0.12779126804206986</v>
      </c>
    </row>
    <row r="3905" spans="12:14" x14ac:dyDescent="0.25">
      <c r="L3905" s="2">
        <v>3904</v>
      </c>
      <c r="M3905">
        <v>163.88543254316721</v>
      </c>
      <c r="N3905">
        <f t="shared" si="73"/>
        <v>0.11305239093281272</v>
      </c>
    </row>
    <row r="3906" spans="12:14" x14ac:dyDescent="0.25">
      <c r="L3906" s="2">
        <v>3905</v>
      </c>
      <c r="M3906">
        <v>159.30000666574026</v>
      </c>
      <c r="N3906">
        <f t="shared" si="73"/>
        <v>8.1909786266159967E-2</v>
      </c>
    </row>
    <row r="3907" spans="12:14" x14ac:dyDescent="0.25">
      <c r="L3907" s="2">
        <v>3906</v>
      </c>
      <c r="M3907">
        <v>163.74705282650851</v>
      </c>
      <c r="N3907">
        <f t="shared" ref="N3907:N3970" si="74">M3907/$B$2-1</f>
        <v>0.11211256442051432</v>
      </c>
    </row>
    <row r="3908" spans="12:14" x14ac:dyDescent="0.25">
      <c r="L3908" s="2">
        <v>3907</v>
      </c>
      <c r="M3908">
        <v>156.51236810152884</v>
      </c>
      <c r="N3908">
        <f t="shared" si="74"/>
        <v>6.2977122631551863E-2</v>
      </c>
    </row>
    <row r="3909" spans="12:14" x14ac:dyDescent="0.25">
      <c r="L3909" s="2">
        <v>3908</v>
      </c>
      <c r="M3909">
        <v>170.27114661257718</v>
      </c>
      <c r="N3909">
        <f t="shared" si="74"/>
        <v>0.15642192172315883</v>
      </c>
    </row>
    <row r="3910" spans="12:14" x14ac:dyDescent="0.25">
      <c r="L3910" s="2">
        <v>3909</v>
      </c>
      <c r="M3910">
        <v>166.91503515140747</v>
      </c>
      <c r="N3910">
        <f t="shared" si="74"/>
        <v>0.13362838950907374</v>
      </c>
    </row>
    <row r="3911" spans="12:14" x14ac:dyDescent="0.25">
      <c r="L3911" s="2">
        <v>3910</v>
      </c>
      <c r="M3911">
        <v>159.8063427123258</v>
      </c>
      <c r="N3911">
        <f t="shared" si="74"/>
        <v>8.5348643146371472E-2</v>
      </c>
    </row>
    <row r="3912" spans="12:14" x14ac:dyDescent="0.25">
      <c r="L3912" s="2">
        <v>3911</v>
      </c>
      <c r="M3912">
        <v>171.08790387631211</v>
      </c>
      <c r="N3912">
        <f t="shared" si="74"/>
        <v>0.16196905066015232</v>
      </c>
    </row>
    <row r="3913" spans="12:14" x14ac:dyDescent="0.25">
      <c r="L3913" s="2">
        <v>3912</v>
      </c>
      <c r="M3913">
        <v>165.64688161661891</v>
      </c>
      <c r="N3913">
        <f t="shared" si="74"/>
        <v>0.12501553538249044</v>
      </c>
    </row>
    <row r="3914" spans="12:14" x14ac:dyDescent="0.25">
      <c r="L3914" s="2">
        <v>3913</v>
      </c>
      <c r="M3914">
        <v>161.2421100510621</v>
      </c>
      <c r="N3914">
        <f t="shared" si="74"/>
        <v>9.5099871455103235E-2</v>
      </c>
    </row>
    <row r="3915" spans="12:14" x14ac:dyDescent="0.25">
      <c r="L3915" s="2">
        <v>3914</v>
      </c>
      <c r="M3915">
        <v>165.46649828742196</v>
      </c>
      <c r="N3915">
        <f t="shared" si="74"/>
        <v>0.12379043506252008</v>
      </c>
    </row>
    <row r="3916" spans="12:14" x14ac:dyDescent="0.25">
      <c r="L3916" s="2">
        <v>3915</v>
      </c>
      <c r="M3916">
        <v>168.6805828650773</v>
      </c>
      <c r="N3916">
        <f t="shared" si="74"/>
        <v>0.14561937048591278</v>
      </c>
    </row>
    <row r="3917" spans="12:14" x14ac:dyDescent="0.25">
      <c r="L3917" s="2">
        <v>3916</v>
      </c>
      <c r="M3917">
        <v>166.56221518918088</v>
      </c>
      <c r="N3917">
        <f t="shared" si="74"/>
        <v>0.13123216004296978</v>
      </c>
    </row>
    <row r="3918" spans="12:14" x14ac:dyDescent="0.25">
      <c r="L3918" s="2">
        <v>3917</v>
      </c>
      <c r="M3918">
        <v>162.28367016622809</v>
      </c>
      <c r="N3918">
        <f t="shared" si="74"/>
        <v>0.1021737825312472</v>
      </c>
    </row>
    <row r="3919" spans="12:14" x14ac:dyDescent="0.25">
      <c r="L3919" s="2">
        <v>3918</v>
      </c>
      <c r="M3919">
        <v>164.1708218640091</v>
      </c>
      <c r="N3919">
        <f t="shared" si="74"/>
        <v>0.11499065512738116</v>
      </c>
    </row>
    <row r="3920" spans="12:14" x14ac:dyDescent="0.25">
      <c r="L3920" s="2">
        <v>3919</v>
      </c>
      <c r="M3920">
        <v>160.62938682902964</v>
      </c>
      <c r="N3920">
        <f t="shared" si="74"/>
        <v>9.0938470184226627E-2</v>
      </c>
    </row>
    <row r="3921" spans="12:14" x14ac:dyDescent="0.25">
      <c r="L3921" s="2">
        <v>3920</v>
      </c>
      <c r="M3921">
        <v>167.59391245894741</v>
      </c>
      <c r="N3921">
        <f t="shared" si="74"/>
        <v>0.13823908613159586</v>
      </c>
    </row>
    <row r="3922" spans="12:14" x14ac:dyDescent="0.25">
      <c r="L3922" s="2">
        <v>3921</v>
      </c>
      <c r="M3922">
        <v>168.8737801426025</v>
      </c>
      <c r="N3922">
        <f t="shared" si="74"/>
        <v>0.14693149864968036</v>
      </c>
    </row>
    <row r="3923" spans="12:14" x14ac:dyDescent="0.25">
      <c r="L3923" s="2">
        <v>3922</v>
      </c>
      <c r="M3923">
        <v>166.87656687347234</v>
      </c>
      <c r="N3923">
        <f t="shared" si="74"/>
        <v>0.133367126454351</v>
      </c>
    </row>
    <row r="3924" spans="12:14" x14ac:dyDescent="0.25">
      <c r="L3924" s="2">
        <v>3923</v>
      </c>
      <c r="M3924">
        <v>168.78796041110385</v>
      </c>
      <c r="N3924">
        <f t="shared" si="74"/>
        <v>0.14634864112627843</v>
      </c>
    </row>
    <row r="3925" spans="12:14" x14ac:dyDescent="0.25">
      <c r="L3925" s="2">
        <v>3924</v>
      </c>
      <c r="M3925">
        <v>165.448728430063</v>
      </c>
      <c r="N3925">
        <f t="shared" si="74"/>
        <v>0.12366974842238987</v>
      </c>
    </row>
    <row r="3926" spans="12:14" x14ac:dyDescent="0.25">
      <c r="L3926" s="2">
        <v>3925</v>
      </c>
      <c r="M3926">
        <v>166.24011677534131</v>
      </c>
      <c r="N3926">
        <f t="shared" si="74"/>
        <v>0.12904458056091062</v>
      </c>
    </row>
    <row r="3927" spans="12:14" x14ac:dyDescent="0.25">
      <c r="L3927" s="2">
        <v>3926</v>
      </c>
      <c r="M3927">
        <v>164.8417691824678</v>
      </c>
      <c r="N3927">
        <f t="shared" si="74"/>
        <v>0.11954749404473697</v>
      </c>
    </row>
    <row r="3928" spans="12:14" x14ac:dyDescent="0.25">
      <c r="L3928" s="2">
        <v>3927</v>
      </c>
      <c r="M3928">
        <v>166.36136842708791</v>
      </c>
      <c r="N3928">
        <f t="shared" si="74"/>
        <v>0.12986807926233168</v>
      </c>
    </row>
    <row r="3929" spans="12:14" x14ac:dyDescent="0.25">
      <c r="L3929" s="2">
        <v>3928</v>
      </c>
      <c r="M3929">
        <v>163.64545475285121</v>
      </c>
      <c r="N3929">
        <f t="shared" si="74"/>
        <v>0.11142254592989187</v>
      </c>
    </row>
    <row r="3930" spans="12:14" x14ac:dyDescent="0.25">
      <c r="L3930" s="2">
        <v>3929</v>
      </c>
      <c r="M3930">
        <v>168.7307733521981</v>
      </c>
      <c r="N3930">
        <f t="shared" si="74"/>
        <v>0.14596024667499785</v>
      </c>
    </row>
    <row r="3931" spans="12:14" x14ac:dyDescent="0.25">
      <c r="L3931" s="2">
        <v>3930</v>
      </c>
      <c r="M3931">
        <v>164.96204133472807</v>
      </c>
      <c r="N3931">
        <f t="shared" si="74"/>
        <v>0.12036434032911103</v>
      </c>
    </row>
    <row r="3932" spans="12:14" x14ac:dyDescent="0.25">
      <c r="L3932" s="2">
        <v>3931</v>
      </c>
      <c r="M3932">
        <v>166.71359870692316</v>
      </c>
      <c r="N3932">
        <f t="shared" si="74"/>
        <v>0.1322603038124075</v>
      </c>
    </row>
    <row r="3933" spans="12:14" x14ac:dyDescent="0.25">
      <c r="L3933" s="2">
        <v>3932</v>
      </c>
      <c r="M3933">
        <v>167.45078503746163</v>
      </c>
      <c r="N3933">
        <f t="shared" si="74"/>
        <v>0.13726701487290827</v>
      </c>
    </row>
    <row r="3934" spans="12:14" x14ac:dyDescent="0.25">
      <c r="L3934" s="2">
        <v>3933</v>
      </c>
      <c r="M3934">
        <v>166.58965140832265</v>
      </c>
      <c r="N3934">
        <f t="shared" si="74"/>
        <v>0.1314184972227912</v>
      </c>
    </row>
    <row r="3935" spans="12:14" x14ac:dyDescent="0.25">
      <c r="L3935" s="2">
        <v>3934</v>
      </c>
      <c r="M3935">
        <v>159.04743945427595</v>
      </c>
      <c r="N3935">
        <f t="shared" si="74"/>
        <v>8.019443832931672E-2</v>
      </c>
    </row>
    <row r="3936" spans="12:14" x14ac:dyDescent="0.25">
      <c r="L3936" s="2">
        <v>3935</v>
      </c>
      <c r="M3936">
        <v>167.20494318326067</v>
      </c>
      <c r="N3936">
        <f t="shared" si="74"/>
        <v>0.13559734320433159</v>
      </c>
    </row>
    <row r="3937" spans="12:14" x14ac:dyDescent="0.25">
      <c r="L3937" s="2">
        <v>3936</v>
      </c>
      <c r="M3937">
        <v>162.35223167200925</v>
      </c>
      <c r="N3937">
        <f t="shared" si="74"/>
        <v>0.10263942823722272</v>
      </c>
    </row>
    <row r="3938" spans="12:14" x14ac:dyDescent="0.25">
      <c r="L3938" s="2">
        <v>3937</v>
      </c>
      <c r="M3938">
        <v>161.78905106822802</v>
      </c>
      <c r="N3938">
        <f t="shared" si="74"/>
        <v>9.8814503057246261E-2</v>
      </c>
    </row>
    <row r="3939" spans="12:14" x14ac:dyDescent="0.25">
      <c r="L3939" s="2">
        <v>3938</v>
      </c>
      <c r="M3939">
        <v>172.13488197328869</v>
      </c>
      <c r="N3939">
        <f t="shared" si="74"/>
        <v>0.16907975876892278</v>
      </c>
    </row>
    <row r="3940" spans="12:14" x14ac:dyDescent="0.25">
      <c r="L3940" s="2">
        <v>3939</v>
      </c>
      <c r="M3940">
        <v>166.60264537710526</v>
      </c>
      <c r="N3940">
        <f t="shared" si="74"/>
        <v>0.1315067477023899</v>
      </c>
    </row>
    <row r="3941" spans="12:14" x14ac:dyDescent="0.25">
      <c r="L3941" s="2">
        <v>3940</v>
      </c>
      <c r="M3941">
        <v>158.30452969875282</v>
      </c>
      <c r="N3941">
        <f t="shared" si="74"/>
        <v>7.5148855773255585E-2</v>
      </c>
    </row>
    <row r="3942" spans="12:14" x14ac:dyDescent="0.25">
      <c r="L3942" s="2">
        <v>3941</v>
      </c>
      <c r="M3942">
        <v>165.09056084365332</v>
      </c>
      <c r="N3942">
        <f t="shared" si="74"/>
        <v>0.12123719976799441</v>
      </c>
    </row>
    <row r="3943" spans="12:14" x14ac:dyDescent="0.25">
      <c r="L3943" s="2">
        <v>3942</v>
      </c>
      <c r="M3943">
        <v>169.08552993533229</v>
      </c>
      <c r="N3943">
        <f t="shared" si="74"/>
        <v>0.14836962899122463</v>
      </c>
    </row>
    <row r="3944" spans="12:14" x14ac:dyDescent="0.25">
      <c r="L3944" s="2">
        <v>3943</v>
      </c>
      <c r="M3944">
        <v>164.62245026464802</v>
      </c>
      <c r="N3944">
        <f t="shared" si="74"/>
        <v>0.11805795685971732</v>
      </c>
    </row>
    <row r="3945" spans="12:14" x14ac:dyDescent="0.25">
      <c r="L3945" s="2">
        <v>3944</v>
      </c>
      <c r="M3945">
        <v>167.4028961237286</v>
      </c>
      <c r="N3945">
        <f t="shared" si="74"/>
        <v>0.1369417701632194</v>
      </c>
    </row>
    <row r="3946" spans="12:14" x14ac:dyDescent="0.25">
      <c r="L3946" s="2">
        <v>3945</v>
      </c>
      <c r="M3946">
        <v>161.29680538536326</v>
      </c>
      <c r="N3946">
        <f t="shared" si="74"/>
        <v>9.547134298659965E-2</v>
      </c>
    </row>
    <row r="3947" spans="12:14" x14ac:dyDescent="0.25">
      <c r="L3947" s="2">
        <v>3946</v>
      </c>
      <c r="M3947">
        <v>166.97056454791763</v>
      </c>
      <c r="N3947">
        <f t="shared" si="74"/>
        <v>0.13400552569862745</v>
      </c>
    </row>
    <row r="3948" spans="12:14" x14ac:dyDescent="0.25">
      <c r="L3948" s="2">
        <v>3947</v>
      </c>
      <c r="M3948">
        <v>164.96854584525113</v>
      </c>
      <c r="N3948">
        <f t="shared" si="74"/>
        <v>0.12040851668375829</v>
      </c>
    </row>
    <row r="3949" spans="12:14" x14ac:dyDescent="0.25">
      <c r="L3949" s="2">
        <v>3948</v>
      </c>
      <c r="M3949">
        <v>163.2713191296186</v>
      </c>
      <c r="N3949">
        <f t="shared" si="74"/>
        <v>0.10888154796863336</v>
      </c>
    </row>
    <row r="3950" spans="12:14" x14ac:dyDescent="0.25">
      <c r="L3950" s="2">
        <v>3949</v>
      </c>
      <c r="M3950">
        <v>167.91477902186926</v>
      </c>
      <c r="N3950">
        <f t="shared" si="74"/>
        <v>0.14041829931417382</v>
      </c>
    </row>
    <row r="3951" spans="12:14" x14ac:dyDescent="0.25">
      <c r="L3951" s="2">
        <v>3950</v>
      </c>
      <c r="M3951">
        <v>160.24148955064857</v>
      </c>
      <c r="N3951">
        <f t="shared" si="74"/>
        <v>8.8304007886763625E-2</v>
      </c>
    </row>
    <row r="3952" spans="12:14" x14ac:dyDescent="0.25">
      <c r="L3952" s="2">
        <v>3951</v>
      </c>
      <c r="M3952">
        <v>170.34296759525316</v>
      </c>
      <c r="N3952">
        <f t="shared" si="74"/>
        <v>0.15690970465325904</v>
      </c>
    </row>
    <row r="3953" spans="12:14" x14ac:dyDescent="0.25">
      <c r="L3953" s="2">
        <v>3952</v>
      </c>
      <c r="M3953">
        <v>167.24796781660712</v>
      </c>
      <c r="N3953">
        <f t="shared" si="74"/>
        <v>0.13588955142730885</v>
      </c>
    </row>
    <row r="3954" spans="12:14" x14ac:dyDescent="0.25">
      <c r="L3954" s="2">
        <v>3953</v>
      </c>
      <c r="M3954">
        <v>163.89002118375552</v>
      </c>
      <c r="N3954">
        <f t="shared" si="74"/>
        <v>0.11308355537066861</v>
      </c>
    </row>
    <row r="3955" spans="12:14" x14ac:dyDescent="0.25">
      <c r="L3955" s="2">
        <v>3954</v>
      </c>
      <c r="M3955">
        <v>161.74837394330154</v>
      </c>
      <c r="N3955">
        <f t="shared" si="74"/>
        <v>9.8538238288297109E-2</v>
      </c>
    </row>
    <row r="3956" spans="12:14" x14ac:dyDescent="0.25">
      <c r="L3956" s="2">
        <v>3955</v>
      </c>
      <c r="M3956">
        <v>165.01009004549766</v>
      </c>
      <c r="N3956">
        <f t="shared" si="74"/>
        <v>0.12069067032423897</v>
      </c>
    </row>
    <row r="3957" spans="12:14" x14ac:dyDescent="0.25">
      <c r="L3957" s="2">
        <v>3956</v>
      </c>
      <c r="M3957">
        <v>165.29155284212248</v>
      </c>
      <c r="N3957">
        <f t="shared" si="74"/>
        <v>0.12260226694317189</v>
      </c>
    </row>
    <row r="3958" spans="12:14" x14ac:dyDescent="0.25">
      <c r="L3958" s="2">
        <v>3957</v>
      </c>
      <c r="M3958">
        <v>168.62809527563766</v>
      </c>
      <c r="N3958">
        <f t="shared" si="74"/>
        <v>0.14526289318336372</v>
      </c>
    </row>
    <row r="3959" spans="12:14" x14ac:dyDescent="0.25">
      <c r="L3959" s="2">
        <v>3958</v>
      </c>
      <c r="M3959">
        <v>171.0994575004776</v>
      </c>
      <c r="N3959">
        <f t="shared" si="74"/>
        <v>0.16204751882417257</v>
      </c>
    </row>
    <row r="3960" spans="12:14" x14ac:dyDescent="0.25">
      <c r="L3960" s="2">
        <v>3959</v>
      </c>
      <c r="M3960">
        <v>167.06886053543397</v>
      </c>
      <c r="N3960">
        <f t="shared" si="74"/>
        <v>0.13467311757806644</v>
      </c>
    </row>
    <row r="3961" spans="12:14" x14ac:dyDescent="0.25">
      <c r="L3961" s="2">
        <v>3960</v>
      </c>
      <c r="M3961">
        <v>172.61692206127884</v>
      </c>
      <c r="N3961">
        <f t="shared" si="74"/>
        <v>0.17235360601780259</v>
      </c>
    </row>
    <row r="3962" spans="12:14" x14ac:dyDescent="0.25">
      <c r="L3962" s="2">
        <v>3961</v>
      </c>
      <c r="M3962">
        <v>165.3527903644098</v>
      </c>
      <c r="N3962">
        <f t="shared" si="74"/>
        <v>0.12301817072143328</v>
      </c>
    </row>
    <row r="3963" spans="12:14" x14ac:dyDescent="0.25">
      <c r="L3963" s="2">
        <v>3962</v>
      </c>
      <c r="M3963">
        <v>164.42252616370976</v>
      </c>
      <c r="N3963">
        <f t="shared" si="74"/>
        <v>0.11670014247010818</v>
      </c>
    </row>
    <row r="3964" spans="12:14" x14ac:dyDescent="0.25">
      <c r="L3964" s="2">
        <v>3963</v>
      </c>
      <c r="M3964">
        <v>170.0373455134505</v>
      </c>
      <c r="N3964">
        <f t="shared" si="74"/>
        <v>0.15483402664092139</v>
      </c>
    </row>
    <row r="3965" spans="12:14" x14ac:dyDescent="0.25">
      <c r="L3965" s="2">
        <v>3964</v>
      </c>
      <c r="M3965">
        <v>167.32905528091428</v>
      </c>
      <c r="N3965">
        <f t="shared" si="74"/>
        <v>0.13644026905132933</v>
      </c>
    </row>
    <row r="3966" spans="12:14" x14ac:dyDescent="0.25">
      <c r="L3966" s="2">
        <v>3965</v>
      </c>
      <c r="M3966">
        <v>166.41484858239099</v>
      </c>
      <c r="N3966">
        <f t="shared" si="74"/>
        <v>0.13023129772417907</v>
      </c>
    </row>
    <row r="3967" spans="12:14" x14ac:dyDescent="0.25">
      <c r="L3967" s="2">
        <v>3966</v>
      </c>
      <c r="M3967">
        <v>165.73849357201644</v>
      </c>
      <c r="N3967">
        <f t="shared" si="74"/>
        <v>0.12563773165955361</v>
      </c>
    </row>
    <row r="3968" spans="12:14" x14ac:dyDescent="0.25">
      <c r="L3968" s="2">
        <v>3967</v>
      </c>
      <c r="M3968">
        <v>159.51668542444978</v>
      </c>
      <c r="N3968">
        <f t="shared" si="74"/>
        <v>8.3381392416282285E-2</v>
      </c>
    </row>
    <row r="3969" spans="12:14" x14ac:dyDescent="0.25">
      <c r="L3969" s="2">
        <v>3968</v>
      </c>
      <c r="M3969">
        <v>162.24491291994977</v>
      </c>
      <c r="N3969">
        <f t="shared" si="74"/>
        <v>0.10191055690486528</v>
      </c>
    </row>
    <row r="3970" spans="12:14" x14ac:dyDescent="0.25">
      <c r="L3970" s="2">
        <v>3969</v>
      </c>
      <c r="M3970">
        <v>169.1500118462148</v>
      </c>
      <c r="N3970">
        <f t="shared" si="74"/>
        <v>0.14880756751917024</v>
      </c>
    </row>
    <row r="3971" spans="12:14" x14ac:dyDescent="0.25">
      <c r="L3971" s="2">
        <v>3970</v>
      </c>
      <c r="M3971">
        <v>170.07077830733996</v>
      </c>
      <c r="N3971">
        <f t="shared" ref="N3971:N4034" si="75">M3971/$B$2-1</f>
        <v>0.15506109045371264</v>
      </c>
    </row>
    <row r="3972" spans="12:14" x14ac:dyDescent="0.25">
      <c r="L3972" s="2">
        <v>3971</v>
      </c>
      <c r="M3972">
        <v>168.18474804517896</v>
      </c>
      <c r="N3972">
        <f t="shared" si="75"/>
        <v>0.14225183425507537</v>
      </c>
    </row>
    <row r="3973" spans="12:14" x14ac:dyDescent="0.25">
      <c r="L3973" s="2">
        <v>3972</v>
      </c>
      <c r="M3973">
        <v>167.68969210362664</v>
      </c>
      <c r="N3973">
        <f t="shared" si="75"/>
        <v>0.138889587892848</v>
      </c>
    </row>
    <row r="3974" spans="12:14" x14ac:dyDescent="0.25">
      <c r="L3974" s="2">
        <v>3973</v>
      </c>
      <c r="M3974">
        <v>165.39593466999824</v>
      </c>
      <c r="N3974">
        <f t="shared" si="75"/>
        <v>0.12331119171631455</v>
      </c>
    </row>
    <row r="3975" spans="12:14" x14ac:dyDescent="0.25">
      <c r="L3975" s="2">
        <v>3974</v>
      </c>
      <c r="M3975">
        <v>168.14801971309836</v>
      </c>
      <c r="N3975">
        <f t="shared" si="75"/>
        <v>0.14200238830247969</v>
      </c>
    </row>
    <row r="3976" spans="12:14" x14ac:dyDescent="0.25">
      <c r="L3976" s="2">
        <v>3975</v>
      </c>
      <c r="M3976">
        <v>158.90270884549199</v>
      </c>
      <c r="N3976">
        <f t="shared" si="75"/>
        <v>7.9211478784662059E-2</v>
      </c>
    </row>
    <row r="3977" spans="12:14" x14ac:dyDescent="0.25">
      <c r="L3977" s="2">
        <v>3976</v>
      </c>
      <c r="M3977">
        <v>174.20580286393312</v>
      </c>
      <c r="N3977">
        <f t="shared" si="75"/>
        <v>0.18314472728378672</v>
      </c>
    </row>
    <row r="3978" spans="12:14" x14ac:dyDescent="0.25">
      <c r="L3978" s="2">
        <v>3977</v>
      </c>
      <c r="M3978">
        <v>162.86334076150317</v>
      </c>
      <c r="N3978">
        <f t="shared" si="75"/>
        <v>0.10611070195118666</v>
      </c>
    </row>
    <row r="3979" spans="12:14" x14ac:dyDescent="0.25">
      <c r="L3979" s="2">
        <v>3978</v>
      </c>
      <c r="M3979">
        <v>168.52273378265903</v>
      </c>
      <c r="N3979">
        <f t="shared" si="75"/>
        <v>0.1445473148683647</v>
      </c>
    </row>
    <row r="3980" spans="12:14" x14ac:dyDescent="0.25">
      <c r="L3980" s="2">
        <v>3979</v>
      </c>
      <c r="M3980">
        <v>167.44622632389485</v>
      </c>
      <c r="N3980">
        <f t="shared" si="75"/>
        <v>0.1372360536888888</v>
      </c>
    </row>
    <row r="3981" spans="12:14" x14ac:dyDescent="0.25">
      <c r="L3981" s="2">
        <v>3980</v>
      </c>
      <c r="M3981">
        <v>168.06602727071029</v>
      </c>
      <c r="N3981">
        <f t="shared" si="75"/>
        <v>0.14144552438466662</v>
      </c>
    </row>
    <row r="3982" spans="12:14" x14ac:dyDescent="0.25">
      <c r="L3982" s="2">
        <v>3981</v>
      </c>
      <c r="M3982">
        <v>164.79735884740327</v>
      </c>
      <c r="N3982">
        <f t="shared" si="75"/>
        <v>0.11924587462159097</v>
      </c>
    </row>
    <row r="3983" spans="12:14" x14ac:dyDescent="0.25">
      <c r="L3983" s="2">
        <v>3982</v>
      </c>
      <c r="M3983">
        <v>167.75671996069357</v>
      </c>
      <c r="N3983">
        <f t="shared" si="75"/>
        <v>0.13934481759453488</v>
      </c>
    </row>
    <row r="3984" spans="12:14" x14ac:dyDescent="0.25">
      <c r="L3984" s="2">
        <v>3983</v>
      </c>
      <c r="M3984">
        <v>168.07224413279874</v>
      </c>
      <c r="N3984">
        <f t="shared" si="75"/>
        <v>0.14148774713201084</v>
      </c>
    </row>
    <row r="3985" spans="12:14" x14ac:dyDescent="0.25">
      <c r="L3985" s="2">
        <v>3984</v>
      </c>
      <c r="M3985">
        <v>166.71162297854943</v>
      </c>
      <c r="N3985">
        <f t="shared" si="75"/>
        <v>0.13224688535808782</v>
      </c>
    </row>
    <row r="3986" spans="12:14" x14ac:dyDescent="0.25">
      <c r="L3986" s="2">
        <v>3985</v>
      </c>
      <c r="M3986">
        <v>166.954562702999</v>
      </c>
      <c r="N3986">
        <f t="shared" si="75"/>
        <v>0.13389684677903313</v>
      </c>
    </row>
    <row r="3987" spans="12:14" x14ac:dyDescent="0.25">
      <c r="L3987" s="2">
        <v>3986</v>
      </c>
      <c r="M3987">
        <v>162.05831323208221</v>
      </c>
      <c r="N3987">
        <f t="shared" si="75"/>
        <v>0.10064323725658841</v>
      </c>
    </row>
    <row r="3988" spans="12:14" x14ac:dyDescent="0.25">
      <c r="L3988" s="2">
        <v>3987</v>
      </c>
      <c r="M3988">
        <v>161.29875593680109</v>
      </c>
      <c r="N3988">
        <f t="shared" si="75"/>
        <v>9.5484590447998841E-2</v>
      </c>
    </row>
    <row r="3989" spans="12:14" x14ac:dyDescent="0.25">
      <c r="L3989" s="2">
        <v>3988</v>
      </c>
      <c r="M3989">
        <v>164.96187575644316</v>
      </c>
      <c r="N3989">
        <f t="shared" si="75"/>
        <v>0.12036321577946052</v>
      </c>
    </row>
    <row r="3990" spans="12:14" x14ac:dyDescent="0.25">
      <c r="L3990" s="2">
        <v>3989</v>
      </c>
      <c r="M3990">
        <v>157.44952524522483</v>
      </c>
      <c r="N3990">
        <f t="shared" si="75"/>
        <v>6.9341965334675182E-2</v>
      </c>
    </row>
    <row r="3991" spans="12:14" x14ac:dyDescent="0.25">
      <c r="L3991" s="2">
        <v>3990</v>
      </c>
      <c r="M3991">
        <v>165.20514202401608</v>
      </c>
      <c r="N3991">
        <f t="shared" si="75"/>
        <v>0.12201539496679636</v>
      </c>
    </row>
    <row r="3992" spans="12:14" x14ac:dyDescent="0.25">
      <c r="L3992" s="2">
        <v>3991</v>
      </c>
      <c r="M3992">
        <v>167.91897038007596</v>
      </c>
      <c r="N3992">
        <f t="shared" si="75"/>
        <v>0.14044676554940172</v>
      </c>
    </row>
    <row r="3993" spans="12:14" x14ac:dyDescent="0.25">
      <c r="L3993" s="2">
        <v>3992</v>
      </c>
      <c r="M3993">
        <v>162.72930485666726</v>
      </c>
      <c r="N3993">
        <f t="shared" si="75"/>
        <v>0.10520037708561847</v>
      </c>
    </row>
    <row r="3994" spans="12:14" x14ac:dyDescent="0.25">
      <c r="L3994" s="2">
        <v>3993</v>
      </c>
      <c r="M3994">
        <v>164.14834413273971</v>
      </c>
      <c r="N3994">
        <f t="shared" si="75"/>
        <v>0.11483799425848074</v>
      </c>
    </row>
    <row r="3995" spans="12:14" x14ac:dyDescent="0.25">
      <c r="L3995" s="2">
        <v>3994</v>
      </c>
      <c r="M3995">
        <v>165.91898633669175</v>
      </c>
      <c r="N3995">
        <f t="shared" si="75"/>
        <v>0.12686357522691893</v>
      </c>
    </row>
    <row r="3996" spans="12:14" x14ac:dyDescent="0.25">
      <c r="L3996" s="2">
        <v>3995</v>
      </c>
      <c r="M3996">
        <v>168.81911553987223</v>
      </c>
      <c r="N3996">
        <f t="shared" si="75"/>
        <v>0.14656023583623723</v>
      </c>
    </row>
    <row r="3997" spans="12:14" x14ac:dyDescent="0.25">
      <c r="L3997" s="2">
        <v>3996</v>
      </c>
      <c r="M3997">
        <v>161.06886405263376</v>
      </c>
      <c r="N3997">
        <f t="shared" si="75"/>
        <v>9.3923245382987686E-2</v>
      </c>
    </row>
    <row r="3998" spans="12:14" x14ac:dyDescent="0.25">
      <c r="L3998" s="2">
        <v>3997</v>
      </c>
      <c r="M3998">
        <v>167.82637057621767</v>
      </c>
      <c r="N3998">
        <f t="shared" si="75"/>
        <v>0.13981786015198505</v>
      </c>
    </row>
    <row r="3999" spans="12:14" x14ac:dyDescent="0.25">
      <c r="L3999" s="2">
        <v>3998</v>
      </c>
      <c r="M3999">
        <v>166.72207548008467</v>
      </c>
      <c r="N3999">
        <f t="shared" si="75"/>
        <v>0.13231787508331538</v>
      </c>
    </row>
    <row r="4000" spans="12:14" x14ac:dyDescent="0.25">
      <c r="L4000" s="2">
        <v>3999</v>
      </c>
      <c r="M4000">
        <v>174.44496491872334</v>
      </c>
      <c r="N4000">
        <f t="shared" si="75"/>
        <v>0.18476903209705653</v>
      </c>
    </row>
    <row r="4001" spans="12:14" x14ac:dyDescent="0.25">
      <c r="L4001" s="2">
        <v>4000</v>
      </c>
      <c r="M4001">
        <v>162.45527091725091</v>
      </c>
      <c r="N4001">
        <f t="shared" si="75"/>
        <v>0.10333923465989514</v>
      </c>
    </row>
    <row r="4002" spans="12:14" x14ac:dyDescent="0.25">
      <c r="L4002" s="2">
        <v>4001</v>
      </c>
      <c r="M4002">
        <v>166.20981305611056</v>
      </c>
      <c r="N4002">
        <f t="shared" si="75"/>
        <v>0.12883876832598218</v>
      </c>
    </row>
    <row r="4003" spans="12:14" x14ac:dyDescent="0.25">
      <c r="L4003" s="2">
        <v>4002</v>
      </c>
      <c r="M4003">
        <v>167.87424999663205</v>
      </c>
      <c r="N4003">
        <f t="shared" si="75"/>
        <v>0.14014304038638237</v>
      </c>
    </row>
    <row r="4004" spans="12:14" x14ac:dyDescent="0.25">
      <c r="L4004" s="2">
        <v>4003</v>
      </c>
      <c r="M4004">
        <v>165.7138572111912</v>
      </c>
      <c r="N4004">
        <f t="shared" si="75"/>
        <v>0.12547041013563964</v>
      </c>
    </row>
    <row r="4005" spans="12:14" x14ac:dyDescent="0.25">
      <c r="L4005" s="2">
        <v>4004</v>
      </c>
      <c r="M4005">
        <v>159.31676172017487</v>
      </c>
      <c r="N4005">
        <f t="shared" si="75"/>
        <v>8.2023580720671507E-2</v>
      </c>
    </row>
    <row r="4006" spans="12:14" x14ac:dyDescent="0.25">
      <c r="L4006" s="2">
        <v>4005</v>
      </c>
      <c r="M4006">
        <v>162.920082796538</v>
      </c>
      <c r="N4006">
        <f t="shared" si="75"/>
        <v>0.10649607395638472</v>
      </c>
    </row>
    <row r="4007" spans="12:14" x14ac:dyDescent="0.25">
      <c r="L4007" s="2">
        <v>4006</v>
      </c>
      <c r="M4007">
        <v>162.87868708073376</v>
      </c>
      <c r="N4007">
        <f t="shared" si="75"/>
        <v>0.10621492877016969</v>
      </c>
    </row>
    <row r="4008" spans="12:14" x14ac:dyDescent="0.25">
      <c r="L4008" s="2">
        <v>4007</v>
      </c>
      <c r="M4008">
        <v>166.65223937544266</v>
      </c>
      <c r="N4008">
        <f t="shared" si="75"/>
        <v>0.13184357274881875</v>
      </c>
    </row>
    <row r="4009" spans="12:14" x14ac:dyDescent="0.25">
      <c r="L4009" s="2">
        <v>4008</v>
      </c>
      <c r="M4009">
        <v>163.32077155419032</v>
      </c>
      <c r="N4009">
        <f t="shared" si="75"/>
        <v>0.10921741149568875</v>
      </c>
    </row>
    <row r="4010" spans="12:14" x14ac:dyDescent="0.25">
      <c r="L4010" s="2">
        <v>4009</v>
      </c>
      <c r="M4010">
        <v>168.80044598898604</v>
      </c>
      <c r="N4010">
        <f t="shared" si="75"/>
        <v>0.14643343879315029</v>
      </c>
    </row>
    <row r="4011" spans="12:14" x14ac:dyDescent="0.25">
      <c r="L4011" s="2">
        <v>4010</v>
      </c>
      <c r="M4011">
        <v>168.37503352718142</v>
      </c>
      <c r="N4011">
        <f t="shared" si="75"/>
        <v>0.14354418652468204</v>
      </c>
    </row>
    <row r="4012" spans="12:14" x14ac:dyDescent="0.25">
      <c r="L4012" s="2">
        <v>4011</v>
      </c>
      <c r="M4012">
        <v>165.44338050562862</v>
      </c>
      <c r="N4012">
        <f t="shared" si="75"/>
        <v>0.12363342719489689</v>
      </c>
    </row>
    <row r="4013" spans="12:14" x14ac:dyDescent="0.25">
      <c r="L4013" s="2">
        <v>4012</v>
      </c>
      <c r="M4013">
        <v>166.98560548595506</v>
      </c>
      <c r="N4013">
        <f t="shared" si="75"/>
        <v>0.13410767847562921</v>
      </c>
    </row>
    <row r="4014" spans="12:14" x14ac:dyDescent="0.25">
      <c r="L4014" s="2">
        <v>4013</v>
      </c>
      <c r="M4014">
        <v>161.02189829591217</v>
      </c>
      <c r="N4014">
        <f t="shared" si="75"/>
        <v>9.3604270432013026E-2</v>
      </c>
    </row>
    <row r="4015" spans="12:14" x14ac:dyDescent="0.25">
      <c r="L4015" s="2">
        <v>4014</v>
      </c>
      <c r="M4015">
        <v>164.33214008600058</v>
      </c>
      <c r="N4015">
        <f t="shared" si="75"/>
        <v>0.11608627192444665</v>
      </c>
    </row>
    <row r="4016" spans="12:14" x14ac:dyDescent="0.25">
      <c r="L4016" s="2">
        <v>4015</v>
      </c>
      <c r="M4016">
        <v>167.20808752901033</v>
      </c>
      <c r="N4016">
        <f t="shared" si="75"/>
        <v>0.13561869849808939</v>
      </c>
    </row>
    <row r="4017" spans="12:14" x14ac:dyDescent="0.25">
      <c r="L4017" s="2">
        <v>4016</v>
      </c>
      <c r="M4017">
        <v>161.14436094604864</v>
      </c>
      <c r="N4017">
        <f t="shared" si="75"/>
        <v>9.4435993809857788E-2</v>
      </c>
    </row>
    <row r="4018" spans="12:14" x14ac:dyDescent="0.25">
      <c r="L4018" s="2">
        <v>4017</v>
      </c>
      <c r="M4018">
        <v>169.34014808652722</v>
      </c>
      <c r="N4018">
        <f t="shared" si="75"/>
        <v>0.15009890619155031</v>
      </c>
    </row>
    <row r="4019" spans="12:14" x14ac:dyDescent="0.25">
      <c r="L4019" s="2">
        <v>4018</v>
      </c>
      <c r="M4019">
        <v>168.77989899476287</v>
      </c>
      <c r="N4019">
        <f t="shared" si="75"/>
        <v>0.14629389081324939</v>
      </c>
    </row>
    <row r="4020" spans="12:14" x14ac:dyDescent="0.25">
      <c r="L4020" s="2">
        <v>4019</v>
      </c>
      <c r="M4020">
        <v>163.69523517129142</v>
      </c>
      <c r="N4020">
        <f t="shared" si="75"/>
        <v>0.11176063707629025</v>
      </c>
    </row>
    <row r="4021" spans="12:14" x14ac:dyDescent="0.25">
      <c r="L4021" s="2">
        <v>4020</v>
      </c>
      <c r="M4021">
        <v>167.95226705470415</v>
      </c>
      <c r="N4021">
        <f t="shared" si="75"/>
        <v>0.14067290488790141</v>
      </c>
    </row>
    <row r="4022" spans="12:14" x14ac:dyDescent="0.25">
      <c r="L4022" s="2">
        <v>4021</v>
      </c>
      <c r="M4022">
        <v>166.65509570306975</v>
      </c>
      <c r="N4022">
        <f t="shared" si="75"/>
        <v>0.13186297192448238</v>
      </c>
    </row>
    <row r="4023" spans="12:14" x14ac:dyDescent="0.25">
      <c r="L4023" s="2">
        <v>4022</v>
      </c>
      <c r="M4023">
        <v>163.50348794473672</v>
      </c>
      <c r="N4023">
        <f t="shared" si="75"/>
        <v>0.11045835715024976</v>
      </c>
    </row>
    <row r="4024" spans="12:14" x14ac:dyDescent="0.25">
      <c r="L4024" s="2">
        <v>4023</v>
      </c>
      <c r="M4024">
        <v>160.98957121149033</v>
      </c>
      <c r="N4024">
        <f t="shared" si="75"/>
        <v>9.3384716210205276E-2</v>
      </c>
    </row>
    <row r="4025" spans="12:14" x14ac:dyDescent="0.25">
      <c r="L4025" s="2">
        <v>4024</v>
      </c>
      <c r="M4025">
        <v>165.06543946207682</v>
      </c>
      <c r="N4025">
        <f t="shared" si="75"/>
        <v>0.1210665841532117</v>
      </c>
    </row>
    <row r="4026" spans="12:14" x14ac:dyDescent="0.25">
      <c r="L4026" s="2">
        <v>4025</v>
      </c>
      <c r="M4026">
        <v>167.57648144187957</v>
      </c>
      <c r="N4026">
        <f t="shared" si="75"/>
        <v>0.13812070077590755</v>
      </c>
    </row>
    <row r="4027" spans="12:14" x14ac:dyDescent="0.25">
      <c r="L4027" s="2">
        <v>4026</v>
      </c>
      <c r="M4027">
        <v>162.2707521149284</v>
      </c>
      <c r="N4027">
        <f t="shared" si="75"/>
        <v>0.1020860476565717</v>
      </c>
    </row>
    <row r="4028" spans="12:14" x14ac:dyDescent="0.25">
      <c r="L4028" s="2">
        <v>4027</v>
      </c>
      <c r="M4028">
        <v>169.73721027764412</v>
      </c>
      <c r="N4028">
        <f t="shared" si="75"/>
        <v>0.15279561336261183</v>
      </c>
    </row>
    <row r="4029" spans="12:14" x14ac:dyDescent="0.25">
      <c r="L4029" s="2">
        <v>4028</v>
      </c>
      <c r="M4029">
        <v>158.6830373064318</v>
      </c>
      <c r="N4029">
        <f t="shared" si="75"/>
        <v>7.7719546719825061E-2</v>
      </c>
    </row>
    <row r="4030" spans="12:14" x14ac:dyDescent="0.25">
      <c r="L4030" s="2">
        <v>4029</v>
      </c>
      <c r="M4030">
        <v>160.81177789676178</v>
      </c>
      <c r="N4030">
        <f t="shared" si="75"/>
        <v>9.2177206360308572E-2</v>
      </c>
    </row>
    <row r="4031" spans="12:14" x14ac:dyDescent="0.25">
      <c r="L4031" s="2">
        <v>4030</v>
      </c>
      <c r="M4031">
        <v>160.69493370218444</v>
      </c>
      <c r="N4031">
        <f t="shared" si="75"/>
        <v>9.1383641562493567E-2</v>
      </c>
    </row>
    <row r="4032" spans="12:14" x14ac:dyDescent="0.25">
      <c r="L4032" s="2">
        <v>4031</v>
      </c>
      <c r="M4032">
        <v>166.64254490171959</v>
      </c>
      <c r="N4032">
        <f t="shared" si="75"/>
        <v>0.13177773128268688</v>
      </c>
    </row>
    <row r="4033" spans="12:14" x14ac:dyDescent="0.25">
      <c r="L4033" s="2">
        <v>4032</v>
      </c>
      <c r="M4033">
        <v>162.85689317861224</v>
      </c>
      <c r="N4033">
        <f t="shared" si="75"/>
        <v>0.10606691222905495</v>
      </c>
    </row>
    <row r="4034" spans="12:14" x14ac:dyDescent="0.25">
      <c r="L4034" s="2">
        <v>4033</v>
      </c>
      <c r="M4034">
        <v>169.61263614492142</v>
      </c>
      <c r="N4034">
        <f t="shared" si="75"/>
        <v>0.15194954953543882</v>
      </c>
    </row>
    <row r="4035" spans="12:14" x14ac:dyDescent="0.25">
      <c r="L4035" s="2">
        <v>4034</v>
      </c>
      <c r="M4035">
        <v>170.47930343241799</v>
      </c>
      <c r="N4035">
        <f t="shared" ref="N4035:N4098" si="76">M4035/$B$2-1</f>
        <v>0.15783564985272736</v>
      </c>
    </row>
    <row r="4036" spans="12:14" x14ac:dyDescent="0.25">
      <c r="L4036" s="2">
        <v>4035</v>
      </c>
      <c r="M4036">
        <v>167.45309798137424</v>
      </c>
      <c r="N4036">
        <f t="shared" si="76"/>
        <v>0.13728272357692228</v>
      </c>
    </row>
    <row r="4037" spans="12:14" x14ac:dyDescent="0.25">
      <c r="L4037" s="2">
        <v>4036</v>
      </c>
      <c r="M4037">
        <v>164.62639236247441</v>
      </c>
      <c r="N4037">
        <f t="shared" si="76"/>
        <v>0.11808473020584609</v>
      </c>
    </row>
    <row r="4038" spans="12:14" x14ac:dyDescent="0.25">
      <c r="L4038" s="2">
        <v>4037</v>
      </c>
      <c r="M4038">
        <v>160.75058990713285</v>
      </c>
      <c r="N4038">
        <f t="shared" si="76"/>
        <v>9.1761638990494054E-2</v>
      </c>
    </row>
    <row r="4039" spans="12:14" x14ac:dyDescent="0.25">
      <c r="L4039" s="2">
        <v>4038</v>
      </c>
      <c r="M4039">
        <v>169.0722512138646</v>
      </c>
      <c r="N4039">
        <f t="shared" si="76"/>
        <v>0.14827944457123809</v>
      </c>
    </row>
    <row r="4040" spans="12:14" x14ac:dyDescent="0.25">
      <c r="L4040" s="2">
        <v>4039</v>
      </c>
      <c r="M4040">
        <v>168.47368169153532</v>
      </c>
      <c r="N4040">
        <f t="shared" si="76"/>
        <v>0.14421417026570982</v>
      </c>
    </row>
    <row r="4041" spans="12:14" x14ac:dyDescent="0.25">
      <c r="L4041" s="2">
        <v>4040</v>
      </c>
      <c r="M4041">
        <v>160.47675858040694</v>
      </c>
      <c r="N4041">
        <f t="shared" si="76"/>
        <v>8.9901872639117641E-2</v>
      </c>
    </row>
    <row r="4042" spans="12:14" x14ac:dyDescent="0.25">
      <c r="L4042" s="2">
        <v>4041</v>
      </c>
      <c r="M4042">
        <v>163.83710883603817</v>
      </c>
      <c r="N4042">
        <f t="shared" si="76"/>
        <v>0.11272419325883987</v>
      </c>
    </row>
    <row r="4043" spans="12:14" x14ac:dyDescent="0.25">
      <c r="L4043" s="2">
        <v>4042</v>
      </c>
      <c r="M4043">
        <v>164.13726069188078</v>
      </c>
      <c r="N4043">
        <f t="shared" si="76"/>
        <v>0.11476271941460747</v>
      </c>
    </row>
    <row r="4044" spans="12:14" x14ac:dyDescent="0.25">
      <c r="L4044" s="2">
        <v>4043</v>
      </c>
      <c r="M4044">
        <v>167.10032486407388</v>
      </c>
      <c r="N4044">
        <f t="shared" si="76"/>
        <v>0.134886812265131</v>
      </c>
    </row>
    <row r="4045" spans="12:14" x14ac:dyDescent="0.25">
      <c r="L4045" s="2">
        <v>4044</v>
      </c>
      <c r="M4045">
        <v>158.88081067914831</v>
      </c>
      <c r="N4045">
        <f t="shared" si="76"/>
        <v>7.9062754117511069E-2</v>
      </c>
    </row>
    <row r="4046" spans="12:14" x14ac:dyDescent="0.25">
      <c r="L4046" s="2">
        <v>4045</v>
      </c>
      <c r="M4046">
        <v>162.78729546101167</v>
      </c>
      <c r="N4046">
        <f t="shared" si="76"/>
        <v>0.10559422893575277</v>
      </c>
    </row>
    <row r="4047" spans="12:14" x14ac:dyDescent="0.25">
      <c r="L4047" s="2">
        <v>4046</v>
      </c>
      <c r="M4047">
        <v>167.82916177860642</v>
      </c>
      <c r="N4047">
        <f t="shared" si="76"/>
        <v>0.13983681701986628</v>
      </c>
    </row>
    <row r="4048" spans="12:14" x14ac:dyDescent="0.25">
      <c r="L4048" s="2">
        <v>4047</v>
      </c>
      <c r="M4048">
        <v>163.54726915347669</v>
      </c>
      <c r="N4048">
        <f t="shared" si="76"/>
        <v>0.11075570376800425</v>
      </c>
    </row>
    <row r="4049" spans="12:14" x14ac:dyDescent="0.25">
      <c r="L4049" s="2">
        <v>4048</v>
      </c>
      <c r="M4049">
        <v>165.21758273887107</v>
      </c>
      <c r="N4049">
        <f t="shared" si="76"/>
        <v>0.12209988793971882</v>
      </c>
    </row>
    <row r="4050" spans="12:14" x14ac:dyDescent="0.25">
      <c r="L4050" s="2">
        <v>4049</v>
      </c>
      <c r="M4050">
        <v>173.71534017681626</v>
      </c>
      <c r="N4050">
        <f t="shared" si="76"/>
        <v>0.17981367669504711</v>
      </c>
    </row>
    <row r="4051" spans="12:14" x14ac:dyDescent="0.25">
      <c r="L4051" s="2">
        <v>4050</v>
      </c>
      <c r="M4051">
        <v>166.79188146952276</v>
      </c>
      <c r="N4051">
        <f t="shared" si="76"/>
        <v>0.13279197288590705</v>
      </c>
    </row>
    <row r="4052" spans="12:14" x14ac:dyDescent="0.25">
      <c r="L4052" s="2">
        <v>4051</v>
      </c>
      <c r="M4052">
        <v>162.79178573866804</v>
      </c>
      <c r="N4052">
        <f t="shared" si="76"/>
        <v>0.1056247253270659</v>
      </c>
    </row>
    <row r="4053" spans="12:14" x14ac:dyDescent="0.25">
      <c r="L4053" s="2">
        <v>4052</v>
      </c>
      <c r="M4053">
        <v>169.92543515202507</v>
      </c>
      <c r="N4053">
        <f t="shared" si="76"/>
        <v>0.15407397070781137</v>
      </c>
    </row>
    <row r="4054" spans="12:14" x14ac:dyDescent="0.25">
      <c r="L4054" s="2">
        <v>4053</v>
      </c>
      <c r="M4054">
        <v>159.08692049893375</v>
      </c>
      <c r="N4054">
        <f t="shared" si="76"/>
        <v>8.0462579740490092E-2</v>
      </c>
    </row>
    <row r="4055" spans="12:14" x14ac:dyDescent="0.25">
      <c r="L4055" s="2">
        <v>4054</v>
      </c>
      <c r="M4055">
        <v>175.85453443449981</v>
      </c>
      <c r="N4055">
        <f t="shared" si="76"/>
        <v>0.19434233397858747</v>
      </c>
    </row>
    <row r="4056" spans="12:14" x14ac:dyDescent="0.25">
      <c r="L4056" s="2">
        <v>4055</v>
      </c>
      <c r="M4056">
        <v>168.42481970024772</v>
      </c>
      <c r="N4056">
        <f t="shared" si="76"/>
        <v>0.14388231675448293</v>
      </c>
    </row>
    <row r="4057" spans="12:14" x14ac:dyDescent="0.25">
      <c r="L4057" s="2">
        <v>4056</v>
      </c>
      <c r="M4057">
        <v>168.96788192833009</v>
      </c>
      <c r="N4057">
        <f t="shared" si="76"/>
        <v>0.14757060498127927</v>
      </c>
    </row>
    <row r="4058" spans="12:14" x14ac:dyDescent="0.25">
      <c r="L4058" s="2">
        <v>4057</v>
      </c>
      <c r="M4058">
        <v>160.69926015861705</v>
      </c>
      <c r="N4058">
        <f t="shared" si="76"/>
        <v>9.1413025337499398E-2</v>
      </c>
    </row>
    <row r="4059" spans="12:14" x14ac:dyDescent="0.25">
      <c r="L4059" s="2">
        <v>4058</v>
      </c>
      <c r="M4059">
        <v>172.80672407947014</v>
      </c>
      <c r="N4059">
        <f t="shared" si="76"/>
        <v>0.17364267477073181</v>
      </c>
    </row>
    <row r="4060" spans="12:14" x14ac:dyDescent="0.25">
      <c r="L4060" s="2">
        <v>4059</v>
      </c>
      <c r="M4060">
        <v>164.17562394637821</v>
      </c>
      <c r="N4060">
        <f t="shared" si="76"/>
        <v>0.11502326918696792</v>
      </c>
    </row>
    <row r="4061" spans="12:14" x14ac:dyDescent="0.25">
      <c r="L4061" s="2">
        <v>4060</v>
      </c>
      <c r="M4061">
        <v>162.77982895915554</v>
      </c>
      <c r="N4061">
        <f t="shared" si="76"/>
        <v>0.10554351907329629</v>
      </c>
    </row>
    <row r="4062" spans="12:14" x14ac:dyDescent="0.25">
      <c r="L4062" s="2">
        <v>4061</v>
      </c>
      <c r="M4062">
        <v>162.6720249496812</v>
      </c>
      <c r="N4062">
        <f t="shared" si="76"/>
        <v>0.10481135204273406</v>
      </c>
    </row>
    <row r="4063" spans="12:14" x14ac:dyDescent="0.25">
      <c r="L4063" s="2">
        <v>4062</v>
      </c>
      <c r="M4063">
        <v>163.36612041514002</v>
      </c>
      <c r="N4063">
        <f t="shared" si="76"/>
        <v>0.10952540505755004</v>
      </c>
    </row>
    <row r="4064" spans="12:14" x14ac:dyDescent="0.25">
      <c r="L4064" s="2">
        <v>4063</v>
      </c>
      <c r="M4064">
        <v>166.76453248337447</v>
      </c>
      <c r="N4064">
        <f t="shared" si="76"/>
        <v>0.13260622816198886</v>
      </c>
    </row>
    <row r="4065" spans="12:14" x14ac:dyDescent="0.25">
      <c r="L4065" s="2">
        <v>4064</v>
      </c>
      <c r="M4065">
        <v>171.10437549033924</v>
      </c>
      <c r="N4065">
        <f t="shared" si="76"/>
        <v>0.16208092008680564</v>
      </c>
    </row>
    <row r="4066" spans="12:14" x14ac:dyDescent="0.25">
      <c r="L4066" s="2">
        <v>4065</v>
      </c>
      <c r="M4066">
        <v>163.89794538798552</v>
      </c>
      <c r="N4066">
        <f t="shared" si="76"/>
        <v>0.11313737378715349</v>
      </c>
    </row>
    <row r="4067" spans="12:14" x14ac:dyDescent="0.25">
      <c r="L4067" s="2">
        <v>4066</v>
      </c>
      <c r="M4067">
        <v>174.06309808946526</v>
      </c>
      <c r="N4067">
        <f t="shared" si="76"/>
        <v>0.18217552649544255</v>
      </c>
    </row>
    <row r="4068" spans="12:14" x14ac:dyDescent="0.25">
      <c r="L4068" s="2">
        <v>4067</v>
      </c>
      <c r="M4068">
        <v>172.47449945649208</v>
      </c>
      <c r="N4068">
        <f t="shared" si="76"/>
        <v>0.17138632162698864</v>
      </c>
    </row>
    <row r="4069" spans="12:14" x14ac:dyDescent="0.25">
      <c r="L4069" s="2">
        <v>4068</v>
      </c>
      <c r="M4069">
        <v>167.31661472906163</v>
      </c>
      <c r="N4069">
        <f t="shared" si="76"/>
        <v>0.13635577718546155</v>
      </c>
    </row>
    <row r="4070" spans="12:14" x14ac:dyDescent="0.25">
      <c r="L4070" s="2">
        <v>4069</v>
      </c>
      <c r="M4070">
        <v>164.56576697465337</v>
      </c>
      <c r="N4070">
        <f t="shared" si="76"/>
        <v>0.11767298383023284</v>
      </c>
    </row>
    <row r="4071" spans="12:14" x14ac:dyDescent="0.25">
      <c r="L4071" s="2">
        <v>4070</v>
      </c>
      <c r="M4071">
        <v>165.70416880754379</v>
      </c>
      <c r="N4071">
        <f t="shared" si="76"/>
        <v>0.1254046098953332</v>
      </c>
    </row>
    <row r="4072" spans="12:14" x14ac:dyDescent="0.25">
      <c r="L4072" s="2">
        <v>4071</v>
      </c>
      <c r="M4072">
        <v>167.84857901097953</v>
      </c>
      <c r="N4072">
        <f t="shared" si="76"/>
        <v>0.13996869205343576</v>
      </c>
    </row>
    <row r="4073" spans="12:14" x14ac:dyDescent="0.25">
      <c r="L4073" s="2">
        <v>4072</v>
      </c>
      <c r="M4073">
        <v>165.0412410427565</v>
      </c>
      <c r="N4073">
        <f t="shared" si="76"/>
        <v>0.1209022369744337</v>
      </c>
    </row>
    <row r="4074" spans="12:14" x14ac:dyDescent="0.25">
      <c r="L4074" s="2">
        <v>4073</v>
      </c>
      <c r="M4074">
        <v>167.67537796457981</v>
      </c>
      <c r="N4074">
        <f t="shared" si="76"/>
        <v>0.13879237127973609</v>
      </c>
    </row>
    <row r="4075" spans="12:14" x14ac:dyDescent="0.25">
      <c r="L4075" s="2">
        <v>4074</v>
      </c>
      <c r="M4075">
        <v>169.95448800998844</v>
      </c>
      <c r="N4075">
        <f t="shared" si="76"/>
        <v>0.15427128753162989</v>
      </c>
    </row>
    <row r="4076" spans="12:14" x14ac:dyDescent="0.25">
      <c r="L4076" s="2">
        <v>4075</v>
      </c>
      <c r="M4076">
        <v>159.66375822368767</v>
      </c>
      <c r="N4076">
        <f t="shared" si="76"/>
        <v>8.4380259297204052E-2</v>
      </c>
    </row>
    <row r="4077" spans="12:14" x14ac:dyDescent="0.25">
      <c r="L4077" s="2">
        <v>4076</v>
      </c>
      <c r="M4077">
        <v>167.64698724826354</v>
      </c>
      <c r="N4077">
        <f t="shared" si="76"/>
        <v>0.13859955148980285</v>
      </c>
    </row>
    <row r="4078" spans="12:14" x14ac:dyDescent="0.25">
      <c r="L4078" s="2">
        <v>4077</v>
      </c>
      <c r="M4078">
        <v>163.90724149510507</v>
      </c>
      <c r="N4078">
        <f t="shared" si="76"/>
        <v>0.11320050968700279</v>
      </c>
    </row>
    <row r="4079" spans="12:14" x14ac:dyDescent="0.25">
      <c r="L4079" s="2">
        <v>4078</v>
      </c>
      <c r="M4079">
        <v>169.13953849441674</v>
      </c>
      <c r="N4079">
        <f t="shared" si="76"/>
        <v>0.14873643618626886</v>
      </c>
    </row>
    <row r="4080" spans="12:14" x14ac:dyDescent="0.25">
      <c r="L4080" s="2">
        <v>4079</v>
      </c>
      <c r="M4080">
        <v>170.43031626565556</v>
      </c>
      <c r="N4080">
        <f t="shared" si="76"/>
        <v>0.15750294619356842</v>
      </c>
    </row>
    <row r="4081" spans="12:14" x14ac:dyDescent="0.25">
      <c r="L4081" s="2">
        <v>4080</v>
      </c>
      <c r="M4081">
        <v>169.67162895601419</v>
      </c>
      <c r="N4081">
        <f t="shared" si="76"/>
        <v>0.15235020802238131</v>
      </c>
    </row>
    <row r="4082" spans="12:14" x14ac:dyDescent="0.25">
      <c r="L4082" s="2">
        <v>4081</v>
      </c>
      <c r="M4082">
        <v>166.03859946213254</v>
      </c>
      <c r="N4082">
        <f t="shared" si="76"/>
        <v>0.12767594563222473</v>
      </c>
    </row>
    <row r="4083" spans="12:14" x14ac:dyDescent="0.25">
      <c r="L4083" s="2">
        <v>4082</v>
      </c>
      <c r="M4083">
        <v>160.78433135815229</v>
      </c>
      <c r="N4083">
        <f t="shared" si="76"/>
        <v>9.1990799094280984E-2</v>
      </c>
    </row>
    <row r="4084" spans="12:14" x14ac:dyDescent="0.25">
      <c r="L4084" s="2">
        <v>4083</v>
      </c>
      <c r="M4084">
        <v>163.70430805205513</v>
      </c>
      <c r="N4084">
        <f t="shared" si="76"/>
        <v>0.11182225690100567</v>
      </c>
    </row>
    <row r="4085" spans="12:14" x14ac:dyDescent="0.25">
      <c r="L4085" s="2">
        <v>4084</v>
      </c>
      <c r="M4085">
        <v>172.99238205283154</v>
      </c>
      <c r="N4085">
        <f t="shared" si="76"/>
        <v>0.17490359862429772</v>
      </c>
    </row>
    <row r="4086" spans="12:14" x14ac:dyDescent="0.25">
      <c r="L4086" s="2">
        <v>4085</v>
      </c>
      <c r="M4086">
        <v>170.31850968157556</v>
      </c>
      <c r="N4086">
        <f t="shared" si="76"/>
        <v>0.15674359507979885</v>
      </c>
    </row>
    <row r="4087" spans="12:14" x14ac:dyDescent="0.25">
      <c r="L4087" s="2">
        <v>4086</v>
      </c>
      <c r="M4087">
        <v>170.06426815153461</v>
      </c>
      <c r="N4087">
        <f t="shared" si="76"/>
        <v>0.15501687575828771</v>
      </c>
    </row>
    <row r="4088" spans="12:14" x14ac:dyDescent="0.25">
      <c r="L4088" s="2">
        <v>4087</v>
      </c>
      <c r="M4088">
        <v>165.35688882299547</v>
      </c>
      <c r="N4088">
        <f t="shared" si="76"/>
        <v>0.12304600601501092</v>
      </c>
    </row>
    <row r="4089" spans="12:14" x14ac:dyDescent="0.25">
      <c r="L4089" s="2">
        <v>4088</v>
      </c>
      <c r="M4089">
        <v>166.62261319546917</v>
      </c>
      <c r="N4089">
        <f t="shared" si="76"/>
        <v>0.13164236212294433</v>
      </c>
    </row>
    <row r="4090" spans="12:14" x14ac:dyDescent="0.25">
      <c r="L4090" s="2">
        <v>4089</v>
      </c>
      <c r="M4090">
        <v>158.6664822546449</v>
      </c>
      <c r="N4090">
        <f t="shared" si="76"/>
        <v>7.7607110613165275E-2</v>
      </c>
    </row>
    <row r="4091" spans="12:14" x14ac:dyDescent="0.25">
      <c r="L4091" s="2">
        <v>4090</v>
      </c>
      <c r="M4091">
        <v>163.46483649976187</v>
      </c>
      <c r="N4091">
        <f t="shared" si="76"/>
        <v>0.1101958500892215</v>
      </c>
    </row>
    <row r="4092" spans="12:14" x14ac:dyDescent="0.25">
      <c r="L4092" s="2">
        <v>4091</v>
      </c>
      <c r="M4092">
        <v>164.61380963655543</v>
      </c>
      <c r="N4092">
        <f t="shared" si="76"/>
        <v>0.11799927274357347</v>
      </c>
    </row>
    <row r="4093" spans="12:14" x14ac:dyDescent="0.25">
      <c r="L4093" s="2">
        <v>4092</v>
      </c>
      <c r="M4093">
        <v>162.29612347177533</v>
      </c>
      <c r="N4093">
        <f t="shared" si="76"/>
        <v>0.10225836101573638</v>
      </c>
    </row>
    <row r="4094" spans="12:14" x14ac:dyDescent="0.25">
      <c r="L4094" s="2">
        <v>4093</v>
      </c>
      <c r="M4094">
        <v>169.0848578077896</v>
      </c>
      <c r="N4094">
        <f t="shared" si="76"/>
        <v>0.14836506413663808</v>
      </c>
    </row>
    <row r="4095" spans="12:14" x14ac:dyDescent="0.25">
      <c r="L4095" s="2">
        <v>4094</v>
      </c>
      <c r="M4095">
        <v>165.23050155307857</v>
      </c>
      <c r="N4095">
        <f t="shared" si="76"/>
        <v>0.12218762799579652</v>
      </c>
    </row>
    <row r="4096" spans="12:14" x14ac:dyDescent="0.25">
      <c r="L4096" s="2">
        <v>4095</v>
      </c>
      <c r="M4096">
        <v>167.59550734496904</v>
      </c>
      <c r="N4096">
        <f t="shared" si="76"/>
        <v>0.1382499180382033</v>
      </c>
    </row>
    <row r="4097" spans="12:14" x14ac:dyDescent="0.25">
      <c r="L4097" s="2">
        <v>4096</v>
      </c>
      <c r="M4097">
        <v>173.50424057750863</v>
      </c>
      <c r="N4097">
        <f t="shared" si="76"/>
        <v>0.17837996223923414</v>
      </c>
    </row>
    <row r="4098" spans="12:14" x14ac:dyDescent="0.25">
      <c r="L4098" s="2">
        <v>4097</v>
      </c>
      <c r="M4098">
        <v>169.06755649236888</v>
      </c>
      <c r="N4098">
        <f t="shared" si="76"/>
        <v>0.14824755966905689</v>
      </c>
    </row>
    <row r="4099" spans="12:14" x14ac:dyDescent="0.25">
      <c r="L4099" s="2">
        <v>4098</v>
      </c>
      <c r="M4099">
        <v>171.04657266205925</v>
      </c>
      <c r="N4099">
        <f t="shared" ref="N4099:N4162" si="77">M4099/$B$2-1</f>
        <v>0.16168834354585671</v>
      </c>
    </row>
    <row r="4100" spans="12:14" x14ac:dyDescent="0.25">
      <c r="L4100" s="2">
        <v>4099</v>
      </c>
      <c r="M4100">
        <v>160.16642110965367</v>
      </c>
      <c r="N4100">
        <f t="shared" si="77"/>
        <v>8.7794169358492047E-2</v>
      </c>
    </row>
    <row r="4101" spans="12:14" x14ac:dyDescent="0.25">
      <c r="L4101" s="2">
        <v>4100</v>
      </c>
      <c r="M4101">
        <v>167.18749724343164</v>
      </c>
      <c r="N4101">
        <f t="shared" si="77"/>
        <v>0.13547885649848213</v>
      </c>
    </row>
    <row r="4102" spans="12:14" x14ac:dyDescent="0.25">
      <c r="L4102" s="2">
        <v>4101</v>
      </c>
      <c r="M4102">
        <v>162.34275046857906</v>
      </c>
      <c r="N4102">
        <f t="shared" si="77"/>
        <v>0.10257503522813627</v>
      </c>
    </row>
    <row r="4103" spans="12:14" x14ac:dyDescent="0.25">
      <c r="L4103" s="2">
        <v>4102</v>
      </c>
      <c r="M4103">
        <v>169.96888309965482</v>
      </c>
      <c r="N4103">
        <f t="shared" si="77"/>
        <v>0.15436905393296407</v>
      </c>
    </row>
    <row r="4104" spans="12:14" x14ac:dyDescent="0.25">
      <c r="L4104" s="2">
        <v>4103</v>
      </c>
      <c r="M4104">
        <v>172.73958149872593</v>
      </c>
      <c r="N4104">
        <f t="shared" si="77"/>
        <v>0.17318666590605702</v>
      </c>
    </row>
    <row r="4105" spans="12:14" x14ac:dyDescent="0.25">
      <c r="L4105" s="2">
        <v>4104</v>
      </c>
      <c r="M4105">
        <v>166.6221875594685</v>
      </c>
      <c r="N4105">
        <f t="shared" si="77"/>
        <v>0.13163947135247822</v>
      </c>
    </row>
    <row r="4106" spans="12:14" x14ac:dyDescent="0.25">
      <c r="L4106" s="2">
        <v>4105</v>
      </c>
      <c r="M4106">
        <v>165.77598326392251</v>
      </c>
      <c r="N4106">
        <f t="shared" si="77"/>
        <v>0.12589234850111075</v>
      </c>
    </row>
    <row r="4107" spans="12:14" x14ac:dyDescent="0.25">
      <c r="L4107" s="2">
        <v>4106</v>
      </c>
      <c r="M4107">
        <v>169.11881452587161</v>
      </c>
      <c r="N4107">
        <f t="shared" si="77"/>
        <v>0.1485956862588298</v>
      </c>
    </row>
    <row r="4108" spans="12:14" x14ac:dyDescent="0.25">
      <c r="L4108" s="2">
        <v>4107</v>
      </c>
      <c r="M4108">
        <v>163.54630844312112</v>
      </c>
      <c r="N4108">
        <f t="shared" si="77"/>
        <v>0.11074917896014513</v>
      </c>
    </row>
    <row r="4109" spans="12:14" x14ac:dyDescent="0.25">
      <c r="L4109" s="2">
        <v>4108</v>
      </c>
      <c r="M4109">
        <v>162.48176920438891</v>
      </c>
      <c r="N4109">
        <f t="shared" si="77"/>
        <v>0.10351920173443552</v>
      </c>
    </row>
    <row r="4110" spans="12:14" x14ac:dyDescent="0.25">
      <c r="L4110" s="2">
        <v>4109</v>
      </c>
      <c r="M4110">
        <v>171.79237769898299</v>
      </c>
      <c r="N4110">
        <f t="shared" si="77"/>
        <v>0.16675358983795197</v>
      </c>
    </row>
    <row r="4111" spans="12:14" x14ac:dyDescent="0.25">
      <c r="L4111" s="2">
        <v>4110</v>
      </c>
      <c r="M4111">
        <v>173.54835663250557</v>
      </c>
      <c r="N4111">
        <f t="shared" si="77"/>
        <v>0.17867958301535136</v>
      </c>
    </row>
    <row r="4112" spans="12:14" x14ac:dyDescent="0.25">
      <c r="L4112" s="2">
        <v>4111</v>
      </c>
      <c r="M4112">
        <v>161.31100425684355</v>
      </c>
      <c r="N4112">
        <f t="shared" si="77"/>
        <v>9.5567776742818467E-2</v>
      </c>
    </row>
    <row r="4113" spans="12:14" x14ac:dyDescent="0.25">
      <c r="L4113" s="2">
        <v>4112</v>
      </c>
      <c r="M4113">
        <v>164.73887791982767</v>
      </c>
      <c r="N4113">
        <f t="shared" si="77"/>
        <v>0.11884869266800369</v>
      </c>
    </row>
    <row r="4114" spans="12:14" x14ac:dyDescent="0.25">
      <c r="L4114" s="2">
        <v>4113</v>
      </c>
      <c r="M4114">
        <v>164.78629721030413</v>
      </c>
      <c r="N4114">
        <f t="shared" si="77"/>
        <v>0.11917074786120874</v>
      </c>
    </row>
    <row r="4115" spans="12:14" x14ac:dyDescent="0.25">
      <c r="L4115" s="2">
        <v>4114</v>
      </c>
      <c r="M4115">
        <v>162.61475423040267</v>
      </c>
      <c r="N4115">
        <f t="shared" si="77"/>
        <v>0.1044223893995373</v>
      </c>
    </row>
    <row r="4116" spans="12:14" x14ac:dyDescent="0.25">
      <c r="L4116" s="2">
        <v>4115</v>
      </c>
      <c r="M4116">
        <v>163.86573883611402</v>
      </c>
      <c r="N4116">
        <f t="shared" si="77"/>
        <v>0.11291863818016279</v>
      </c>
    </row>
    <row r="4117" spans="12:14" x14ac:dyDescent="0.25">
      <c r="L4117" s="2">
        <v>4116</v>
      </c>
      <c r="M4117">
        <v>159.01908775443991</v>
      </c>
      <c r="N4117">
        <f t="shared" si="77"/>
        <v>8.0001883525635753E-2</v>
      </c>
    </row>
    <row r="4118" spans="12:14" x14ac:dyDescent="0.25">
      <c r="L4118" s="2">
        <v>4117</v>
      </c>
      <c r="M4118">
        <v>174.93121608983483</v>
      </c>
      <c r="N4118">
        <f t="shared" si="77"/>
        <v>0.18807147954586778</v>
      </c>
    </row>
    <row r="4119" spans="12:14" x14ac:dyDescent="0.25">
      <c r="L4119" s="2">
        <v>4118</v>
      </c>
      <c r="M4119">
        <v>169.90505792416442</v>
      </c>
      <c r="N4119">
        <f t="shared" si="77"/>
        <v>0.15393557572151551</v>
      </c>
    </row>
    <row r="4120" spans="12:14" x14ac:dyDescent="0.25">
      <c r="L4120" s="2">
        <v>4119</v>
      </c>
      <c r="M4120">
        <v>166.06976524865624</v>
      </c>
      <c r="N4120">
        <f t="shared" si="77"/>
        <v>0.12788761272592075</v>
      </c>
    </row>
    <row r="4121" spans="12:14" x14ac:dyDescent="0.25">
      <c r="L4121" s="2">
        <v>4120</v>
      </c>
      <c r="M4121">
        <v>161.48949030819705</v>
      </c>
      <c r="N4121">
        <f t="shared" si="77"/>
        <v>9.6779991416961808E-2</v>
      </c>
    </row>
    <row r="4122" spans="12:14" x14ac:dyDescent="0.25">
      <c r="L4122" s="2">
        <v>4121</v>
      </c>
      <c r="M4122">
        <v>167.85991372395213</v>
      </c>
      <c r="N4122">
        <f t="shared" si="77"/>
        <v>0.14004567344939578</v>
      </c>
    </row>
    <row r="4123" spans="12:14" x14ac:dyDescent="0.25">
      <c r="L4123" s="2">
        <v>4122</v>
      </c>
      <c r="M4123">
        <v>159.33155526911685</v>
      </c>
      <c r="N4123">
        <f t="shared" si="77"/>
        <v>8.2124053317684798E-2</v>
      </c>
    </row>
    <row r="4124" spans="12:14" x14ac:dyDescent="0.25">
      <c r="L4124" s="2">
        <v>4123</v>
      </c>
      <c r="M4124">
        <v>164.16591348464988</v>
      </c>
      <c r="N4124">
        <f t="shared" si="77"/>
        <v>0.11495731913591056</v>
      </c>
    </row>
    <row r="4125" spans="12:14" x14ac:dyDescent="0.25">
      <c r="L4125" s="2">
        <v>4124</v>
      </c>
      <c r="M4125">
        <v>168.14811375014995</v>
      </c>
      <c r="N4125">
        <f t="shared" si="77"/>
        <v>0.14200302696915967</v>
      </c>
    </row>
    <row r="4126" spans="12:14" x14ac:dyDescent="0.25">
      <c r="L4126" s="2">
        <v>4125</v>
      </c>
      <c r="M4126">
        <v>174.21999723163955</v>
      </c>
      <c r="N4126">
        <f t="shared" si="77"/>
        <v>0.18324113045195278</v>
      </c>
    </row>
    <row r="4127" spans="12:14" x14ac:dyDescent="0.25">
      <c r="L4127" s="2">
        <v>4126</v>
      </c>
      <c r="M4127">
        <v>160.83801699198816</v>
      </c>
      <c r="N4127">
        <f t="shared" si="77"/>
        <v>9.2355413094271421E-2</v>
      </c>
    </row>
    <row r="4128" spans="12:14" x14ac:dyDescent="0.25">
      <c r="L4128" s="2">
        <v>4127</v>
      </c>
      <c r="M4128">
        <v>166.63017578708605</v>
      </c>
      <c r="N4128">
        <f t="shared" si="77"/>
        <v>0.13169372459336159</v>
      </c>
    </row>
    <row r="4129" spans="12:14" x14ac:dyDescent="0.25">
      <c r="L4129" s="2">
        <v>4128</v>
      </c>
      <c r="M4129">
        <v>164.33579223722694</v>
      </c>
      <c r="N4129">
        <f t="shared" si="77"/>
        <v>0.11611107605493864</v>
      </c>
    </row>
    <row r="4130" spans="12:14" x14ac:dyDescent="0.25">
      <c r="L4130" s="2">
        <v>4129</v>
      </c>
      <c r="M4130">
        <v>162.70852165821955</v>
      </c>
      <c r="N4130">
        <f t="shared" si="77"/>
        <v>0.10505922488945019</v>
      </c>
    </row>
    <row r="4131" spans="12:14" x14ac:dyDescent="0.25">
      <c r="L4131" s="2">
        <v>4130</v>
      </c>
      <c r="M4131">
        <v>166.77037919712706</v>
      </c>
      <c r="N4131">
        <f t="shared" si="77"/>
        <v>0.1326459369916293</v>
      </c>
    </row>
    <row r="4132" spans="12:14" x14ac:dyDescent="0.25">
      <c r="L4132" s="2">
        <v>4131</v>
      </c>
      <c r="M4132">
        <v>172.58000057208278</v>
      </c>
      <c r="N4132">
        <f t="shared" si="77"/>
        <v>0.1721028482098097</v>
      </c>
    </row>
    <row r="4133" spans="12:14" x14ac:dyDescent="0.25">
      <c r="L4133" s="2">
        <v>4132</v>
      </c>
      <c r="M4133">
        <v>167.56565532696504</v>
      </c>
      <c r="N4133">
        <f t="shared" si="77"/>
        <v>0.13804717359961649</v>
      </c>
    </row>
    <row r="4134" spans="12:14" x14ac:dyDescent="0.25">
      <c r="L4134" s="2">
        <v>4133</v>
      </c>
      <c r="M4134">
        <v>162.41273939803531</v>
      </c>
      <c r="N4134">
        <f t="shared" si="77"/>
        <v>0.10305037549518281</v>
      </c>
    </row>
    <row r="4135" spans="12:14" x14ac:dyDescent="0.25">
      <c r="L4135" s="2">
        <v>4134</v>
      </c>
      <c r="M4135">
        <v>164.41691384806583</v>
      </c>
      <c r="N4135">
        <f t="shared" si="77"/>
        <v>0.11666202559022931</v>
      </c>
    </row>
    <row r="4136" spans="12:14" x14ac:dyDescent="0.25">
      <c r="L4136" s="2">
        <v>4135</v>
      </c>
      <c r="M4136">
        <v>159.10377900237378</v>
      </c>
      <c r="N4136">
        <f t="shared" si="77"/>
        <v>8.057707678437187E-2</v>
      </c>
    </row>
    <row r="4137" spans="12:14" x14ac:dyDescent="0.25">
      <c r="L4137" s="2">
        <v>4136</v>
      </c>
      <c r="M4137">
        <v>159.35201579754033</v>
      </c>
      <c r="N4137">
        <f t="shared" si="77"/>
        <v>8.2263014052193828E-2</v>
      </c>
    </row>
    <row r="4138" spans="12:14" x14ac:dyDescent="0.25">
      <c r="L4138" s="2">
        <v>4137</v>
      </c>
      <c r="M4138">
        <v>159.51780683752952</v>
      </c>
      <c r="N4138">
        <f t="shared" si="77"/>
        <v>8.3389008660693209E-2</v>
      </c>
    </row>
    <row r="4139" spans="12:14" x14ac:dyDescent="0.25">
      <c r="L4139" s="2">
        <v>4138</v>
      </c>
      <c r="M4139">
        <v>162.66339436365288</v>
      </c>
      <c r="N4139">
        <f t="shared" si="77"/>
        <v>0.10475273612876945</v>
      </c>
    </row>
    <row r="4140" spans="12:14" x14ac:dyDescent="0.25">
      <c r="L4140" s="2">
        <v>4139</v>
      </c>
      <c r="M4140">
        <v>163.53476139013878</v>
      </c>
      <c r="N4140">
        <f t="shared" si="77"/>
        <v>0.11067075542529659</v>
      </c>
    </row>
    <row r="4141" spans="12:14" x14ac:dyDescent="0.25">
      <c r="L4141" s="2">
        <v>4140</v>
      </c>
      <c r="M4141">
        <v>167.06501610484315</v>
      </c>
      <c r="N4141">
        <f t="shared" si="77"/>
        <v>0.13464700755355419</v>
      </c>
    </row>
    <row r="4142" spans="12:14" x14ac:dyDescent="0.25">
      <c r="L4142" s="2">
        <v>4141</v>
      </c>
      <c r="M4142">
        <v>168.42362295492097</v>
      </c>
      <c r="N4142">
        <f t="shared" si="77"/>
        <v>0.14387418887986581</v>
      </c>
    </row>
    <row r="4143" spans="12:14" x14ac:dyDescent="0.25">
      <c r="L4143" s="2">
        <v>4142</v>
      </c>
      <c r="M4143">
        <v>169.16880737441795</v>
      </c>
      <c r="N4143">
        <f t="shared" si="77"/>
        <v>0.1489352201560199</v>
      </c>
    </row>
    <row r="4144" spans="12:14" x14ac:dyDescent="0.25">
      <c r="L4144" s="2">
        <v>4143</v>
      </c>
      <c r="M4144">
        <v>162.60600473240532</v>
      </c>
      <c r="N4144">
        <f t="shared" si="77"/>
        <v>0.10436296587717608</v>
      </c>
    </row>
    <row r="4145" spans="12:14" x14ac:dyDescent="0.25">
      <c r="L4145" s="2">
        <v>4144</v>
      </c>
      <c r="M4145">
        <v>168.9773104096046</v>
      </c>
      <c r="N4145">
        <f t="shared" si="77"/>
        <v>0.1476346399199715</v>
      </c>
    </row>
    <row r="4146" spans="12:14" x14ac:dyDescent="0.25">
      <c r="L4146" s="2">
        <v>4145</v>
      </c>
      <c r="M4146">
        <v>172.32478461204997</v>
      </c>
      <c r="N4146">
        <f t="shared" si="77"/>
        <v>0.17036951090148067</v>
      </c>
    </row>
    <row r="4147" spans="12:14" x14ac:dyDescent="0.25">
      <c r="L4147" s="2">
        <v>4146</v>
      </c>
      <c r="M4147">
        <v>167.53503730176789</v>
      </c>
      <c r="N4147">
        <f t="shared" si="77"/>
        <v>0.13783922670877646</v>
      </c>
    </row>
    <row r="4148" spans="12:14" x14ac:dyDescent="0.25">
      <c r="L4148" s="2">
        <v>4147</v>
      </c>
      <c r="M4148">
        <v>163.0180732466369</v>
      </c>
      <c r="N4148">
        <f t="shared" si="77"/>
        <v>0.10716159073282205</v>
      </c>
    </row>
    <row r="4149" spans="12:14" x14ac:dyDescent="0.25">
      <c r="L4149" s="2">
        <v>4148</v>
      </c>
      <c r="M4149">
        <v>162.99690427538525</v>
      </c>
      <c r="N4149">
        <f t="shared" si="77"/>
        <v>0.10701781850304171</v>
      </c>
    </row>
    <row r="4150" spans="12:14" x14ac:dyDescent="0.25">
      <c r="L4150" s="2">
        <v>4149</v>
      </c>
      <c r="M4150">
        <v>160.18145242673017</v>
      </c>
      <c r="N4150">
        <f t="shared" si="77"/>
        <v>8.789625679330082E-2</v>
      </c>
    </row>
    <row r="4151" spans="12:14" x14ac:dyDescent="0.25">
      <c r="L4151" s="2">
        <v>4150</v>
      </c>
      <c r="M4151">
        <v>168.22113564600636</v>
      </c>
      <c r="N4151">
        <f t="shared" si="77"/>
        <v>0.14249896608047763</v>
      </c>
    </row>
    <row r="4152" spans="12:14" x14ac:dyDescent="0.25">
      <c r="L4152" s="2">
        <v>4151</v>
      </c>
      <c r="M4152">
        <v>158.82072670779175</v>
      </c>
      <c r="N4152">
        <f t="shared" si="77"/>
        <v>7.8654684852675461E-2</v>
      </c>
    </row>
    <row r="4153" spans="12:14" x14ac:dyDescent="0.25">
      <c r="L4153" s="2">
        <v>4152</v>
      </c>
      <c r="M4153">
        <v>161.35777391507094</v>
      </c>
      <c r="N4153">
        <f t="shared" si="77"/>
        <v>9.5885419861583054E-2</v>
      </c>
    </row>
    <row r="4154" spans="12:14" x14ac:dyDescent="0.25">
      <c r="L4154" s="2">
        <v>4153</v>
      </c>
      <c r="M4154">
        <v>161.31684120080897</v>
      </c>
      <c r="N4154">
        <f t="shared" si="77"/>
        <v>9.5607419219490231E-2</v>
      </c>
    </row>
    <row r="4155" spans="12:14" x14ac:dyDescent="0.25">
      <c r="L4155" s="2">
        <v>4154</v>
      </c>
      <c r="M4155">
        <v>166.09566690144379</v>
      </c>
      <c r="N4155">
        <f t="shared" si="77"/>
        <v>0.1280635276691644</v>
      </c>
    </row>
    <row r="4156" spans="12:14" x14ac:dyDescent="0.25">
      <c r="L4156" s="2">
        <v>4155</v>
      </c>
      <c r="M4156">
        <v>164.94259286569931</v>
      </c>
      <c r="N4156">
        <f t="shared" si="77"/>
        <v>0.1202322531471296</v>
      </c>
    </row>
    <row r="4157" spans="12:14" x14ac:dyDescent="0.25">
      <c r="L4157" s="2">
        <v>4156</v>
      </c>
      <c r="M4157">
        <v>170.58913100278667</v>
      </c>
      <c r="N4157">
        <f t="shared" si="77"/>
        <v>0.15858156019931657</v>
      </c>
    </row>
    <row r="4158" spans="12:14" x14ac:dyDescent="0.25">
      <c r="L4158" s="2">
        <v>4157</v>
      </c>
      <c r="M4158">
        <v>161.06552986151084</v>
      </c>
      <c r="N4158">
        <f t="shared" si="77"/>
        <v>9.3900600726024575E-2</v>
      </c>
    </row>
    <row r="4159" spans="12:14" x14ac:dyDescent="0.25">
      <c r="L4159" s="2">
        <v>4158</v>
      </c>
      <c r="M4159">
        <v>165.01494831588403</v>
      </c>
      <c r="N4159">
        <f t="shared" si="77"/>
        <v>0.12072366599313655</v>
      </c>
    </row>
    <row r="4160" spans="12:14" x14ac:dyDescent="0.25">
      <c r="L4160" s="2">
        <v>4159</v>
      </c>
      <c r="M4160">
        <v>165.15721793896805</v>
      </c>
      <c r="N4160">
        <f t="shared" si="77"/>
        <v>0.12168991138586893</v>
      </c>
    </row>
    <row r="4161" spans="12:14" x14ac:dyDescent="0.25">
      <c r="L4161" s="2">
        <v>4160</v>
      </c>
      <c r="M4161">
        <v>162.83911358662883</v>
      </c>
      <c r="N4161">
        <f t="shared" si="77"/>
        <v>0.10594615947476904</v>
      </c>
    </row>
    <row r="4162" spans="12:14" x14ac:dyDescent="0.25">
      <c r="L4162" s="2">
        <v>4161</v>
      </c>
      <c r="M4162">
        <v>161.68732638564023</v>
      </c>
      <c r="N4162">
        <f t="shared" si="77"/>
        <v>9.8123624683163824E-2</v>
      </c>
    </row>
    <row r="4163" spans="12:14" x14ac:dyDescent="0.25">
      <c r="L4163" s="2">
        <v>4162</v>
      </c>
      <c r="M4163">
        <v>160.83827821957254</v>
      </c>
      <c r="N4163">
        <f t="shared" ref="N4163:N4226" si="78">M4163/$B$2-1</f>
        <v>9.2357187260424523E-2</v>
      </c>
    </row>
    <row r="4164" spans="12:14" x14ac:dyDescent="0.25">
      <c r="L4164" s="2">
        <v>4163</v>
      </c>
      <c r="M4164">
        <v>163.8322175818152</v>
      </c>
      <c r="N4164">
        <f t="shared" si="78"/>
        <v>0.1126909735752899</v>
      </c>
    </row>
    <row r="4165" spans="12:14" x14ac:dyDescent="0.25">
      <c r="L4165" s="2">
        <v>4164</v>
      </c>
      <c r="M4165">
        <v>161.57709707114699</v>
      </c>
      <c r="N4165">
        <f t="shared" si="78"/>
        <v>9.7374985831353511E-2</v>
      </c>
    </row>
    <row r="4166" spans="12:14" x14ac:dyDescent="0.25">
      <c r="L4166" s="2">
        <v>4165</v>
      </c>
      <c r="M4166">
        <v>163.88173694316106</v>
      </c>
      <c r="N4166">
        <f t="shared" si="78"/>
        <v>0.11302729171344383</v>
      </c>
    </row>
    <row r="4167" spans="12:14" x14ac:dyDescent="0.25">
      <c r="L4167" s="2">
        <v>4166</v>
      </c>
      <c r="M4167">
        <v>165.69151917280519</v>
      </c>
      <c r="N4167">
        <f t="shared" si="78"/>
        <v>0.1253186980118195</v>
      </c>
    </row>
    <row r="4168" spans="12:14" x14ac:dyDescent="0.25">
      <c r="L4168" s="2">
        <v>4167</v>
      </c>
      <c r="M4168">
        <v>171.71275449523179</v>
      </c>
      <c r="N4168">
        <f t="shared" si="78"/>
        <v>0.16621281695818024</v>
      </c>
    </row>
    <row r="4169" spans="12:14" x14ac:dyDescent="0.25">
      <c r="L4169" s="2">
        <v>4168</v>
      </c>
      <c r="M4169">
        <v>166.22099724775319</v>
      </c>
      <c r="N4169">
        <f t="shared" si="78"/>
        <v>0.1289147274338498</v>
      </c>
    </row>
    <row r="4170" spans="12:14" x14ac:dyDescent="0.25">
      <c r="L4170" s="2">
        <v>4169</v>
      </c>
      <c r="M4170">
        <v>163.06558648197208</v>
      </c>
      <c r="N4170">
        <f t="shared" si="78"/>
        <v>0.10748428396656529</v>
      </c>
    </row>
    <row r="4171" spans="12:14" x14ac:dyDescent="0.25">
      <c r="L4171" s="2">
        <v>4170</v>
      </c>
      <c r="M4171">
        <v>158.85742998486023</v>
      </c>
      <c r="N4171">
        <f t="shared" si="78"/>
        <v>7.8903960640414494E-2</v>
      </c>
    </row>
    <row r="4172" spans="12:14" x14ac:dyDescent="0.25">
      <c r="L4172" s="2">
        <v>4171</v>
      </c>
      <c r="M4172">
        <v>162.68403485756343</v>
      </c>
      <c r="N4172">
        <f t="shared" si="78"/>
        <v>0.10489291912576126</v>
      </c>
    </row>
    <row r="4173" spans="12:14" x14ac:dyDescent="0.25">
      <c r="L4173" s="2">
        <v>4172</v>
      </c>
      <c r="M4173">
        <v>165.34658838519684</v>
      </c>
      <c r="N4173">
        <f t="shared" si="78"/>
        <v>0.1229760490533609</v>
      </c>
    </row>
    <row r="4174" spans="12:14" x14ac:dyDescent="0.25">
      <c r="L4174" s="2">
        <v>4173</v>
      </c>
      <c r="M4174">
        <v>164.25688406872848</v>
      </c>
      <c r="N4174">
        <f t="shared" si="78"/>
        <v>0.11557515944387431</v>
      </c>
    </row>
    <row r="4175" spans="12:14" x14ac:dyDescent="0.25">
      <c r="L4175" s="2">
        <v>4174</v>
      </c>
      <c r="M4175">
        <v>169.56865599832065</v>
      </c>
      <c r="N4175">
        <f t="shared" si="78"/>
        <v>0.15165085180149185</v>
      </c>
    </row>
    <row r="4176" spans="12:14" x14ac:dyDescent="0.25">
      <c r="L4176" s="2">
        <v>4175</v>
      </c>
      <c r="M4176">
        <v>164.52975476344449</v>
      </c>
      <c r="N4176">
        <f t="shared" si="78"/>
        <v>0.11742840151948819</v>
      </c>
    </row>
    <row r="4177" spans="12:14" x14ac:dyDescent="0.25">
      <c r="L4177" s="2">
        <v>4176</v>
      </c>
      <c r="M4177">
        <v>167.55740662904816</v>
      </c>
      <c r="N4177">
        <f t="shared" si="78"/>
        <v>0.13799115133579476</v>
      </c>
    </row>
    <row r="4178" spans="12:14" x14ac:dyDescent="0.25">
      <c r="L4178" s="2">
        <v>4177</v>
      </c>
      <c r="M4178">
        <v>165.52719227923973</v>
      </c>
      <c r="N4178">
        <f t="shared" si="78"/>
        <v>0.12420264737242293</v>
      </c>
    </row>
    <row r="4179" spans="12:14" x14ac:dyDescent="0.25">
      <c r="L4179" s="2">
        <v>4178</v>
      </c>
      <c r="M4179">
        <v>158.36470525200352</v>
      </c>
      <c r="N4179">
        <f t="shared" si="78"/>
        <v>7.5557547030202787E-2</v>
      </c>
    </row>
    <row r="4180" spans="12:14" x14ac:dyDescent="0.25">
      <c r="L4180" s="2">
        <v>4179</v>
      </c>
      <c r="M4180">
        <v>168.06281806743556</v>
      </c>
      <c r="N4180">
        <f t="shared" si="78"/>
        <v>0.14142372860134111</v>
      </c>
    </row>
    <row r="4181" spans="12:14" x14ac:dyDescent="0.25">
      <c r="L4181" s="2">
        <v>4180</v>
      </c>
      <c r="M4181">
        <v>164.95970064149222</v>
      </c>
      <c r="N4181">
        <f t="shared" si="78"/>
        <v>0.12034844316142412</v>
      </c>
    </row>
    <row r="4182" spans="12:14" x14ac:dyDescent="0.25">
      <c r="L4182" s="2">
        <v>4181</v>
      </c>
      <c r="M4182">
        <v>164.46023358384926</v>
      </c>
      <c r="N4182">
        <f t="shared" si="78"/>
        <v>0.11695623804547983</v>
      </c>
    </row>
    <row r="4183" spans="12:14" x14ac:dyDescent="0.25">
      <c r="L4183" s="2">
        <v>4182</v>
      </c>
      <c r="M4183">
        <v>162.91038921637053</v>
      </c>
      <c r="N4183">
        <f t="shared" si="78"/>
        <v>0.10643023855896905</v>
      </c>
    </row>
    <row r="4184" spans="12:14" x14ac:dyDescent="0.25">
      <c r="L4184" s="2">
        <v>4183</v>
      </c>
      <c r="M4184">
        <v>166.97532106469049</v>
      </c>
      <c r="N4184">
        <f t="shared" si="78"/>
        <v>0.13403783029266236</v>
      </c>
    </row>
    <row r="4185" spans="12:14" x14ac:dyDescent="0.25">
      <c r="L4185" s="2">
        <v>4184</v>
      </c>
      <c r="M4185">
        <v>160.07672266011795</v>
      </c>
      <c r="N4185">
        <f t="shared" si="78"/>
        <v>8.7184968942265906E-2</v>
      </c>
    </row>
    <row r="4186" spans="12:14" x14ac:dyDescent="0.25">
      <c r="L4186" s="2">
        <v>4185</v>
      </c>
      <c r="M4186">
        <v>172.85232022094627</v>
      </c>
      <c r="N4186">
        <f t="shared" si="78"/>
        <v>0.17395234777521895</v>
      </c>
    </row>
    <row r="4187" spans="12:14" x14ac:dyDescent="0.25">
      <c r="L4187" s="2">
        <v>4186</v>
      </c>
      <c r="M4187">
        <v>164.85565774714308</v>
      </c>
      <c r="N4187">
        <f t="shared" si="78"/>
        <v>0.11964182030594617</v>
      </c>
    </row>
    <row r="4188" spans="12:14" x14ac:dyDescent="0.25">
      <c r="L4188" s="2">
        <v>4187</v>
      </c>
      <c r="M4188">
        <v>161.7374720828679</v>
      </c>
      <c r="N4188">
        <f t="shared" si="78"/>
        <v>9.8464196675000615E-2</v>
      </c>
    </row>
    <row r="4189" spans="12:14" x14ac:dyDescent="0.25">
      <c r="L4189" s="2">
        <v>4188</v>
      </c>
      <c r="M4189">
        <v>165.2245009434416</v>
      </c>
      <c r="N4189">
        <f t="shared" si="78"/>
        <v>0.12214687395927326</v>
      </c>
    </row>
    <row r="4190" spans="12:14" x14ac:dyDescent="0.25">
      <c r="L4190" s="2">
        <v>4189</v>
      </c>
      <c r="M4190">
        <v>167.41107454044197</v>
      </c>
      <c r="N4190">
        <f t="shared" si="78"/>
        <v>0.13699731510175117</v>
      </c>
    </row>
    <row r="4191" spans="12:14" x14ac:dyDescent="0.25">
      <c r="L4191" s="2">
        <v>4190</v>
      </c>
      <c r="M4191">
        <v>170.77644970564731</v>
      </c>
      <c r="N4191">
        <f t="shared" si="78"/>
        <v>0.15985376314530186</v>
      </c>
    </row>
    <row r="4192" spans="12:14" x14ac:dyDescent="0.25">
      <c r="L4192" s="2">
        <v>4191</v>
      </c>
      <c r="M4192">
        <v>167.83743397763376</v>
      </c>
      <c r="N4192">
        <f t="shared" si="78"/>
        <v>0.13989299889498952</v>
      </c>
    </row>
    <row r="4193" spans="12:14" x14ac:dyDescent="0.25">
      <c r="L4193" s="2">
        <v>4192</v>
      </c>
      <c r="M4193">
        <v>166.99167767038426</v>
      </c>
      <c r="N4193">
        <f t="shared" si="78"/>
        <v>0.13414891862304335</v>
      </c>
    </row>
    <row r="4194" spans="12:14" x14ac:dyDescent="0.25">
      <c r="L4194" s="2">
        <v>4193</v>
      </c>
      <c r="M4194">
        <v>165.74361946140772</v>
      </c>
      <c r="N4194">
        <f t="shared" si="78"/>
        <v>0.12567254490289126</v>
      </c>
    </row>
    <row r="4195" spans="12:14" x14ac:dyDescent="0.25">
      <c r="L4195" s="2">
        <v>4194</v>
      </c>
      <c r="M4195">
        <v>165.42753934888088</v>
      </c>
      <c r="N4195">
        <f t="shared" si="78"/>
        <v>0.12352583961301367</v>
      </c>
    </row>
    <row r="4196" spans="12:14" x14ac:dyDescent="0.25">
      <c r="L4196" s="2">
        <v>4195</v>
      </c>
      <c r="M4196">
        <v>162.2575538484883</v>
      </c>
      <c r="N4196">
        <f t="shared" si="78"/>
        <v>0.10199640965892076</v>
      </c>
    </row>
    <row r="4197" spans="12:14" x14ac:dyDescent="0.25">
      <c r="L4197" s="2">
        <v>4196</v>
      </c>
      <c r="M4197">
        <v>163.77376621217107</v>
      </c>
      <c r="N4197">
        <f t="shared" si="78"/>
        <v>0.11229399236880866</v>
      </c>
    </row>
    <row r="4198" spans="12:14" x14ac:dyDescent="0.25">
      <c r="L4198" s="2">
        <v>4197</v>
      </c>
      <c r="M4198">
        <v>166.00411350508335</v>
      </c>
      <c r="N4198">
        <f t="shared" si="78"/>
        <v>0.1274417291045471</v>
      </c>
    </row>
    <row r="4199" spans="12:14" x14ac:dyDescent="0.25">
      <c r="L4199" s="2">
        <v>4198</v>
      </c>
      <c r="M4199">
        <v>164.65647651585215</v>
      </c>
      <c r="N4199">
        <f t="shared" si="78"/>
        <v>0.11828905122649225</v>
      </c>
    </row>
    <row r="4200" spans="12:14" x14ac:dyDescent="0.25">
      <c r="L4200" s="2">
        <v>4199</v>
      </c>
      <c r="M4200">
        <v>165.83737840338432</v>
      </c>
      <c r="N4200">
        <f t="shared" si="78"/>
        <v>0.12630932275995232</v>
      </c>
    </row>
    <row r="4201" spans="12:14" x14ac:dyDescent="0.25">
      <c r="L4201" s="2">
        <v>4200</v>
      </c>
      <c r="M4201">
        <v>164.8116909774165</v>
      </c>
      <c r="N4201">
        <f t="shared" si="78"/>
        <v>0.11934321342303811</v>
      </c>
    </row>
    <row r="4202" spans="12:14" x14ac:dyDescent="0.25">
      <c r="L4202" s="2">
        <v>4201</v>
      </c>
      <c r="M4202">
        <v>170.35375829862966</v>
      </c>
      <c r="N4202">
        <f t="shared" si="78"/>
        <v>0.15698299132680082</v>
      </c>
    </row>
    <row r="4203" spans="12:14" x14ac:dyDescent="0.25">
      <c r="L4203" s="2">
        <v>4202</v>
      </c>
      <c r="M4203">
        <v>163.02636264304343</v>
      </c>
      <c r="N4203">
        <f t="shared" si="78"/>
        <v>0.10721788940651433</v>
      </c>
    </row>
    <row r="4204" spans="12:14" x14ac:dyDescent="0.25">
      <c r="L4204" s="2">
        <v>4203</v>
      </c>
      <c r="M4204">
        <v>166.01269392986228</v>
      </c>
      <c r="N4204">
        <f t="shared" si="78"/>
        <v>0.12750000434089492</v>
      </c>
    </row>
    <row r="4205" spans="12:14" x14ac:dyDescent="0.25">
      <c r="L4205" s="2">
        <v>4204</v>
      </c>
      <c r="M4205">
        <v>162.67016402475602</v>
      </c>
      <c r="N4205">
        <f t="shared" si="78"/>
        <v>0.10479871329318091</v>
      </c>
    </row>
    <row r="4206" spans="12:14" x14ac:dyDescent="0.25">
      <c r="L4206" s="2">
        <v>4205</v>
      </c>
      <c r="M4206">
        <v>166.01123306684966</v>
      </c>
      <c r="N4206">
        <f t="shared" si="78"/>
        <v>0.12749008267156903</v>
      </c>
    </row>
    <row r="4207" spans="12:14" x14ac:dyDescent="0.25">
      <c r="L4207" s="2">
        <v>4206</v>
      </c>
      <c r="M4207">
        <v>163.49939659650576</v>
      </c>
      <c r="N4207">
        <f t="shared" si="78"/>
        <v>0.11043057014770818</v>
      </c>
    </row>
    <row r="4208" spans="12:14" x14ac:dyDescent="0.25">
      <c r="L4208" s="2">
        <v>4207</v>
      </c>
      <c r="M4208">
        <v>160.87706048869177</v>
      </c>
      <c r="N4208">
        <f t="shared" si="78"/>
        <v>9.2620582833167431E-2</v>
      </c>
    </row>
    <row r="4209" spans="12:14" x14ac:dyDescent="0.25">
      <c r="L4209" s="2">
        <v>4208</v>
      </c>
      <c r="M4209">
        <v>162.75218840984422</v>
      </c>
      <c r="N4209">
        <f t="shared" si="78"/>
        <v>0.10535579415461238</v>
      </c>
    </row>
    <row r="4210" spans="12:14" x14ac:dyDescent="0.25">
      <c r="L4210" s="2">
        <v>4209</v>
      </c>
      <c r="M4210">
        <v>169.8147316348626</v>
      </c>
      <c r="N4210">
        <f t="shared" si="78"/>
        <v>0.15332211123775186</v>
      </c>
    </row>
    <row r="4211" spans="12:14" x14ac:dyDescent="0.25">
      <c r="L4211" s="2">
        <v>4210</v>
      </c>
      <c r="M4211">
        <v>162.33584896314869</v>
      </c>
      <c r="N4211">
        <f t="shared" si="78"/>
        <v>0.10252816262328612</v>
      </c>
    </row>
    <row r="4212" spans="12:14" x14ac:dyDescent="0.25">
      <c r="L4212" s="2">
        <v>4211</v>
      </c>
      <c r="M4212">
        <v>164.86678081336174</v>
      </c>
      <c r="N4212">
        <f t="shared" si="78"/>
        <v>0.11971736427136803</v>
      </c>
    </row>
    <row r="4213" spans="12:14" x14ac:dyDescent="0.25">
      <c r="L4213" s="2">
        <v>4212</v>
      </c>
      <c r="M4213">
        <v>167.82655978834862</v>
      </c>
      <c r="N4213">
        <f t="shared" si="78"/>
        <v>0.13981914521443062</v>
      </c>
    </row>
    <row r="4214" spans="12:14" x14ac:dyDescent="0.25">
      <c r="L4214" s="2">
        <v>4213</v>
      </c>
      <c r="M4214">
        <v>165.43640492913318</v>
      </c>
      <c r="N4214">
        <f t="shared" si="78"/>
        <v>0.12358605152534574</v>
      </c>
    </row>
    <row r="4215" spans="12:14" x14ac:dyDescent="0.25">
      <c r="L4215" s="2">
        <v>4214</v>
      </c>
      <c r="M4215">
        <v>161.13771154430754</v>
      </c>
      <c r="N4215">
        <f t="shared" si="78"/>
        <v>9.4390833404864205E-2</v>
      </c>
    </row>
    <row r="4216" spans="12:14" x14ac:dyDescent="0.25">
      <c r="L4216" s="2">
        <v>4215</v>
      </c>
      <c r="M4216">
        <v>166.69208625175943</v>
      </c>
      <c r="N4216">
        <f t="shared" si="78"/>
        <v>0.13211419876034003</v>
      </c>
    </row>
    <row r="4217" spans="12:14" x14ac:dyDescent="0.25">
      <c r="L4217" s="2">
        <v>4216</v>
      </c>
      <c r="M4217">
        <v>155.53683468077588</v>
      </c>
      <c r="N4217">
        <f t="shared" si="78"/>
        <v>5.635164171141005E-2</v>
      </c>
    </row>
    <row r="4218" spans="12:14" x14ac:dyDescent="0.25">
      <c r="L4218" s="2">
        <v>4217</v>
      </c>
      <c r="M4218">
        <v>164.53076290585776</v>
      </c>
      <c r="N4218">
        <f t="shared" si="78"/>
        <v>0.11743524846925091</v>
      </c>
    </row>
    <row r="4219" spans="12:14" x14ac:dyDescent="0.25">
      <c r="L4219" s="2">
        <v>4218</v>
      </c>
      <c r="M4219">
        <v>163.23116258114968</v>
      </c>
      <c r="N4219">
        <f t="shared" si="78"/>
        <v>0.10860881877244211</v>
      </c>
    </row>
    <row r="4220" spans="12:14" x14ac:dyDescent="0.25">
      <c r="L4220" s="2">
        <v>4219</v>
      </c>
      <c r="M4220">
        <v>163.90468173200949</v>
      </c>
      <c r="N4220">
        <f t="shared" si="78"/>
        <v>0.11318312467364589</v>
      </c>
    </row>
    <row r="4221" spans="12:14" x14ac:dyDescent="0.25">
      <c r="L4221" s="2">
        <v>4220</v>
      </c>
      <c r="M4221">
        <v>167.02310704063581</v>
      </c>
      <c r="N4221">
        <f t="shared" si="78"/>
        <v>0.13436237588499234</v>
      </c>
    </row>
    <row r="4222" spans="12:14" x14ac:dyDescent="0.25">
      <c r="L4222" s="2">
        <v>4221</v>
      </c>
      <c r="M4222">
        <v>164.39704708850377</v>
      </c>
      <c r="N4222">
        <f t="shared" si="78"/>
        <v>0.11652709752562029</v>
      </c>
    </row>
    <row r="4223" spans="12:14" x14ac:dyDescent="0.25">
      <c r="L4223" s="2">
        <v>4222</v>
      </c>
      <c r="M4223">
        <v>164.78829694842557</v>
      </c>
      <c r="N4223">
        <f t="shared" si="78"/>
        <v>0.11918432938131551</v>
      </c>
    </row>
    <row r="4224" spans="12:14" x14ac:dyDescent="0.25">
      <c r="L4224" s="2">
        <v>4223</v>
      </c>
      <c r="M4224">
        <v>165.72611953011088</v>
      </c>
      <c r="N4224">
        <f t="shared" si="78"/>
        <v>0.12555369150592455</v>
      </c>
    </row>
    <row r="4225" spans="12:14" x14ac:dyDescent="0.25">
      <c r="L4225" s="2">
        <v>4224</v>
      </c>
      <c r="M4225">
        <v>161.94241367434577</v>
      </c>
      <c r="N4225">
        <f t="shared" si="78"/>
        <v>9.9856088100957141E-2</v>
      </c>
    </row>
    <row r="4226" spans="12:14" x14ac:dyDescent="0.25">
      <c r="L4226" s="2">
        <v>4225</v>
      </c>
      <c r="M4226">
        <v>167.25583818940692</v>
      </c>
      <c r="N4226">
        <f t="shared" si="78"/>
        <v>0.13594300423959615</v>
      </c>
    </row>
    <row r="4227" spans="12:14" x14ac:dyDescent="0.25">
      <c r="L4227" s="2">
        <v>4226</v>
      </c>
      <c r="M4227">
        <v>164.44493655354148</v>
      </c>
      <c r="N4227">
        <f t="shared" ref="N4227:N4290" si="79">M4227/$B$2-1</f>
        <v>0.11685234597957717</v>
      </c>
    </row>
    <row r="4228" spans="12:14" x14ac:dyDescent="0.25">
      <c r="L4228" s="2">
        <v>4227</v>
      </c>
      <c r="M4228">
        <v>166.94616442858057</v>
      </c>
      <c r="N4228">
        <f t="shared" si="79"/>
        <v>0.13383980864406242</v>
      </c>
    </row>
    <row r="4229" spans="12:14" x14ac:dyDescent="0.25">
      <c r="L4229" s="2">
        <v>4228</v>
      </c>
      <c r="M4229">
        <v>162.76229572071438</v>
      </c>
      <c r="N4229">
        <f t="shared" si="79"/>
        <v>0.10542443946588453</v>
      </c>
    </row>
    <row r="4230" spans="12:14" x14ac:dyDescent="0.25">
      <c r="L4230" s="2">
        <v>4229</v>
      </c>
      <c r="M4230">
        <v>161.97316881104371</v>
      </c>
      <c r="N4230">
        <f t="shared" si="79"/>
        <v>0.10006496620503214</v>
      </c>
    </row>
    <row r="4231" spans="12:14" x14ac:dyDescent="0.25">
      <c r="L4231" s="2">
        <v>4230</v>
      </c>
      <c r="M4231">
        <v>160.52554311581574</v>
      </c>
      <c r="N4231">
        <f t="shared" si="79"/>
        <v>9.0233200097175947E-2</v>
      </c>
    </row>
    <row r="4232" spans="12:14" x14ac:dyDescent="0.25">
      <c r="L4232" s="2">
        <v>4231</v>
      </c>
      <c r="M4232">
        <v>164.72847987836042</v>
      </c>
      <c r="N4232">
        <f t="shared" si="79"/>
        <v>0.11877807281646136</v>
      </c>
    </row>
    <row r="4233" spans="12:14" x14ac:dyDescent="0.25">
      <c r="L4233" s="2">
        <v>4232</v>
      </c>
      <c r="M4233">
        <v>165.41685270105145</v>
      </c>
      <c r="N4233">
        <f t="shared" si="79"/>
        <v>0.12345325964826004</v>
      </c>
    </row>
    <row r="4234" spans="12:14" x14ac:dyDescent="0.25">
      <c r="L4234" s="2">
        <v>4233</v>
      </c>
      <c r="M4234">
        <v>162.5550152716321</v>
      </c>
      <c r="N4234">
        <f t="shared" si="79"/>
        <v>0.10401666333920612</v>
      </c>
    </row>
    <row r="4235" spans="12:14" x14ac:dyDescent="0.25">
      <c r="L4235" s="2">
        <v>4234</v>
      </c>
      <c r="M4235">
        <v>165.46453938965089</v>
      </c>
      <c r="N4235">
        <f t="shared" si="79"/>
        <v>0.12377713091575226</v>
      </c>
    </row>
    <row r="4236" spans="12:14" x14ac:dyDescent="0.25">
      <c r="L4236" s="2">
        <v>4235</v>
      </c>
      <c r="M4236">
        <v>172.06135427833553</v>
      </c>
      <c r="N4236">
        <f t="shared" si="79"/>
        <v>0.16858038444749979</v>
      </c>
    </row>
    <row r="4237" spans="12:14" x14ac:dyDescent="0.25">
      <c r="L4237" s="2">
        <v>4236</v>
      </c>
      <c r="M4237">
        <v>171.13749255933416</v>
      </c>
      <c r="N4237">
        <f t="shared" si="79"/>
        <v>0.1623058396068231</v>
      </c>
    </row>
    <row r="4238" spans="12:14" x14ac:dyDescent="0.25">
      <c r="L4238" s="2">
        <v>4237</v>
      </c>
      <c r="M4238">
        <v>168.39983788267176</v>
      </c>
      <c r="N4238">
        <f t="shared" si="79"/>
        <v>0.14371264900945357</v>
      </c>
    </row>
    <row r="4239" spans="12:14" x14ac:dyDescent="0.25">
      <c r="L4239" s="2">
        <v>4238</v>
      </c>
      <c r="M4239">
        <v>164.83920882858237</v>
      </c>
      <c r="N4239">
        <f t="shared" si="79"/>
        <v>0.11953010501894257</v>
      </c>
    </row>
    <row r="4240" spans="12:14" x14ac:dyDescent="0.25">
      <c r="L4240" s="2">
        <v>4239</v>
      </c>
      <c r="M4240">
        <v>167.49630787203157</v>
      </c>
      <c r="N4240">
        <f t="shared" si="79"/>
        <v>0.1375761900025938</v>
      </c>
    </row>
    <row r="4241" spans="12:14" x14ac:dyDescent="0.25">
      <c r="L4241" s="2">
        <v>4240</v>
      </c>
      <c r="M4241">
        <v>161.39701052012774</v>
      </c>
      <c r="N4241">
        <f t="shared" si="79"/>
        <v>9.6151901124700068E-2</v>
      </c>
    </row>
    <row r="4242" spans="12:14" x14ac:dyDescent="0.25">
      <c r="L4242" s="2">
        <v>4241</v>
      </c>
      <c r="M4242">
        <v>165.57690067978356</v>
      </c>
      <c r="N4242">
        <f t="shared" si="79"/>
        <v>0.12454024939852237</v>
      </c>
    </row>
    <row r="4243" spans="12:14" x14ac:dyDescent="0.25">
      <c r="L4243" s="2">
        <v>4242</v>
      </c>
      <c r="M4243">
        <v>164.83690322609235</v>
      </c>
      <c r="N4243">
        <f t="shared" si="79"/>
        <v>0.11951444617529661</v>
      </c>
    </row>
    <row r="4244" spans="12:14" x14ac:dyDescent="0.25">
      <c r="L4244" s="2">
        <v>4243</v>
      </c>
      <c r="M4244">
        <v>167.50520261674291</v>
      </c>
      <c r="N4244">
        <f t="shared" si="79"/>
        <v>0.13763659998970534</v>
      </c>
    </row>
    <row r="4245" spans="12:14" x14ac:dyDescent="0.25">
      <c r="L4245" s="2">
        <v>4244</v>
      </c>
      <c r="M4245">
        <v>171.09215305086781</v>
      </c>
      <c r="N4245">
        <f t="shared" si="79"/>
        <v>0.16199790956374938</v>
      </c>
    </row>
    <row r="4246" spans="12:14" x14ac:dyDescent="0.25">
      <c r="L4246" s="2">
        <v>4245</v>
      </c>
      <c r="M4246">
        <v>168.60915608645212</v>
      </c>
      <c r="N4246">
        <f t="shared" si="79"/>
        <v>0.14513426485149683</v>
      </c>
    </row>
    <row r="4247" spans="12:14" x14ac:dyDescent="0.25">
      <c r="L4247" s="2">
        <v>4246</v>
      </c>
      <c r="M4247">
        <v>166.03816155454297</v>
      </c>
      <c r="N4247">
        <f t="shared" si="79"/>
        <v>0.12767297151742985</v>
      </c>
    </row>
    <row r="4248" spans="12:14" x14ac:dyDescent="0.25">
      <c r="L4248" s="2">
        <v>4247</v>
      </c>
      <c r="M4248">
        <v>166.72953736514052</v>
      </c>
      <c r="N4248">
        <f t="shared" si="79"/>
        <v>0.13236855359008315</v>
      </c>
    </row>
    <row r="4249" spans="12:14" x14ac:dyDescent="0.25">
      <c r="L4249" s="2">
        <v>4248</v>
      </c>
      <c r="M4249">
        <v>169.85684110735255</v>
      </c>
      <c r="N4249">
        <f t="shared" si="79"/>
        <v>0.15360810400909553</v>
      </c>
    </row>
    <row r="4250" spans="12:14" x14ac:dyDescent="0.25">
      <c r="L4250" s="2">
        <v>4249</v>
      </c>
      <c r="M4250">
        <v>168.19398324400848</v>
      </c>
      <c r="N4250">
        <f t="shared" si="79"/>
        <v>0.14231455648717617</v>
      </c>
    </row>
    <row r="4251" spans="12:14" x14ac:dyDescent="0.25">
      <c r="L4251" s="2">
        <v>4250</v>
      </c>
      <c r="M4251">
        <v>159.14007829042774</v>
      </c>
      <c r="N4251">
        <f t="shared" si="79"/>
        <v>8.0823608820384196E-2</v>
      </c>
    </row>
    <row r="4252" spans="12:14" x14ac:dyDescent="0.25">
      <c r="L4252" s="2">
        <v>4251</v>
      </c>
      <c r="M4252">
        <v>160.38361658872435</v>
      </c>
      <c r="N4252">
        <f t="shared" si="79"/>
        <v>8.9269284892117939E-2</v>
      </c>
    </row>
    <row r="4253" spans="12:14" x14ac:dyDescent="0.25">
      <c r="L4253" s="2">
        <v>4252</v>
      </c>
      <c r="M4253">
        <v>169.01443762485093</v>
      </c>
      <c r="N4253">
        <f t="shared" si="79"/>
        <v>0.14788679494715917</v>
      </c>
    </row>
    <row r="4254" spans="12:14" x14ac:dyDescent="0.25">
      <c r="L4254" s="2">
        <v>4253</v>
      </c>
      <c r="M4254">
        <v>174.20818500299399</v>
      </c>
      <c r="N4254">
        <f t="shared" si="79"/>
        <v>0.18316090593698431</v>
      </c>
    </row>
    <row r="4255" spans="12:14" x14ac:dyDescent="0.25">
      <c r="L4255" s="2">
        <v>4254</v>
      </c>
      <c r="M4255">
        <v>165.10566685665384</v>
      </c>
      <c r="N4255">
        <f t="shared" si="79"/>
        <v>0.12133979451132682</v>
      </c>
    </row>
    <row r="4256" spans="12:14" x14ac:dyDescent="0.25">
      <c r="L4256" s="2">
        <v>4255</v>
      </c>
      <c r="M4256">
        <v>159.22969433762967</v>
      </c>
      <c r="N4256">
        <f t="shared" si="79"/>
        <v>8.1432249588853756E-2</v>
      </c>
    </row>
    <row r="4257" spans="12:14" x14ac:dyDescent="0.25">
      <c r="L4257" s="2">
        <v>4256</v>
      </c>
      <c r="M4257">
        <v>163.68715954902342</v>
      </c>
      <c r="N4257">
        <f t="shared" si="79"/>
        <v>0.11170579028158634</v>
      </c>
    </row>
    <row r="4258" spans="12:14" x14ac:dyDescent="0.25">
      <c r="L4258" s="2">
        <v>4257</v>
      </c>
      <c r="M4258">
        <v>170.83981085563292</v>
      </c>
      <c r="N4258">
        <f t="shared" si="79"/>
        <v>0.16028408985823384</v>
      </c>
    </row>
    <row r="4259" spans="12:14" x14ac:dyDescent="0.25">
      <c r="L4259" s="2">
        <v>4258</v>
      </c>
      <c r="M4259">
        <v>164.5433060327253</v>
      </c>
      <c r="N4259">
        <f t="shared" si="79"/>
        <v>0.11752043698865156</v>
      </c>
    </row>
    <row r="4260" spans="12:14" x14ac:dyDescent="0.25">
      <c r="L4260" s="2">
        <v>4259</v>
      </c>
      <c r="M4260">
        <v>167.18392515466951</v>
      </c>
      <c r="N4260">
        <f t="shared" si="79"/>
        <v>0.13545459612417288</v>
      </c>
    </row>
    <row r="4261" spans="12:14" x14ac:dyDescent="0.25">
      <c r="L4261" s="2">
        <v>4260</v>
      </c>
      <c r="M4261">
        <v>165.64743649933777</v>
      </c>
      <c r="N4261">
        <f t="shared" si="79"/>
        <v>0.12501930395134564</v>
      </c>
    </row>
    <row r="4262" spans="12:14" x14ac:dyDescent="0.25">
      <c r="L4262" s="2">
        <v>4261</v>
      </c>
      <c r="M4262">
        <v>161.63184692795943</v>
      </c>
      <c r="N4262">
        <f t="shared" si="79"/>
        <v>9.7746827660627922E-2</v>
      </c>
    </row>
    <row r="4263" spans="12:14" x14ac:dyDescent="0.25">
      <c r="L4263" s="2">
        <v>4262</v>
      </c>
      <c r="M4263">
        <v>161.90303251993018</v>
      </c>
      <c r="N4263">
        <f t="shared" si="79"/>
        <v>9.9588625109282125E-2</v>
      </c>
    </row>
    <row r="4264" spans="12:14" x14ac:dyDescent="0.25">
      <c r="L4264" s="2">
        <v>4263</v>
      </c>
      <c r="M4264">
        <v>166.94382518753616</v>
      </c>
      <c r="N4264">
        <f t="shared" si="79"/>
        <v>0.13382392133915033</v>
      </c>
    </row>
    <row r="4265" spans="12:14" x14ac:dyDescent="0.25">
      <c r="L4265" s="2">
        <v>4264</v>
      </c>
      <c r="M4265">
        <v>162.43365308083</v>
      </c>
      <c r="N4265">
        <f t="shared" si="79"/>
        <v>0.10319241389528111</v>
      </c>
    </row>
    <row r="4266" spans="12:14" x14ac:dyDescent="0.25">
      <c r="L4266" s="2">
        <v>4265</v>
      </c>
      <c r="M4266">
        <v>162.91207877974742</v>
      </c>
      <c r="N4266">
        <f t="shared" si="79"/>
        <v>0.10644171348097475</v>
      </c>
    </row>
    <row r="4267" spans="12:14" x14ac:dyDescent="0.25">
      <c r="L4267" s="2">
        <v>4266</v>
      </c>
      <c r="M4267">
        <v>160.44456049175017</v>
      </c>
      <c r="N4267">
        <f t="shared" si="79"/>
        <v>8.968319451131368E-2</v>
      </c>
    </row>
    <row r="4268" spans="12:14" x14ac:dyDescent="0.25">
      <c r="L4268" s="2">
        <v>4267</v>
      </c>
      <c r="M4268">
        <v>164.79382456850811</v>
      </c>
      <c r="N4268">
        <f t="shared" si="79"/>
        <v>0.11922187103864013</v>
      </c>
    </row>
    <row r="4269" spans="12:14" x14ac:dyDescent="0.25">
      <c r="L4269" s="2">
        <v>4268</v>
      </c>
      <c r="M4269">
        <v>166.88902366129159</v>
      </c>
      <c r="N4269">
        <f t="shared" si="79"/>
        <v>0.13345172858921073</v>
      </c>
    </row>
    <row r="4270" spans="12:14" x14ac:dyDescent="0.25">
      <c r="L4270" s="2">
        <v>4269</v>
      </c>
      <c r="M4270">
        <v>162.39024653437693</v>
      </c>
      <c r="N4270">
        <f t="shared" si="79"/>
        <v>0.10289761185240276</v>
      </c>
    </row>
    <row r="4271" spans="12:14" x14ac:dyDescent="0.25">
      <c r="L4271" s="2">
        <v>4270</v>
      </c>
      <c r="M4271">
        <v>160.52305725263807</v>
      </c>
      <c r="N4271">
        <f t="shared" si="79"/>
        <v>9.0216316986148293E-2</v>
      </c>
    </row>
    <row r="4272" spans="12:14" x14ac:dyDescent="0.25">
      <c r="L4272" s="2">
        <v>4271</v>
      </c>
      <c r="M4272">
        <v>169.78693010586849</v>
      </c>
      <c r="N4272">
        <f t="shared" si="79"/>
        <v>0.15313329300151035</v>
      </c>
    </row>
    <row r="4273" spans="12:14" x14ac:dyDescent="0.25">
      <c r="L4273" s="2">
        <v>4272</v>
      </c>
      <c r="M4273">
        <v>164.31551173140943</v>
      </c>
      <c r="N4273">
        <f t="shared" si="79"/>
        <v>0.11597333797084408</v>
      </c>
    </row>
    <row r="4274" spans="12:14" x14ac:dyDescent="0.25">
      <c r="L4274" s="2">
        <v>4273</v>
      </c>
      <c r="M4274">
        <v>159.71044319863367</v>
      </c>
      <c r="N4274">
        <f t="shared" si="79"/>
        <v>8.4697327276815892E-2</v>
      </c>
    </row>
    <row r="4275" spans="12:14" x14ac:dyDescent="0.25">
      <c r="L4275" s="2">
        <v>4274</v>
      </c>
      <c r="M4275">
        <v>171.26090468527454</v>
      </c>
      <c r="N4275">
        <f t="shared" si="79"/>
        <v>0.16314401149139179</v>
      </c>
    </row>
    <row r="4276" spans="12:14" x14ac:dyDescent="0.25">
      <c r="L4276" s="2">
        <v>4275</v>
      </c>
      <c r="M4276">
        <v>161.41523219421896</v>
      </c>
      <c r="N4276">
        <f t="shared" si="79"/>
        <v>9.6275656345644833E-2</v>
      </c>
    </row>
    <row r="4277" spans="12:14" x14ac:dyDescent="0.25">
      <c r="L4277" s="2">
        <v>4276</v>
      </c>
      <c r="M4277">
        <v>165.33122551688345</v>
      </c>
      <c r="N4277">
        <f t="shared" si="79"/>
        <v>0.12287170983881035</v>
      </c>
    </row>
    <row r="4278" spans="12:14" x14ac:dyDescent="0.25">
      <c r="L4278" s="2">
        <v>4277</v>
      </c>
      <c r="M4278">
        <v>165.28014583681332</v>
      </c>
      <c r="N4278">
        <f t="shared" si="79"/>
        <v>0.12252479456301146</v>
      </c>
    </row>
    <row r="4279" spans="12:14" x14ac:dyDescent="0.25">
      <c r="L4279" s="2">
        <v>4278</v>
      </c>
      <c r="M4279">
        <v>170.66379456136309</v>
      </c>
      <c r="N4279">
        <f t="shared" si="79"/>
        <v>0.15908864890817509</v>
      </c>
    </row>
    <row r="4280" spans="12:14" x14ac:dyDescent="0.25">
      <c r="L4280" s="2">
        <v>4279</v>
      </c>
      <c r="M4280">
        <v>162.02211293330015</v>
      </c>
      <c r="N4280">
        <f t="shared" si="79"/>
        <v>0.10039737752099986</v>
      </c>
    </row>
    <row r="4281" spans="12:14" x14ac:dyDescent="0.25">
      <c r="L4281" s="2">
        <v>4280</v>
      </c>
      <c r="M4281">
        <v>174.44821732124601</v>
      </c>
      <c r="N4281">
        <f t="shared" si="79"/>
        <v>0.18479112127452613</v>
      </c>
    </row>
    <row r="4282" spans="12:14" x14ac:dyDescent="0.25">
      <c r="L4282" s="2">
        <v>4281</v>
      </c>
      <c r="M4282">
        <v>163.65854704270322</v>
      </c>
      <c r="N4282">
        <f t="shared" si="79"/>
        <v>0.11151146417171764</v>
      </c>
    </row>
    <row r="4283" spans="12:14" x14ac:dyDescent="0.25">
      <c r="L4283" s="2">
        <v>4282</v>
      </c>
      <c r="M4283">
        <v>164.22095610128872</v>
      </c>
      <c r="N4283">
        <f t="shared" si="79"/>
        <v>0.11533114928726906</v>
      </c>
    </row>
    <row r="4284" spans="12:14" x14ac:dyDescent="0.25">
      <c r="L4284" s="2">
        <v>4283</v>
      </c>
      <c r="M4284">
        <v>166.01499717067446</v>
      </c>
      <c r="N4284">
        <f t="shared" si="79"/>
        <v>0.12751564714485308</v>
      </c>
    </row>
    <row r="4285" spans="12:14" x14ac:dyDescent="0.25">
      <c r="L4285" s="2">
        <v>4284</v>
      </c>
      <c r="M4285">
        <v>169.49386551908304</v>
      </c>
      <c r="N4285">
        <f t="shared" si="79"/>
        <v>0.15114290109200756</v>
      </c>
    </row>
    <row r="4286" spans="12:14" x14ac:dyDescent="0.25">
      <c r="L4286" s="2">
        <v>4285</v>
      </c>
      <c r="M4286">
        <v>165.82854902553964</v>
      </c>
      <c r="N4286">
        <f t="shared" si="79"/>
        <v>0.12624935672167825</v>
      </c>
    </row>
    <row r="4287" spans="12:14" x14ac:dyDescent="0.25">
      <c r="L4287" s="2">
        <v>4286</v>
      </c>
      <c r="M4287">
        <v>160.06040081630246</v>
      </c>
      <c r="N4287">
        <f t="shared" si="79"/>
        <v>8.707411670237275E-2</v>
      </c>
    </row>
    <row r="4288" spans="12:14" x14ac:dyDescent="0.25">
      <c r="L4288" s="2">
        <v>4287</v>
      </c>
      <c r="M4288">
        <v>161.53808872220316</v>
      </c>
      <c r="N4288">
        <f t="shared" si="79"/>
        <v>9.711005480371715E-2</v>
      </c>
    </row>
    <row r="4289" spans="12:14" x14ac:dyDescent="0.25">
      <c r="L4289" s="2">
        <v>4288</v>
      </c>
      <c r="M4289">
        <v>164.2889333380981</v>
      </c>
      <c r="N4289">
        <f t="shared" si="79"/>
        <v>0.11579282684326397</v>
      </c>
    </row>
    <row r="4290" spans="12:14" x14ac:dyDescent="0.25">
      <c r="L4290" s="2">
        <v>4289</v>
      </c>
      <c r="M4290">
        <v>169.64888762200468</v>
      </c>
      <c r="N4290">
        <f t="shared" si="79"/>
        <v>0.1521957568561032</v>
      </c>
    </row>
    <row r="4291" spans="12:14" x14ac:dyDescent="0.25">
      <c r="L4291" s="2">
        <v>4290</v>
      </c>
      <c r="M4291">
        <v>169.11572867550802</v>
      </c>
      <c r="N4291">
        <f t="shared" ref="N4291:N4354" si="80">M4291/$B$2-1</f>
        <v>0.14857472824522278</v>
      </c>
    </row>
    <row r="4292" spans="12:14" x14ac:dyDescent="0.25">
      <c r="L4292" s="2">
        <v>4291</v>
      </c>
      <c r="M4292">
        <v>160.41678497382642</v>
      </c>
      <c r="N4292">
        <f t="shared" si="80"/>
        <v>8.9494552933141014E-2</v>
      </c>
    </row>
    <row r="4293" spans="12:14" x14ac:dyDescent="0.25">
      <c r="L4293" s="2">
        <v>4292</v>
      </c>
      <c r="M4293">
        <v>167.3996717632975</v>
      </c>
      <c r="N4293">
        <f t="shared" si="80"/>
        <v>0.13691987143780282</v>
      </c>
    </row>
    <row r="4294" spans="12:14" x14ac:dyDescent="0.25">
      <c r="L4294" s="2">
        <v>4293</v>
      </c>
      <c r="M4294">
        <v>166.19804742554524</v>
      </c>
      <c r="N4294">
        <f t="shared" si="80"/>
        <v>0.12875886028883476</v>
      </c>
    </row>
    <row r="4295" spans="12:14" x14ac:dyDescent="0.25">
      <c r="L4295" s="2">
        <v>4294</v>
      </c>
      <c r="M4295">
        <v>166.41290228160273</v>
      </c>
      <c r="N4295">
        <f t="shared" si="80"/>
        <v>0.13021807913170136</v>
      </c>
    </row>
    <row r="4296" spans="12:14" x14ac:dyDescent="0.25">
      <c r="L4296" s="2">
        <v>4295</v>
      </c>
      <c r="M4296">
        <v>168.09936655626629</v>
      </c>
      <c r="N4296">
        <f t="shared" si="80"/>
        <v>0.14167195312164615</v>
      </c>
    </row>
    <row r="4297" spans="12:14" x14ac:dyDescent="0.25">
      <c r="L4297" s="2">
        <v>4296</v>
      </c>
      <c r="M4297">
        <v>165.38386679808363</v>
      </c>
      <c r="N4297">
        <f t="shared" si="80"/>
        <v>0.12322923096190475</v>
      </c>
    </row>
    <row r="4298" spans="12:14" x14ac:dyDescent="0.25">
      <c r="L4298" s="2">
        <v>4297</v>
      </c>
      <c r="M4298">
        <v>162.61292196340884</v>
      </c>
      <c r="N4298">
        <f t="shared" si="80"/>
        <v>0.10440994528460501</v>
      </c>
    </row>
    <row r="4299" spans="12:14" x14ac:dyDescent="0.25">
      <c r="L4299" s="2">
        <v>4298</v>
      </c>
      <c r="M4299">
        <v>167.23858486658028</v>
      </c>
      <c r="N4299">
        <f t="shared" si="80"/>
        <v>0.13582582572088508</v>
      </c>
    </row>
    <row r="4300" spans="12:14" x14ac:dyDescent="0.25">
      <c r="L4300" s="2">
        <v>4299</v>
      </c>
      <c r="M4300">
        <v>159.97714483565252</v>
      </c>
      <c r="N4300">
        <f t="shared" si="80"/>
        <v>8.6508671275748572E-2</v>
      </c>
    </row>
    <row r="4301" spans="12:14" x14ac:dyDescent="0.25">
      <c r="L4301" s="2">
        <v>4300</v>
      </c>
      <c r="M4301">
        <v>158.83873675717197</v>
      </c>
      <c r="N4301">
        <f t="shared" si="80"/>
        <v>7.8777002792790096E-2</v>
      </c>
    </row>
    <row r="4302" spans="12:14" x14ac:dyDescent="0.25">
      <c r="L4302" s="2">
        <v>4301</v>
      </c>
      <c r="M4302">
        <v>160.00749731900802</v>
      </c>
      <c r="N4302">
        <f t="shared" si="80"/>
        <v>8.6714814699513143E-2</v>
      </c>
    </row>
    <row r="4303" spans="12:14" x14ac:dyDescent="0.25">
      <c r="L4303" s="2">
        <v>4302</v>
      </c>
      <c r="M4303">
        <v>161.07081283517309</v>
      </c>
      <c r="N4303">
        <f t="shared" si="80"/>
        <v>9.393648083064865E-2</v>
      </c>
    </row>
    <row r="4304" spans="12:14" x14ac:dyDescent="0.25">
      <c r="L4304" s="2">
        <v>4303</v>
      </c>
      <c r="M4304">
        <v>164.67472366666408</v>
      </c>
      <c r="N4304">
        <f t="shared" si="80"/>
        <v>0.11841297947639084</v>
      </c>
    </row>
    <row r="4305" spans="12:14" x14ac:dyDescent="0.25">
      <c r="L4305" s="2">
        <v>4304</v>
      </c>
      <c r="M4305">
        <v>163.9272225956029</v>
      </c>
      <c r="N4305">
        <f t="shared" si="80"/>
        <v>0.11333621431515328</v>
      </c>
    </row>
    <row r="4306" spans="12:14" x14ac:dyDescent="0.25">
      <c r="L4306" s="2">
        <v>4305</v>
      </c>
      <c r="M4306">
        <v>166.26542295071596</v>
      </c>
      <c r="N4306">
        <f t="shared" si="80"/>
        <v>0.12921645123037173</v>
      </c>
    </row>
    <row r="4307" spans="12:14" x14ac:dyDescent="0.25">
      <c r="L4307" s="2">
        <v>4306</v>
      </c>
      <c r="M4307">
        <v>165.44608321755757</v>
      </c>
      <c r="N4307">
        <f t="shared" si="80"/>
        <v>0.1236517830666044</v>
      </c>
    </row>
    <row r="4308" spans="12:14" x14ac:dyDescent="0.25">
      <c r="L4308" s="2">
        <v>4307</v>
      </c>
      <c r="M4308">
        <v>166.13870541044062</v>
      </c>
      <c r="N4308">
        <f t="shared" si="80"/>
        <v>0.12835583013069329</v>
      </c>
    </row>
    <row r="4309" spans="12:14" x14ac:dyDescent="0.25">
      <c r="L4309" s="2">
        <v>4308</v>
      </c>
      <c r="M4309">
        <v>161.54629195747404</v>
      </c>
      <c r="N4309">
        <f t="shared" si="80"/>
        <v>9.7165768301188837E-2</v>
      </c>
    </row>
    <row r="4310" spans="12:14" x14ac:dyDescent="0.25">
      <c r="L4310" s="2">
        <v>4309</v>
      </c>
      <c r="M4310">
        <v>169.43511457312641</v>
      </c>
      <c r="N4310">
        <f t="shared" si="80"/>
        <v>0.15074388526825921</v>
      </c>
    </row>
    <row r="4311" spans="12:14" x14ac:dyDescent="0.25">
      <c r="L4311" s="2">
        <v>4310</v>
      </c>
      <c r="M4311">
        <v>168.5081988878338</v>
      </c>
      <c r="N4311">
        <f t="shared" si="80"/>
        <v>0.14444859895941464</v>
      </c>
    </row>
    <row r="4312" spans="12:14" x14ac:dyDescent="0.25">
      <c r="L4312" s="2">
        <v>4311</v>
      </c>
      <c r="M4312">
        <v>165.02155068220188</v>
      </c>
      <c r="N4312">
        <f t="shared" si="80"/>
        <v>0.12076850695002861</v>
      </c>
    </row>
    <row r="4313" spans="12:14" x14ac:dyDescent="0.25">
      <c r="L4313" s="2">
        <v>4312</v>
      </c>
      <c r="M4313">
        <v>167.11970309329013</v>
      </c>
      <c r="N4313">
        <f t="shared" si="80"/>
        <v>0.1350184224029356</v>
      </c>
    </row>
    <row r="4314" spans="12:14" x14ac:dyDescent="0.25">
      <c r="L4314" s="2">
        <v>4313</v>
      </c>
      <c r="M4314">
        <v>162.23614079136465</v>
      </c>
      <c r="N4314">
        <f t="shared" si="80"/>
        <v>0.10185097968348722</v>
      </c>
    </row>
    <row r="4315" spans="12:14" x14ac:dyDescent="0.25">
      <c r="L4315" s="2">
        <v>4314</v>
      </c>
      <c r="M4315">
        <v>168.46036058757738</v>
      </c>
      <c r="N4315">
        <f t="shared" si="80"/>
        <v>0.14412369799871105</v>
      </c>
    </row>
    <row r="4316" spans="12:14" x14ac:dyDescent="0.25">
      <c r="L4316" s="2">
        <v>4315</v>
      </c>
      <c r="M4316">
        <v>162.96375053796265</v>
      </c>
      <c r="N4316">
        <f t="shared" si="80"/>
        <v>0.10679264994392135</v>
      </c>
    </row>
    <row r="4317" spans="12:14" x14ac:dyDescent="0.25">
      <c r="L4317" s="2">
        <v>4316</v>
      </c>
      <c r="M4317">
        <v>163.14181485946378</v>
      </c>
      <c r="N4317">
        <f t="shared" si="80"/>
        <v>0.10800200037678809</v>
      </c>
    </row>
    <row r="4318" spans="12:14" x14ac:dyDescent="0.25">
      <c r="L4318" s="2">
        <v>4317</v>
      </c>
      <c r="M4318">
        <v>161.776133232397</v>
      </c>
      <c r="N4318">
        <f t="shared" si="80"/>
        <v>9.8726769645958612E-2</v>
      </c>
    </row>
    <row r="4319" spans="12:14" x14ac:dyDescent="0.25">
      <c r="L4319" s="2">
        <v>4318</v>
      </c>
      <c r="M4319">
        <v>166.13598808913409</v>
      </c>
      <c r="N4319">
        <f t="shared" si="80"/>
        <v>0.12833737503721587</v>
      </c>
    </row>
    <row r="4320" spans="12:14" x14ac:dyDescent="0.25">
      <c r="L4320" s="2">
        <v>4319</v>
      </c>
      <c r="M4320">
        <v>172.67606231582803</v>
      </c>
      <c r="N4320">
        <f t="shared" si="80"/>
        <v>0.17275526588899948</v>
      </c>
    </row>
    <row r="4321" spans="12:14" x14ac:dyDescent="0.25">
      <c r="L4321" s="2">
        <v>4320</v>
      </c>
      <c r="M4321">
        <v>164.08108984146259</v>
      </c>
      <c r="N4321">
        <f t="shared" si="80"/>
        <v>0.11438122669503814</v>
      </c>
    </row>
    <row r="4322" spans="12:14" x14ac:dyDescent="0.25">
      <c r="L4322" s="2">
        <v>4321</v>
      </c>
      <c r="M4322">
        <v>164.82559143728781</v>
      </c>
      <c r="N4322">
        <f t="shared" si="80"/>
        <v>0.1194376204722476</v>
      </c>
    </row>
    <row r="4323" spans="12:14" x14ac:dyDescent="0.25">
      <c r="L4323" s="2">
        <v>4322</v>
      </c>
      <c r="M4323">
        <v>164.29792687255915</v>
      </c>
      <c r="N4323">
        <f t="shared" si="80"/>
        <v>0.11585390777571458</v>
      </c>
    </row>
    <row r="4324" spans="12:14" x14ac:dyDescent="0.25">
      <c r="L4324" s="2">
        <v>4323</v>
      </c>
      <c r="M4324">
        <v>163.40867592015042</v>
      </c>
      <c r="N4324">
        <f t="shared" si="80"/>
        <v>0.10981442712536982</v>
      </c>
    </row>
    <row r="4325" spans="12:14" x14ac:dyDescent="0.25">
      <c r="L4325" s="2">
        <v>4324</v>
      </c>
      <c r="M4325">
        <v>168.62503470437991</v>
      </c>
      <c r="N4325">
        <f t="shared" si="80"/>
        <v>0.14524210685657923</v>
      </c>
    </row>
    <row r="4326" spans="12:14" x14ac:dyDescent="0.25">
      <c r="L4326" s="2">
        <v>4325</v>
      </c>
      <c r="M4326">
        <v>160.50857904905985</v>
      </c>
      <c r="N4326">
        <f t="shared" si="80"/>
        <v>9.011798610426891E-2</v>
      </c>
    </row>
    <row r="4327" spans="12:14" x14ac:dyDescent="0.25">
      <c r="L4327" s="2">
        <v>4326</v>
      </c>
      <c r="M4327">
        <v>166.67911159358022</v>
      </c>
      <c r="N4327">
        <f t="shared" si="80"/>
        <v>0.13202607943158817</v>
      </c>
    </row>
    <row r="4328" spans="12:14" x14ac:dyDescent="0.25">
      <c r="L4328" s="2">
        <v>4327</v>
      </c>
      <c r="M4328">
        <v>164.13060772039188</v>
      </c>
      <c r="N4328">
        <f t="shared" si="80"/>
        <v>0.11471753476513857</v>
      </c>
    </row>
    <row r="4329" spans="12:14" x14ac:dyDescent="0.25">
      <c r="L4329" s="2">
        <v>4328</v>
      </c>
      <c r="M4329">
        <v>163.12476308767125</v>
      </c>
      <c r="N4329">
        <f t="shared" si="80"/>
        <v>0.10788619072202632</v>
      </c>
    </row>
    <row r="4330" spans="12:14" x14ac:dyDescent="0.25">
      <c r="L4330" s="2">
        <v>4329</v>
      </c>
      <c r="M4330">
        <v>161.92128639293287</v>
      </c>
      <c r="N4330">
        <f t="shared" si="80"/>
        <v>9.9712599013943137E-2</v>
      </c>
    </row>
    <row r="4331" spans="12:14" x14ac:dyDescent="0.25">
      <c r="L4331" s="2">
        <v>4330</v>
      </c>
      <c r="M4331">
        <v>172.79284351203452</v>
      </c>
      <c r="N4331">
        <f t="shared" si="80"/>
        <v>0.17354840282397022</v>
      </c>
    </row>
    <row r="4332" spans="12:14" x14ac:dyDescent="0.25">
      <c r="L4332" s="2">
        <v>4331</v>
      </c>
      <c r="M4332">
        <v>170.35874856123371</v>
      </c>
      <c r="N4332">
        <f t="shared" si="80"/>
        <v>0.15701688344055764</v>
      </c>
    </row>
    <row r="4333" spans="12:14" x14ac:dyDescent="0.25">
      <c r="L4333" s="2">
        <v>4332</v>
      </c>
      <c r="M4333">
        <v>160.23597434547617</v>
      </c>
      <c r="N4333">
        <f t="shared" si="80"/>
        <v>8.8266550547155376E-2</v>
      </c>
    </row>
    <row r="4334" spans="12:14" x14ac:dyDescent="0.25">
      <c r="L4334" s="2">
        <v>4333</v>
      </c>
      <c r="M4334">
        <v>169.57969276882991</v>
      </c>
      <c r="N4334">
        <f t="shared" si="80"/>
        <v>0.15172580967671534</v>
      </c>
    </row>
    <row r="4335" spans="12:14" x14ac:dyDescent="0.25">
      <c r="L4335" s="2">
        <v>4334</v>
      </c>
      <c r="M4335">
        <v>162.3904487282673</v>
      </c>
      <c r="N4335">
        <f t="shared" si="80"/>
        <v>0.10289898508240625</v>
      </c>
    </row>
    <row r="4336" spans="12:14" x14ac:dyDescent="0.25">
      <c r="L4336" s="2">
        <v>4335</v>
      </c>
      <c r="M4336">
        <v>155.79581483310739</v>
      </c>
      <c r="N4336">
        <f t="shared" si="80"/>
        <v>5.8110544093907146E-2</v>
      </c>
    </row>
    <row r="4337" spans="12:14" x14ac:dyDescent="0.25">
      <c r="L4337" s="2">
        <v>4336</v>
      </c>
      <c r="M4337">
        <v>162.13836084795045</v>
      </c>
      <c r="N4337">
        <f t="shared" si="80"/>
        <v>0.10118689259463776</v>
      </c>
    </row>
    <row r="4338" spans="12:14" x14ac:dyDescent="0.25">
      <c r="L4338" s="2">
        <v>4337</v>
      </c>
      <c r="M4338">
        <v>162.97695010626779</v>
      </c>
      <c r="N4338">
        <f t="shared" si="80"/>
        <v>0.10688229678338312</v>
      </c>
    </row>
    <row r="4339" spans="12:14" x14ac:dyDescent="0.25">
      <c r="L4339" s="2">
        <v>4338</v>
      </c>
      <c r="M4339">
        <v>161.39646337381853</v>
      </c>
      <c r="N4339">
        <f t="shared" si="80"/>
        <v>9.6148185098826389E-2</v>
      </c>
    </row>
    <row r="4340" spans="12:14" x14ac:dyDescent="0.25">
      <c r="L4340" s="2">
        <v>4339</v>
      </c>
      <c r="M4340">
        <v>167.44423275633702</v>
      </c>
      <c r="N4340">
        <f t="shared" si="80"/>
        <v>0.13722251407708619</v>
      </c>
    </row>
    <row r="4341" spans="12:14" x14ac:dyDescent="0.25">
      <c r="L4341" s="2">
        <v>4340</v>
      </c>
      <c r="M4341">
        <v>171.22753003246243</v>
      </c>
      <c r="N4341">
        <f t="shared" si="80"/>
        <v>0.16291734255241019</v>
      </c>
    </row>
    <row r="4342" spans="12:14" x14ac:dyDescent="0.25">
      <c r="L4342" s="2">
        <v>4341</v>
      </c>
      <c r="M4342">
        <v>162.61978197481568</v>
      </c>
      <c r="N4342">
        <f t="shared" si="80"/>
        <v>0.10445653607659744</v>
      </c>
    </row>
    <row r="4343" spans="12:14" x14ac:dyDescent="0.25">
      <c r="L4343" s="2">
        <v>4342</v>
      </c>
      <c r="M4343">
        <v>164.57211831047721</v>
      </c>
      <c r="N4343">
        <f t="shared" si="80"/>
        <v>0.11771611987603414</v>
      </c>
    </row>
    <row r="4344" spans="12:14" x14ac:dyDescent="0.25">
      <c r="L4344" s="2">
        <v>4343</v>
      </c>
      <c r="M4344">
        <v>163.03860538447435</v>
      </c>
      <c r="N4344">
        <f t="shared" si="80"/>
        <v>0.10730103781336053</v>
      </c>
    </row>
    <row r="4345" spans="12:14" x14ac:dyDescent="0.25">
      <c r="L4345" s="2">
        <v>4344</v>
      </c>
      <c r="M4345">
        <v>160.14913544357145</v>
      </c>
      <c r="N4345">
        <f t="shared" si="80"/>
        <v>8.7676771175730472E-2</v>
      </c>
    </row>
    <row r="4346" spans="12:14" x14ac:dyDescent="0.25">
      <c r="L4346" s="2">
        <v>4345</v>
      </c>
      <c r="M4346">
        <v>170.37671148889748</v>
      </c>
      <c r="N4346">
        <f t="shared" si="80"/>
        <v>0.15713888134649756</v>
      </c>
    </row>
    <row r="4347" spans="12:14" x14ac:dyDescent="0.25">
      <c r="L4347" s="2">
        <v>4346</v>
      </c>
      <c r="M4347">
        <v>168.81872123675623</v>
      </c>
      <c r="N4347">
        <f t="shared" si="80"/>
        <v>0.14655755786773694</v>
      </c>
    </row>
    <row r="4348" spans="12:14" x14ac:dyDescent="0.25">
      <c r="L4348" s="2">
        <v>4347</v>
      </c>
      <c r="M4348">
        <v>157.32063419938561</v>
      </c>
      <c r="N4348">
        <f t="shared" si="80"/>
        <v>6.8466582547352717E-2</v>
      </c>
    </row>
    <row r="4349" spans="12:14" x14ac:dyDescent="0.25">
      <c r="L4349" s="2">
        <v>4348</v>
      </c>
      <c r="M4349">
        <v>165.94854740122477</v>
      </c>
      <c r="N4349">
        <f t="shared" si="80"/>
        <v>0.12706434361155461</v>
      </c>
    </row>
    <row r="4350" spans="12:14" x14ac:dyDescent="0.25">
      <c r="L4350" s="2">
        <v>4349</v>
      </c>
      <c r="M4350">
        <v>168.95237295754714</v>
      </c>
      <c r="N4350">
        <f t="shared" si="80"/>
        <v>0.14746527348998684</v>
      </c>
    </row>
    <row r="4351" spans="12:14" x14ac:dyDescent="0.25">
      <c r="L4351" s="2">
        <v>4350</v>
      </c>
      <c r="M4351">
        <v>167.76544446896656</v>
      </c>
      <c r="N4351">
        <f t="shared" si="80"/>
        <v>0.13940407139545097</v>
      </c>
    </row>
    <row r="4352" spans="12:14" x14ac:dyDescent="0.25">
      <c r="L4352" s="2">
        <v>4351</v>
      </c>
      <c r="M4352">
        <v>160.98413112332952</v>
      </c>
      <c r="N4352">
        <f t="shared" si="80"/>
        <v>9.3347769038999884E-2</v>
      </c>
    </row>
    <row r="4353" spans="12:14" x14ac:dyDescent="0.25">
      <c r="L4353" s="2">
        <v>4352</v>
      </c>
      <c r="M4353">
        <v>165.29007642646835</v>
      </c>
      <c r="N4353">
        <f t="shared" si="80"/>
        <v>0.12259223964575838</v>
      </c>
    </row>
    <row r="4354" spans="12:14" x14ac:dyDescent="0.25">
      <c r="L4354" s="2">
        <v>4353</v>
      </c>
      <c r="M4354">
        <v>160.62190718384676</v>
      </c>
      <c r="N4354">
        <f t="shared" si="80"/>
        <v>9.0887671056903763E-2</v>
      </c>
    </row>
    <row r="4355" spans="12:14" x14ac:dyDescent="0.25">
      <c r="L4355" s="2">
        <v>4354</v>
      </c>
      <c r="M4355">
        <v>176.4979051318891</v>
      </c>
      <c r="N4355">
        <f t="shared" ref="N4355:N4418" si="81">M4355/$B$2-1</f>
        <v>0.19871188215546165</v>
      </c>
    </row>
    <row r="4356" spans="12:14" x14ac:dyDescent="0.25">
      <c r="L4356" s="2">
        <v>4355</v>
      </c>
      <c r="M4356">
        <v>165.54833968757492</v>
      </c>
      <c r="N4356">
        <f t="shared" si="81"/>
        <v>0.1243462731544358</v>
      </c>
    </row>
    <row r="4357" spans="12:14" x14ac:dyDescent="0.25">
      <c r="L4357" s="2">
        <v>4356</v>
      </c>
      <c r="M4357">
        <v>162.4386055921016</v>
      </c>
      <c r="N4357">
        <f t="shared" si="81"/>
        <v>0.1032260496152253</v>
      </c>
    </row>
    <row r="4358" spans="12:14" x14ac:dyDescent="0.25">
      <c r="L4358" s="2">
        <v>4357</v>
      </c>
      <c r="M4358">
        <v>168.48079415567247</v>
      </c>
      <c r="N4358">
        <f t="shared" si="81"/>
        <v>0.14426247562812322</v>
      </c>
    </row>
    <row r="4359" spans="12:14" x14ac:dyDescent="0.25">
      <c r="L4359" s="2">
        <v>4358</v>
      </c>
      <c r="M4359">
        <v>162.52544212986598</v>
      </c>
      <c r="N4359">
        <f t="shared" si="81"/>
        <v>0.10381581293023823</v>
      </c>
    </row>
    <row r="4360" spans="12:14" x14ac:dyDescent="0.25">
      <c r="L4360" s="2">
        <v>4359</v>
      </c>
      <c r="M4360">
        <v>165.95584256033288</v>
      </c>
      <c r="N4360">
        <f t="shared" si="81"/>
        <v>0.12711388977414817</v>
      </c>
    </row>
    <row r="4361" spans="12:14" x14ac:dyDescent="0.25">
      <c r="L4361" s="2">
        <v>4360</v>
      </c>
      <c r="M4361">
        <v>162.21041336346744</v>
      </c>
      <c r="N4361">
        <f t="shared" si="81"/>
        <v>0.10167624801460629</v>
      </c>
    </row>
    <row r="4362" spans="12:14" x14ac:dyDescent="0.25">
      <c r="L4362" s="2">
        <v>4361</v>
      </c>
      <c r="M4362">
        <v>163.70585986534644</v>
      </c>
      <c r="N4362">
        <f t="shared" si="81"/>
        <v>0.11183279627273235</v>
      </c>
    </row>
    <row r="4363" spans="12:14" x14ac:dyDescent="0.25">
      <c r="L4363" s="2">
        <v>4362</v>
      </c>
      <c r="M4363">
        <v>164.16007268539698</v>
      </c>
      <c r="N4363">
        <f t="shared" si="81"/>
        <v>0.11491765047547808</v>
      </c>
    </row>
    <row r="4364" spans="12:14" x14ac:dyDescent="0.25">
      <c r="L4364" s="2">
        <v>4363</v>
      </c>
      <c r="M4364">
        <v>164.28332887259427</v>
      </c>
      <c r="N4364">
        <f t="shared" si="81"/>
        <v>0.11575476327878387</v>
      </c>
    </row>
    <row r="4365" spans="12:14" x14ac:dyDescent="0.25">
      <c r="L4365" s="2">
        <v>4364</v>
      </c>
      <c r="M4365">
        <v>170.22884664478872</v>
      </c>
      <c r="N4365">
        <f t="shared" si="81"/>
        <v>0.1561346351745454</v>
      </c>
    </row>
    <row r="4366" spans="12:14" x14ac:dyDescent="0.25">
      <c r="L4366" s="2">
        <v>4365</v>
      </c>
      <c r="M4366">
        <v>165.82298742379399</v>
      </c>
      <c r="N4366">
        <f t="shared" si="81"/>
        <v>0.12621158427281354</v>
      </c>
    </row>
    <row r="4367" spans="12:14" x14ac:dyDescent="0.25">
      <c r="L4367" s="2">
        <v>4366</v>
      </c>
      <c r="M4367">
        <v>165.72583147648103</v>
      </c>
      <c r="N4367">
        <f t="shared" si="81"/>
        <v>0.1255517351466775</v>
      </c>
    </row>
    <row r="4368" spans="12:14" x14ac:dyDescent="0.25">
      <c r="L4368" s="2">
        <v>4367</v>
      </c>
      <c r="M4368">
        <v>170.11572574504822</v>
      </c>
      <c r="N4368">
        <f t="shared" si="81"/>
        <v>0.15536635768967844</v>
      </c>
    </row>
    <row r="4369" spans="12:14" x14ac:dyDescent="0.25">
      <c r="L4369" s="2">
        <v>4368</v>
      </c>
      <c r="M4369">
        <v>162.30202801632802</v>
      </c>
      <c r="N4369">
        <f t="shared" si="81"/>
        <v>0.10229846261189279</v>
      </c>
    </row>
    <row r="4370" spans="12:14" x14ac:dyDescent="0.25">
      <c r="L4370" s="2">
        <v>4369</v>
      </c>
      <c r="M4370">
        <v>172.97888464769943</v>
      </c>
      <c r="N4370">
        <f t="shared" si="81"/>
        <v>0.17481192898154463</v>
      </c>
    </row>
    <row r="4371" spans="12:14" x14ac:dyDescent="0.25">
      <c r="L4371" s="2">
        <v>4370</v>
      </c>
      <c r="M4371">
        <v>162.68332631837961</v>
      </c>
      <c r="N4371">
        <f t="shared" si="81"/>
        <v>0.10488810697607609</v>
      </c>
    </row>
    <row r="4372" spans="12:14" x14ac:dyDescent="0.25">
      <c r="L4372" s="2">
        <v>4371</v>
      </c>
      <c r="M4372">
        <v>164.47780281013223</v>
      </c>
      <c r="N4372">
        <f t="shared" si="81"/>
        <v>0.11707556206969372</v>
      </c>
    </row>
    <row r="4373" spans="12:14" x14ac:dyDescent="0.25">
      <c r="L4373" s="2">
        <v>4372</v>
      </c>
      <c r="M4373">
        <v>167.0948529623945</v>
      </c>
      <c r="N4373">
        <f t="shared" si="81"/>
        <v>0.13484964902766272</v>
      </c>
    </row>
    <row r="4374" spans="12:14" x14ac:dyDescent="0.25">
      <c r="L4374" s="2">
        <v>4373</v>
      </c>
      <c r="M4374">
        <v>166.92488749389571</v>
      </c>
      <c r="N4374">
        <f t="shared" si="81"/>
        <v>0.1336953031645014</v>
      </c>
    </row>
    <row r="4375" spans="12:14" x14ac:dyDescent="0.25">
      <c r="L4375" s="2">
        <v>4374</v>
      </c>
      <c r="M4375">
        <v>165.03167992317509</v>
      </c>
      <c r="N4375">
        <f t="shared" si="81"/>
        <v>0.12083730120287095</v>
      </c>
    </row>
    <row r="4376" spans="12:14" x14ac:dyDescent="0.25">
      <c r="L4376" s="2">
        <v>4375</v>
      </c>
      <c r="M4376">
        <v>167.09395454807904</v>
      </c>
      <c r="N4376">
        <f t="shared" si="81"/>
        <v>0.13484354731266368</v>
      </c>
    </row>
    <row r="4377" spans="12:14" x14ac:dyDescent="0.25">
      <c r="L4377" s="2">
        <v>4376</v>
      </c>
      <c r="M4377">
        <v>165.77529284295844</v>
      </c>
      <c r="N4377">
        <f t="shared" si="81"/>
        <v>0.12588765940402102</v>
      </c>
    </row>
    <row r="4378" spans="12:14" x14ac:dyDescent="0.25">
      <c r="L4378" s="2">
        <v>4377</v>
      </c>
      <c r="M4378">
        <v>167.33324623253259</v>
      </c>
      <c r="N4378">
        <f t="shared" si="81"/>
        <v>0.13646873252515168</v>
      </c>
    </row>
    <row r="4379" spans="12:14" x14ac:dyDescent="0.25">
      <c r="L4379" s="2">
        <v>4378</v>
      </c>
      <c r="M4379">
        <v>168.28169920042359</v>
      </c>
      <c r="N4379">
        <f t="shared" si="81"/>
        <v>0.14291029250529408</v>
      </c>
    </row>
    <row r="4380" spans="12:14" x14ac:dyDescent="0.25">
      <c r="L4380" s="2">
        <v>4379</v>
      </c>
      <c r="M4380">
        <v>167.33117543905263</v>
      </c>
      <c r="N4380">
        <f t="shared" si="81"/>
        <v>0.13645466842196541</v>
      </c>
    </row>
    <row r="4381" spans="12:14" x14ac:dyDescent="0.25">
      <c r="L4381" s="2">
        <v>4380</v>
      </c>
      <c r="M4381">
        <v>177.96947491782058</v>
      </c>
      <c r="N4381">
        <f t="shared" si="81"/>
        <v>0.20870626813131166</v>
      </c>
    </row>
    <row r="4382" spans="12:14" x14ac:dyDescent="0.25">
      <c r="L4382" s="2">
        <v>4381</v>
      </c>
      <c r="M4382">
        <v>171.91849684379491</v>
      </c>
      <c r="N4382">
        <f t="shared" si="81"/>
        <v>0.16761014684547204</v>
      </c>
    </row>
    <row r="4383" spans="12:14" x14ac:dyDescent="0.25">
      <c r="L4383" s="2">
        <v>4382</v>
      </c>
      <c r="M4383">
        <v>167.119751642452</v>
      </c>
      <c r="N4383">
        <f t="shared" si="81"/>
        <v>0.13501875213181913</v>
      </c>
    </row>
    <row r="4384" spans="12:14" x14ac:dyDescent="0.25">
      <c r="L4384" s="2">
        <v>4383</v>
      </c>
      <c r="M4384">
        <v>166.03990288226657</v>
      </c>
      <c r="N4384">
        <f t="shared" si="81"/>
        <v>0.1276847980047271</v>
      </c>
    </row>
    <row r="4385" spans="12:14" x14ac:dyDescent="0.25">
      <c r="L4385" s="2">
        <v>4384</v>
      </c>
      <c r="M4385">
        <v>164.61387181615629</v>
      </c>
      <c r="N4385">
        <f t="shared" si="81"/>
        <v>0.11799969504561902</v>
      </c>
    </row>
    <row r="4386" spans="12:14" x14ac:dyDescent="0.25">
      <c r="L4386" s="2">
        <v>4385</v>
      </c>
      <c r="M4386">
        <v>169.35310994921056</v>
      </c>
      <c r="N4386">
        <f t="shared" si="81"/>
        <v>0.15018693861778099</v>
      </c>
    </row>
    <row r="4387" spans="12:14" x14ac:dyDescent="0.25">
      <c r="L4387" s="2">
        <v>4386</v>
      </c>
      <c r="M4387">
        <v>172.82851143228686</v>
      </c>
      <c r="N4387">
        <f t="shared" si="81"/>
        <v>0.17379064683126488</v>
      </c>
    </row>
    <row r="4388" spans="12:14" x14ac:dyDescent="0.25">
      <c r="L4388" s="2">
        <v>4387</v>
      </c>
      <c r="M4388">
        <v>163.27676973355099</v>
      </c>
      <c r="N4388">
        <f t="shared" si="81"/>
        <v>0.10891856655927201</v>
      </c>
    </row>
    <row r="4389" spans="12:14" x14ac:dyDescent="0.25">
      <c r="L4389" s="2">
        <v>4388</v>
      </c>
      <c r="M4389">
        <v>164.73083528476892</v>
      </c>
      <c r="N4389">
        <f t="shared" si="81"/>
        <v>0.11879406991085784</v>
      </c>
    </row>
    <row r="4390" spans="12:14" x14ac:dyDescent="0.25">
      <c r="L4390" s="2">
        <v>4389</v>
      </c>
      <c r="M4390">
        <v>168.20546801914722</v>
      </c>
      <c r="N4390">
        <f t="shared" si="81"/>
        <v>0.14239255705274889</v>
      </c>
    </row>
    <row r="4391" spans="12:14" x14ac:dyDescent="0.25">
      <c r="L4391" s="2">
        <v>4390</v>
      </c>
      <c r="M4391">
        <v>161.74400388132281</v>
      </c>
      <c r="N4391">
        <f t="shared" si="81"/>
        <v>9.8508558359712506E-2</v>
      </c>
    </row>
    <row r="4392" spans="12:14" x14ac:dyDescent="0.25">
      <c r="L4392" s="2">
        <v>4391</v>
      </c>
      <c r="M4392">
        <v>162.95608271608356</v>
      </c>
      <c r="N4392">
        <f t="shared" si="81"/>
        <v>0.10674057278646232</v>
      </c>
    </row>
    <row r="4393" spans="12:14" x14ac:dyDescent="0.25">
      <c r="L4393" s="2">
        <v>4392</v>
      </c>
      <c r="M4393">
        <v>167.42320705204884</v>
      </c>
      <c r="N4393">
        <f t="shared" si="81"/>
        <v>0.13707971486628479</v>
      </c>
    </row>
    <row r="4394" spans="12:14" x14ac:dyDescent="0.25">
      <c r="L4394" s="2">
        <v>4393</v>
      </c>
      <c r="M4394">
        <v>167.02052364333662</v>
      </c>
      <c r="N4394">
        <f t="shared" si="81"/>
        <v>0.13434483035641209</v>
      </c>
    </row>
    <row r="4395" spans="12:14" x14ac:dyDescent="0.25">
      <c r="L4395" s="2">
        <v>4394</v>
      </c>
      <c r="M4395">
        <v>170.67172494331899</v>
      </c>
      <c r="N4395">
        <f t="shared" si="81"/>
        <v>0.15914250928160834</v>
      </c>
    </row>
    <row r="4396" spans="12:14" x14ac:dyDescent="0.25">
      <c r="L4396" s="2">
        <v>4395</v>
      </c>
      <c r="M4396">
        <v>168.65352388179377</v>
      </c>
      <c r="N4396">
        <f t="shared" si="81"/>
        <v>0.14543559535976169</v>
      </c>
    </row>
    <row r="4397" spans="12:14" x14ac:dyDescent="0.25">
      <c r="L4397" s="2">
        <v>4396</v>
      </c>
      <c r="M4397">
        <v>171.51302158444082</v>
      </c>
      <c r="N4397">
        <f t="shared" si="81"/>
        <v>0.16485630106501015</v>
      </c>
    </row>
    <row r="4398" spans="12:14" x14ac:dyDescent="0.25">
      <c r="L4398" s="2">
        <v>4397</v>
      </c>
      <c r="M4398">
        <v>165.43587518951185</v>
      </c>
      <c r="N4398">
        <f t="shared" si="81"/>
        <v>0.12358245371959242</v>
      </c>
    </row>
    <row r="4399" spans="12:14" x14ac:dyDescent="0.25">
      <c r="L4399" s="2">
        <v>4398</v>
      </c>
      <c r="M4399">
        <v>169.00924998191911</v>
      </c>
      <c r="N4399">
        <f t="shared" si="81"/>
        <v>0.1478515622954284</v>
      </c>
    </row>
    <row r="4400" spans="12:14" x14ac:dyDescent="0.25">
      <c r="L4400" s="2">
        <v>4399</v>
      </c>
      <c r="M4400">
        <v>165.32553655781658</v>
      </c>
      <c r="N4400">
        <f t="shared" si="81"/>
        <v>0.12283307242367814</v>
      </c>
    </row>
    <row r="4401" spans="12:14" x14ac:dyDescent="0.25">
      <c r="L4401" s="2">
        <v>4400</v>
      </c>
      <c r="M4401">
        <v>163.66080260308024</v>
      </c>
      <c r="N4401">
        <f t="shared" si="81"/>
        <v>0.11152678314687958</v>
      </c>
    </row>
    <row r="4402" spans="12:14" x14ac:dyDescent="0.25">
      <c r="L4402" s="2">
        <v>4401</v>
      </c>
      <c r="M4402">
        <v>161.01938715286789</v>
      </c>
      <c r="N4402">
        <f t="shared" si="81"/>
        <v>9.3587215628995857E-2</v>
      </c>
    </row>
    <row r="4403" spans="12:14" x14ac:dyDescent="0.25">
      <c r="L4403" s="2">
        <v>4402</v>
      </c>
      <c r="M4403">
        <v>163.16573191983173</v>
      </c>
      <c r="N4403">
        <f t="shared" si="81"/>
        <v>0.10816443666422093</v>
      </c>
    </row>
    <row r="4404" spans="12:14" x14ac:dyDescent="0.25">
      <c r="L4404" s="2">
        <v>4403</v>
      </c>
      <c r="M4404">
        <v>163.54111329465869</v>
      </c>
      <c r="N4404">
        <f t="shared" si="81"/>
        <v>0.11071389533348208</v>
      </c>
    </row>
    <row r="4405" spans="12:14" x14ac:dyDescent="0.25">
      <c r="L4405" s="2">
        <v>4404</v>
      </c>
      <c r="M4405">
        <v>159.30898248700035</v>
      </c>
      <c r="N4405">
        <f t="shared" si="81"/>
        <v>8.197074689676076E-2</v>
      </c>
    </row>
    <row r="4406" spans="12:14" x14ac:dyDescent="0.25">
      <c r="L4406" s="2">
        <v>4405</v>
      </c>
      <c r="M4406">
        <v>163.82196912109632</v>
      </c>
      <c r="N4406">
        <f t="shared" si="81"/>
        <v>0.11262136962373948</v>
      </c>
    </row>
    <row r="4407" spans="12:14" x14ac:dyDescent="0.25">
      <c r="L4407" s="2">
        <v>4406</v>
      </c>
      <c r="M4407">
        <v>163.88462157176136</v>
      </c>
      <c r="N4407">
        <f t="shared" si="81"/>
        <v>0.11304688309939381</v>
      </c>
    </row>
    <row r="4408" spans="12:14" x14ac:dyDescent="0.25">
      <c r="L4408" s="2">
        <v>4407</v>
      </c>
      <c r="M4408">
        <v>164.95431213700132</v>
      </c>
      <c r="N4408">
        <f t="shared" si="81"/>
        <v>0.12031184632841652</v>
      </c>
    </row>
    <row r="4409" spans="12:14" x14ac:dyDescent="0.25">
      <c r="L4409" s="2">
        <v>4408</v>
      </c>
      <c r="M4409">
        <v>160.76964804625996</v>
      </c>
      <c r="N4409">
        <f t="shared" si="81"/>
        <v>9.1891075188653915E-2</v>
      </c>
    </row>
    <row r="4410" spans="12:14" x14ac:dyDescent="0.25">
      <c r="L4410" s="2">
        <v>4409</v>
      </c>
      <c r="M4410">
        <v>165.63585905943182</v>
      </c>
      <c r="N4410">
        <f t="shared" si="81"/>
        <v>0.1249406740391672</v>
      </c>
    </row>
    <row r="4411" spans="12:14" x14ac:dyDescent="0.25">
      <c r="L4411" s="2">
        <v>4410</v>
      </c>
      <c r="M4411">
        <v>169.12031522028039</v>
      </c>
      <c r="N4411">
        <f t="shared" si="81"/>
        <v>0.14860587844903139</v>
      </c>
    </row>
    <row r="4412" spans="12:14" x14ac:dyDescent="0.25">
      <c r="L4412" s="2">
        <v>4411</v>
      </c>
      <c r="M4412">
        <v>170.63361197277632</v>
      </c>
      <c r="N4412">
        <f t="shared" si="81"/>
        <v>0.15888365935010573</v>
      </c>
    </row>
    <row r="4413" spans="12:14" x14ac:dyDescent="0.25">
      <c r="L4413" s="2">
        <v>4412</v>
      </c>
      <c r="M4413">
        <v>160.04017219485709</v>
      </c>
      <c r="N4413">
        <f t="shared" si="81"/>
        <v>8.693673099874033E-2</v>
      </c>
    </row>
    <row r="4414" spans="12:14" x14ac:dyDescent="0.25">
      <c r="L4414" s="2">
        <v>4413</v>
      </c>
      <c r="M4414">
        <v>162.60230681101621</v>
      </c>
      <c r="N4414">
        <f t="shared" si="81"/>
        <v>0.10433785089178804</v>
      </c>
    </row>
    <row r="4415" spans="12:14" x14ac:dyDescent="0.25">
      <c r="L4415" s="2">
        <v>4414</v>
      </c>
      <c r="M4415">
        <v>163.19642119807335</v>
      </c>
      <c r="N4415">
        <f t="shared" si="81"/>
        <v>0.10837286748075403</v>
      </c>
    </row>
    <row r="4416" spans="12:14" x14ac:dyDescent="0.25">
      <c r="L4416" s="2">
        <v>4415</v>
      </c>
      <c r="M4416">
        <v>166.29241940844184</v>
      </c>
      <c r="N4416">
        <f t="shared" si="81"/>
        <v>0.1293998017048601</v>
      </c>
    </row>
    <row r="4417" spans="12:14" x14ac:dyDescent="0.25">
      <c r="L4417" s="2">
        <v>4416</v>
      </c>
      <c r="M4417">
        <v>168.77892026879644</v>
      </c>
      <c r="N4417">
        <f t="shared" si="81"/>
        <v>0.14628724364967849</v>
      </c>
    </row>
    <row r="4418" spans="12:14" x14ac:dyDescent="0.25">
      <c r="L4418" s="2">
        <v>4417</v>
      </c>
      <c r="M4418">
        <v>170.04181793282825</v>
      </c>
      <c r="N4418">
        <f t="shared" si="81"/>
        <v>0.15486440174506821</v>
      </c>
    </row>
    <row r="4419" spans="12:14" x14ac:dyDescent="0.25">
      <c r="L4419" s="2">
        <v>4418</v>
      </c>
      <c r="M4419">
        <v>167.38182623080883</v>
      </c>
      <c r="N4419">
        <f t="shared" ref="N4419:N4482" si="82">M4419/$B$2-1</f>
        <v>0.13679867083872721</v>
      </c>
    </row>
    <row r="4420" spans="12:14" x14ac:dyDescent="0.25">
      <c r="L4420" s="2">
        <v>4419</v>
      </c>
      <c r="M4420">
        <v>159.75488621979704</v>
      </c>
      <c r="N4420">
        <f t="shared" si="82"/>
        <v>8.4999168692483806E-2</v>
      </c>
    </row>
    <row r="4421" spans="12:14" x14ac:dyDescent="0.25">
      <c r="L4421" s="2">
        <v>4420</v>
      </c>
      <c r="M4421">
        <v>166.52418617264715</v>
      </c>
      <c r="N4421">
        <f t="shared" si="82"/>
        <v>0.13097388029765722</v>
      </c>
    </row>
    <row r="4422" spans="12:14" x14ac:dyDescent="0.25">
      <c r="L4422" s="2">
        <v>4421</v>
      </c>
      <c r="M4422">
        <v>161.94425736164831</v>
      </c>
      <c r="N4422">
        <f t="shared" si="82"/>
        <v>9.9868609778621886E-2</v>
      </c>
    </row>
    <row r="4423" spans="12:14" x14ac:dyDescent="0.25">
      <c r="L4423" s="2">
        <v>4422</v>
      </c>
      <c r="M4423">
        <v>171.01397241543049</v>
      </c>
      <c r="N4423">
        <f t="shared" si="82"/>
        <v>0.16146693410212465</v>
      </c>
    </row>
    <row r="4424" spans="12:14" x14ac:dyDescent="0.25">
      <c r="L4424" s="2">
        <v>4423</v>
      </c>
      <c r="M4424">
        <v>166.8445884592916</v>
      </c>
      <c r="N4424">
        <f t="shared" si="82"/>
        <v>0.13314994027855875</v>
      </c>
    </row>
    <row r="4425" spans="12:14" x14ac:dyDescent="0.25">
      <c r="L4425" s="2">
        <v>4424</v>
      </c>
      <c r="M4425">
        <v>166.55239726232008</v>
      </c>
      <c r="N4425">
        <f t="shared" si="82"/>
        <v>0.13116548012641571</v>
      </c>
    </row>
    <row r="4426" spans="12:14" x14ac:dyDescent="0.25">
      <c r="L4426" s="2">
        <v>4425</v>
      </c>
      <c r="M4426">
        <v>159.28843129945338</v>
      </c>
      <c r="N4426">
        <f t="shared" si="82"/>
        <v>8.1831170437275169E-2</v>
      </c>
    </row>
    <row r="4427" spans="12:14" x14ac:dyDescent="0.25">
      <c r="L4427" s="2">
        <v>4426</v>
      </c>
      <c r="M4427">
        <v>169.89125451705834</v>
      </c>
      <c r="N4427">
        <f t="shared" si="82"/>
        <v>0.1538418278206557</v>
      </c>
    </row>
    <row r="4428" spans="12:14" x14ac:dyDescent="0.25">
      <c r="L4428" s="2">
        <v>4427</v>
      </c>
      <c r="M4428">
        <v>163.63124044269409</v>
      </c>
      <c r="N4428">
        <f t="shared" si="82"/>
        <v>0.11132600731959386</v>
      </c>
    </row>
    <row r="4429" spans="12:14" x14ac:dyDescent="0.25">
      <c r="L4429" s="2">
        <v>4428</v>
      </c>
      <c r="M4429">
        <v>172.25041446018233</v>
      </c>
      <c r="N4429">
        <f t="shared" si="82"/>
        <v>0.16986441490810411</v>
      </c>
    </row>
    <row r="4430" spans="12:14" x14ac:dyDescent="0.25">
      <c r="L4430" s="2">
        <v>4429</v>
      </c>
      <c r="M4430">
        <v>165.69806371194488</v>
      </c>
      <c r="N4430">
        <f t="shared" si="82"/>
        <v>0.12536314622679479</v>
      </c>
    </row>
    <row r="4431" spans="12:14" x14ac:dyDescent="0.25">
      <c r="L4431" s="2">
        <v>4430</v>
      </c>
      <c r="M4431">
        <v>173.23593551442272</v>
      </c>
      <c r="N4431">
        <f t="shared" si="82"/>
        <v>0.17655772833270023</v>
      </c>
    </row>
    <row r="4432" spans="12:14" x14ac:dyDescent="0.25">
      <c r="L4432" s="2">
        <v>4431</v>
      </c>
      <c r="M4432">
        <v>167.79549813251845</v>
      </c>
      <c r="N4432">
        <f t="shared" si="82"/>
        <v>0.13960818533989139</v>
      </c>
    </row>
    <row r="4433" spans="12:14" x14ac:dyDescent="0.25">
      <c r="L4433" s="2">
        <v>4432</v>
      </c>
      <c r="M4433">
        <v>162.97876876926077</v>
      </c>
      <c r="N4433">
        <f t="shared" si="82"/>
        <v>0.10689464850471175</v>
      </c>
    </row>
    <row r="4434" spans="12:14" x14ac:dyDescent="0.25">
      <c r="L4434" s="2">
        <v>4433</v>
      </c>
      <c r="M4434">
        <v>163.08810097535834</v>
      </c>
      <c r="N4434">
        <f t="shared" si="82"/>
        <v>0.10763719451087272</v>
      </c>
    </row>
    <row r="4435" spans="12:14" x14ac:dyDescent="0.25">
      <c r="L4435" s="2">
        <v>4434</v>
      </c>
      <c r="M4435">
        <v>170.96664699327584</v>
      </c>
      <c r="N4435">
        <f t="shared" si="82"/>
        <v>0.16114551642964647</v>
      </c>
    </row>
    <row r="4436" spans="12:14" x14ac:dyDescent="0.25">
      <c r="L4436" s="2">
        <v>4435</v>
      </c>
      <c r="M4436">
        <v>165.8870264074167</v>
      </c>
      <c r="N4436">
        <f t="shared" si="82"/>
        <v>0.12664651459412424</v>
      </c>
    </row>
    <row r="4437" spans="12:14" x14ac:dyDescent="0.25">
      <c r="L4437" s="2">
        <v>4436</v>
      </c>
      <c r="M4437">
        <v>172.24961651639919</v>
      </c>
      <c r="N4437">
        <f t="shared" si="82"/>
        <v>0.16985899555373041</v>
      </c>
    </row>
    <row r="4438" spans="12:14" x14ac:dyDescent="0.25">
      <c r="L4438" s="2">
        <v>4437</v>
      </c>
      <c r="M4438">
        <v>160.40918330524369</v>
      </c>
      <c r="N4438">
        <f t="shared" si="82"/>
        <v>8.9442925065674306E-2</v>
      </c>
    </row>
    <row r="4439" spans="12:14" x14ac:dyDescent="0.25">
      <c r="L4439" s="2">
        <v>4438</v>
      </c>
      <c r="M4439">
        <v>160.69496593032969</v>
      </c>
      <c r="N4439">
        <f t="shared" si="82"/>
        <v>9.1383860444755216E-2</v>
      </c>
    </row>
    <row r="4440" spans="12:14" x14ac:dyDescent="0.25">
      <c r="L4440" s="2">
        <v>4439</v>
      </c>
      <c r="M4440">
        <v>164.6206410190469</v>
      </c>
      <c r="N4440">
        <f t="shared" si="82"/>
        <v>0.11804566909801162</v>
      </c>
    </row>
    <row r="4441" spans="12:14" x14ac:dyDescent="0.25">
      <c r="L4441" s="2">
        <v>4440</v>
      </c>
      <c r="M4441">
        <v>162.63058021975525</v>
      </c>
      <c r="N4441">
        <f t="shared" si="82"/>
        <v>0.10452987396979108</v>
      </c>
    </row>
    <row r="4442" spans="12:14" x14ac:dyDescent="0.25">
      <c r="L4442" s="2">
        <v>4441</v>
      </c>
      <c r="M4442">
        <v>161.41620945637587</v>
      </c>
      <c r="N4442">
        <f t="shared" si="82"/>
        <v>9.6282293567534927E-2</v>
      </c>
    </row>
    <row r="4443" spans="12:14" x14ac:dyDescent="0.25">
      <c r="L4443" s="2">
        <v>4442</v>
      </c>
      <c r="M4443">
        <v>163.06405732233256</v>
      </c>
      <c r="N4443">
        <f t="shared" si="82"/>
        <v>0.10747389845049793</v>
      </c>
    </row>
    <row r="4444" spans="12:14" x14ac:dyDescent="0.25">
      <c r="L4444" s="2">
        <v>4443</v>
      </c>
      <c r="M4444">
        <v>165.96226880968274</v>
      </c>
      <c r="N4444">
        <f t="shared" si="82"/>
        <v>0.1271575346063496</v>
      </c>
    </row>
    <row r="4445" spans="12:14" x14ac:dyDescent="0.25">
      <c r="L4445" s="2">
        <v>4444</v>
      </c>
      <c r="M4445">
        <v>166.06767812829005</v>
      </c>
      <c r="N4445">
        <f t="shared" si="82"/>
        <v>0.12787343773624826</v>
      </c>
    </row>
    <row r="4446" spans="12:14" x14ac:dyDescent="0.25">
      <c r="L4446" s="2">
        <v>4445</v>
      </c>
      <c r="M4446">
        <v>168.90885066559707</v>
      </c>
      <c r="N4446">
        <f t="shared" si="82"/>
        <v>0.14716968534427943</v>
      </c>
    </row>
    <row r="4447" spans="12:14" x14ac:dyDescent="0.25">
      <c r="L4447" s="2">
        <v>4446</v>
      </c>
      <c r="M4447">
        <v>169.72341442379653</v>
      </c>
      <c r="N4447">
        <f t="shared" si="82"/>
        <v>0.152701916760835</v>
      </c>
    </row>
    <row r="4448" spans="12:14" x14ac:dyDescent="0.25">
      <c r="L4448" s="2">
        <v>4447</v>
      </c>
      <c r="M4448">
        <v>167.36490766366597</v>
      </c>
      <c r="N4448">
        <f t="shared" si="82"/>
        <v>0.13668376586323738</v>
      </c>
    </row>
    <row r="4449" spans="12:14" x14ac:dyDescent="0.25">
      <c r="L4449" s="2">
        <v>4448</v>
      </c>
      <c r="M4449">
        <v>170.99537924962661</v>
      </c>
      <c r="N4449">
        <f t="shared" si="82"/>
        <v>0.16134065583973212</v>
      </c>
    </row>
    <row r="4450" spans="12:14" x14ac:dyDescent="0.25">
      <c r="L4450" s="2">
        <v>4449</v>
      </c>
      <c r="M4450">
        <v>168.14028070232314</v>
      </c>
      <c r="N4450">
        <f t="shared" si="82"/>
        <v>0.14194982765500086</v>
      </c>
    </row>
    <row r="4451" spans="12:14" x14ac:dyDescent="0.25">
      <c r="L4451" s="2">
        <v>4450</v>
      </c>
      <c r="M4451">
        <v>161.98035277561041</v>
      </c>
      <c r="N4451">
        <f t="shared" si="82"/>
        <v>0.1001137571732913</v>
      </c>
    </row>
    <row r="4452" spans="12:14" x14ac:dyDescent="0.25">
      <c r="L4452" s="2">
        <v>4451</v>
      </c>
      <c r="M4452">
        <v>166.56743540032099</v>
      </c>
      <c r="N4452">
        <f t="shared" si="82"/>
        <v>0.13126761388655117</v>
      </c>
    </row>
    <row r="4453" spans="12:14" x14ac:dyDescent="0.25">
      <c r="L4453" s="2">
        <v>4452</v>
      </c>
      <c r="M4453">
        <v>167.1263931496413</v>
      </c>
      <c r="N4453">
        <f t="shared" si="82"/>
        <v>0.13506385891978523</v>
      </c>
    </row>
    <row r="4454" spans="12:14" x14ac:dyDescent="0.25">
      <c r="L4454" s="2">
        <v>4453</v>
      </c>
      <c r="M4454">
        <v>164.90335876636971</v>
      </c>
      <c r="N4454">
        <f t="shared" si="82"/>
        <v>0.11996578890203313</v>
      </c>
    </row>
    <row r="4455" spans="12:14" x14ac:dyDescent="0.25">
      <c r="L4455" s="2">
        <v>4454</v>
      </c>
      <c r="M4455">
        <v>163.88102873557838</v>
      </c>
      <c r="N4455">
        <f t="shared" si="82"/>
        <v>0.11302248181587737</v>
      </c>
    </row>
    <row r="4456" spans="12:14" x14ac:dyDescent="0.25">
      <c r="L4456" s="2">
        <v>4455</v>
      </c>
      <c r="M4456">
        <v>166.2161753152489</v>
      </c>
      <c r="N4456">
        <f t="shared" si="82"/>
        <v>0.1288819785591051</v>
      </c>
    </row>
    <row r="4457" spans="12:14" x14ac:dyDescent="0.25">
      <c r="L4457" s="2">
        <v>4456</v>
      </c>
      <c r="M4457">
        <v>167.52255612908016</v>
      </c>
      <c r="N4457">
        <f t="shared" si="82"/>
        <v>0.1377544589604407</v>
      </c>
    </row>
    <row r="4458" spans="12:14" x14ac:dyDescent="0.25">
      <c r="L4458" s="2">
        <v>4457</v>
      </c>
      <c r="M4458">
        <v>157.86079532261246</v>
      </c>
      <c r="N4458">
        <f t="shared" si="82"/>
        <v>7.2135167487251239E-2</v>
      </c>
    </row>
    <row r="4459" spans="12:14" x14ac:dyDescent="0.25">
      <c r="L4459" s="2">
        <v>4458</v>
      </c>
      <c r="M4459">
        <v>165.67277763777614</v>
      </c>
      <c r="N4459">
        <f t="shared" si="82"/>
        <v>0.12519141207767559</v>
      </c>
    </row>
    <row r="4460" spans="12:14" x14ac:dyDescent="0.25">
      <c r="L4460" s="2">
        <v>4459</v>
      </c>
      <c r="M4460">
        <v>171.11968967003057</v>
      </c>
      <c r="N4460">
        <f t="shared" si="82"/>
        <v>0.16218492862530764</v>
      </c>
    </row>
    <row r="4461" spans="12:14" x14ac:dyDescent="0.25">
      <c r="L4461" s="2">
        <v>4460</v>
      </c>
      <c r="M4461">
        <v>174.38270086603114</v>
      </c>
      <c r="N4461">
        <f t="shared" si="82"/>
        <v>0.18434615648424102</v>
      </c>
    </row>
    <row r="4462" spans="12:14" x14ac:dyDescent="0.25">
      <c r="L4462" s="2">
        <v>4461</v>
      </c>
      <c r="M4462">
        <v>161.32439149205649</v>
      </c>
      <c r="N4462">
        <f t="shared" si="82"/>
        <v>9.5658698150112187E-2</v>
      </c>
    </row>
    <row r="4463" spans="12:14" x14ac:dyDescent="0.25">
      <c r="L4463" s="2">
        <v>4462</v>
      </c>
      <c r="M4463">
        <v>161.25847704587875</v>
      </c>
      <c r="N4463">
        <f t="shared" si="82"/>
        <v>9.5211030344763747E-2</v>
      </c>
    </row>
    <row r="4464" spans="12:14" x14ac:dyDescent="0.25">
      <c r="L4464" s="2">
        <v>4463</v>
      </c>
      <c r="M4464">
        <v>167.66955578483183</v>
      </c>
      <c r="N4464">
        <f t="shared" si="82"/>
        <v>0.13875282907645192</v>
      </c>
    </row>
    <row r="4465" spans="12:14" x14ac:dyDescent="0.25">
      <c r="L4465" s="2">
        <v>4464</v>
      </c>
      <c r="M4465">
        <v>164.64196420059631</v>
      </c>
      <c r="N4465">
        <f t="shared" si="82"/>
        <v>0.11819048867005999</v>
      </c>
    </row>
    <row r="4466" spans="12:14" x14ac:dyDescent="0.25">
      <c r="L4466" s="2">
        <v>4465</v>
      </c>
      <c r="M4466">
        <v>162.47802782421678</v>
      </c>
      <c r="N4466">
        <f t="shared" si="82"/>
        <v>0.10349379159223204</v>
      </c>
    </row>
    <row r="4467" spans="12:14" x14ac:dyDescent="0.25">
      <c r="L4467" s="2">
        <v>4466</v>
      </c>
      <c r="M4467">
        <v>167.24865916701106</v>
      </c>
      <c r="N4467">
        <f t="shared" si="82"/>
        <v>0.13589424683682827</v>
      </c>
    </row>
    <row r="4468" spans="12:14" x14ac:dyDescent="0.25">
      <c r="L4468" s="2">
        <v>4467</v>
      </c>
      <c r="M4468">
        <v>173.42788388932541</v>
      </c>
      <c r="N4468">
        <f t="shared" si="82"/>
        <v>0.17786137438778704</v>
      </c>
    </row>
    <row r="4469" spans="12:14" x14ac:dyDescent="0.25">
      <c r="L4469" s="2">
        <v>4468</v>
      </c>
      <c r="M4469">
        <v>168.39224689319877</v>
      </c>
      <c r="N4469">
        <f t="shared" si="82"/>
        <v>0.14366109367075541</v>
      </c>
    </row>
    <row r="4470" spans="12:14" x14ac:dyDescent="0.25">
      <c r="L4470" s="2">
        <v>4469</v>
      </c>
      <c r="M4470">
        <v>162.79947252885486</v>
      </c>
      <c r="N4470">
        <f t="shared" si="82"/>
        <v>0.10567693131061962</v>
      </c>
    </row>
    <row r="4471" spans="12:14" x14ac:dyDescent="0.25">
      <c r="L4471" s="2">
        <v>4470</v>
      </c>
      <c r="M4471">
        <v>165.40935232116067</v>
      </c>
      <c r="N4471">
        <f t="shared" si="82"/>
        <v>0.12340231969807158</v>
      </c>
    </row>
    <row r="4472" spans="12:14" x14ac:dyDescent="0.25">
      <c r="L4472" s="2">
        <v>4471</v>
      </c>
      <c r="M4472">
        <v>171.93263660582406</v>
      </c>
      <c r="N4472">
        <f t="shared" si="82"/>
        <v>0.16770617915102548</v>
      </c>
    </row>
    <row r="4473" spans="12:14" x14ac:dyDescent="0.25">
      <c r="L4473" s="2">
        <v>4472</v>
      </c>
      <c r="M4473">
        <v>164.52608327251158</v>
      </c>
      <c r="N4473">
        <f t="shared" si="82"/>
        <v>0.11740346604049079</v>
      </c>
    </row>
    <row r="4474" spans="12:14" x14ac:dyDescent="0.25">
      <c r="L4474" s="2">
        <v>4473</v>
      </c>
      <c r="M4474">
        <v>161.79293200104706</v>
      </c>
      <c r="N4474">
        <f t="shared" si="82"/>
        <v>9.8840860992092994E-2</v>
      </c>
    </row>
    <row r="4475" spans="12:14" x14ac:dyDescent="0.25">
      <c r="L4475" s="2">
        <v>4474</v>
      </c>
      <c r="M4475">
        <v>169.23363628169258</v>
      </c>
      <c r="N4475">
        <f t="shared" si="82"/>
        <v>0.1493755153617855</v>
      </c>
    </row>
    <row r="4476" spans="12:14" x14ac:dyDescent="0.25">
      <c r="L4476" s="2">
        <v>4475</v>
      </c>
      <c r="M4476">
        <v>164.20242772786634</v>
      </c>
      <c r="N4476">
        <f t="shared" si="82"/>
        <v>0.11520531107201193</v>
      </c>
    </row>
    <row r="4477" spans="12:14" x14ac:dyDescent="0.25">
      <c r="L4477" s="2">
        <v>4476</v>
      </c>
      <c r="M4477">
        <v>165.20595491511449</v>
      </c>
      <c r="N4477">
        <f t="shared" si="82"/>
        <v>0.12202091583809405</v>
      </c>
    </row>
    <row r="4478" spans="12:14" x14ac:dyDescent="0.25">
      <c r="L4478" s="2">
        <v>4477</v>
      </c>
      <c r="M4478">
        <v>157.5813165078537</v>
      </c>
      <c r="N4478">
        <f t="shared" si="82"/>
        <v>7.0237045377463447E-2</v>
      </c>
    </row>
    <row r="4479" spans="12:14" x14ac:dyDescent="0.25">
      <c r="L4479" s="2">
        <v>4478</v>
      </c>
      <c r="M4479">
        <v>159.90852428960932</v>
      </c>
      <c r="N4479">
        <f t="shared" si="82"/>
        <v>8.6042624589015793E-2</v>
      </c>
    </row>
    <row r="4480" spans="12:14" x14ac:dyDescent="0.25">
      <c r="L4480" s="2">
        <v>4479</v>
      </c>
      <c r="M4480">
        <v>169.6476218924368</v>
      </c>
      <c r="N4480">
        <f t="shared" si="82"/>
        <v>0.15218716046470981</v>
      </c>
    </row>
    <row r="4481" spans="12:14" x14ac:dyDescent="0.25">
      <c r="L4481" s="2">
        <v>4480</v>
      </c>
      <c r="M4481">
        <v>169.30590835627609</v>
      </c>
      <c r="N4481">
        <f t="shared" si="82"/>
        <v>0.14986636194994496</v>
      </c>
    </row>
    <row r="4482" spans="12:14" x14ac:dyDescent="0.25">
      <c r="L4482" s="2">
        <v>4481</v>
      </c>
      <c r="M4482">
        <v>166.18727904411054</v>
      </c>
      <c r="N4482">
        <f t="shared" si="82"/>
        <v>0.1286857252180944</v>
      </c>
    </row>
    <row r="4483" spans="12:14" x14ac:dyDescent="0.25">
      <c r="L4483" s="2">
        <v>4482</v>
      </c>
      <c r="M4483">
        <v>160.53834185947827</v>
      </c>
      <c r="N4483">
        <f t="shared" ref="N4483:N4546" si="83">M4483/$B$2-1</f>
        <v>9.0320124676215308E-2</v>
      </c>
    </row>
    <row r="4484" spans="12:14" x14ac:dyDescent="0.25">
      <c r="L4484" s="2">
        <v>4483</v>
      </c>
      <c r="M4484">
        <v>167.11680647482663</v>
      </c>
      <c r="N4484">
        <f t="shared" si="83"/>
        <v>0.13499874958603919</v>
      </c>
    </row>
    <row r="4485" spans="12:14" x14ac:dyDescent="0.25">
      <c r="L4485" s="2">
        <v>4484</v>
      </c>
      <c r="M4485">
        <v>160.45833518712794</v>
      </c>
      <c r="N4485">
        <f t="shared" si="83"/>
        <v>8.9776747412182667E-2</v>
      </c>
    </row>
    <row r="4486" spans="12:14" x14ac:dyDescent="0.25">
      <c r="L4486" s="2">
        <v>4485</v>
      </c>
      <c r="M4486">
        <v>162.75711762393644</v>
      </c>
      <c r="N4486">
        <f t="shared" si="83"/>
        <v>0.10538927164828338</v>
      </c>
    </row>
    <row r="4487" spans="12:14" x14ac:dyDescent="0.25">
      <c r="L4487" s="2">
        <v>4486</v>
      </c>
      <c r="M4487">
        <v>168.85659846646004</v>
      </c>
      <c r="N4487">
        <f t="shared" si="83"/>
        <v>0.14681480673012515</v>
      </c>
    </row>
    <row r="4488" spans="12:14" x14ac:dyDescent="0.25">
      <c r="L4488" s="2">
        <v>4487</v>
      </c>
      <c r="M4488">
        <v>159.84033386242251</v>
      </c>
      <c r="N4488">
        <f t="shared" si="83"/>
        <v>8.5579499118733304E-2</v>
      </c>
    </row>
    <row r="4489" spans="12:14" x14ac:dyDescent="0.25">
      <c r="L4489" s="2">
        <v>4488</v>
      </c>
      <c r="M4489">
        <v>162.1252137069377</v>
      </c>
      <c r="N4489">
        <f t="shared" si="83"/>
        <v>0.10109760182296212</v>
      </c>
    </row>
    <row r="4490" spans="12:14" x14ac:dyDescent="0.25">
      <c r="L4490" s="2">
        <v>4489</v>
      </c>
      <c r="M4490">
        <v>167.24016649658904</v>
      </c>
      <c r="N4490">
        <f t="shared" si="83"/>
        <v>0.13583656759730145</v>
      </c>
    </row>
    <row r="4491" spans="12:14" x14ac:dyDescent="0.25">
      <c r="L4491" s="2">
        <v>4490</v>
      </c>
      <c r="M4491">
        <v>158.25730515116146</v>
      </c>
      <c r="N4491">
        <f t="shared" si="83"/>
        <v>7.4828123205439079E-2</v>
      </c>
    </row>
    <row r="4492" spans="12:14" x14ac:dyDescent="0.25">
      <c r="L4492" s="2">
        <v>4491</v>
      </c>
      <c r="M4492">
        <v>168.24967647329035</v>
      </c>
      <c r="N4492">
        <f t="shared" si="83"/>
        <v>0.14269280537146689</v>
      </c>
    </row>
    <row r="4493" spans="12:14" x14ac:dyDescent="0.25">
      <c r="L4493" s="2">
        <v>4492</v>
      </c>
      <c r="M4493">
        <v>169.53173245422133</v>
      </c>
      <c r="N4493">
        <f t="shared" si="83"/>
        <v>0.15140008003731653</v>
      </c>
    </row>
    <row r="4494" spans="12:14" x14ac:dyDescent="0.25">
      <c r="L4494" s="2">
        <v>4493</v>
      </c>
      <c r="M4494">
        <v>162.58517231607399</v>
      </c>
      <c r="N4494">
        <f t="shared" si="83"/>
        <v>0.10422147941040061</v>
      </c>
    </row>
    <row r="4495" spans="12:14" x14ac:dyDescent="0.25">
      <c r="L4495" s="2">
        <v>4494</v>
      </c>
      <c r="M4495">
        <v>168.72769633246045</v>
      </c>
      <c r="N4495">
        <f t="shared" si="83"/>
        <v>0.14593934863590574</v>
      </c>
    </row>
    <row r="4496" spans="12:14" x14ac:dyDescent="0.25">
      <c r="L4496" s="2">
        <v>4495</v>
      </c>
      <c r="M4496">
        <v>164.86985940420672</v>
      </c>
      <c r="N4496">
        <f t="shared" si="83"/>
        <v>0.11973827298087025</v>
      </c>
    </row>
    <row r="4497" spans="12:14" x14ac:dyDescent="0.25">
      <c r="L4497" s="2">
        <v>4496</v>
      </c>
      <c r="M4497">
        <v>164.61675307978112</v>
      </c>
      <c r="N4497">
        <f t="shared" si="83"/>
        <v>0.11801926357783565</v>
      </c>
    </row>
    <row r="4498" spans="12:14" x14ac:dyDescent="0.25">
      <c r="L4498" s="2">
        <v>4497</v>
      </c>
      <c r="M4498">
        <v>167.54179001796604</v>
      </c>
      <c r="N4498">
        <f t="shared" si="83"/>
        <v>0.13788508878933481</v>
      </c>
    </row>
    <row r="4499" spans="12:14" x14ac:dyDescent="0.25">
      <c r="L4499" s="2">
        <v>4498</v>
      </c>
      <c r="M4499">
        <v>167.93812923153115</v>
      </c>
      <c r="N4499">
        <f t="shared" si="83"/>
        <v>0.14057688575037885</v>
      </c>
    </row>
    <row r="4500" spans="12:14" x14ac:dyDescent="0.25">
      <c r="L4500" s="2">
        <v>4499</v>
      </c>
      <c r="M4500">
        <v>160.88173944288619</v>
      </c>
      <c r="N4500">
        <f t="shared" si="83"/>
        <v>9.2652360649367216E-2</v>
      </c>
    </row>
    <row r="4501" spans="12:14" x14ac:dyDescent="0.25">
      <c r="L4501" s="2">
        <v>4500</v>
      </c>
      <c r="M4501">
        <v>164.71117261201036</v>
      </c>
      <c r="N4501">
        <f t="shared" si="83"/>
        <v>0.11866052793225479</v>
      </c>
    </row>
    <row r="4502" spans="12:14" x14ac:dyDescent="0.25">
      <c r="L4502" s="2">
        <v>4501</v>
      </c>
      <c r="M4502">
        <v>164.65103549729722</v>
      </c>
      <c r="N4502">
        <f t="shared" si="83"/>
        <v>0.11825209773637613</v>
      </c>
    </row>
    <row r="4503" spans="12:14" x14ac:dyDescent="0.25">
      <c r="L4503" s="2">
        <v>4502</v>
      </c>
      <c r="M4503">
        <v>167.96427548846705</v>
      </c>
      <c r="N4503">
        <f t="shared" si="83"/>
        <v>0.14075446195922692</v>
      </c>
    </row>
    <row r="4504" spans="12:14" x14ac:dyDescent="0.25">
      <c r="L4504" s="2">
        <v>4503</v>
      </c>
      <c r="M4504">
        <v>166.66995009306163</v>
      </c>
      <c r="N4504">
        <f t="shared" si="83"/>
        <v>0.13196385773257258</v>
      </c>
    </row>
    <row r="4505" spans="12:14" x14ac:dyDescent="0.25">
      <c r="L4505" s="2">
        <v>4504</v>
      </c>
      <c r="M4505">
        <v>167.44739237089669</v>
      </c>
      <c r="N4505">
        <f t="shared" si="83"/>
        <v>0.13724397307124758</v>
      </c>
    </row>
    <row r="4506" spans="12:14" x14ac:dyDescent="0.25">
      <c r="L4506" s="2">
        <v>4505</v>
      </c>
      <c r="M4506">
        <v>165.32976583108024</v>
      </c>
      <c r="N4506">
        <f t="shared" si="83"/>
        <v>0.12286179616467807</v>
      </c>
    </row>
    <row r="4507" spans="12:14" x14ac:dyDescent="0.25">
      <c r="L4507" s="2">
        <v>4506</v>
      </c>
      <c r="M4507">
        <v>170.98430337106632</v>
      </c>
      <c r="N4507">
        <f t="shared" si="83"/>
        <v>0.16126543235633939</v>
      </c>
    </row>
    <row r="4508" spans="12:14" x14ac:dyDescent="0.25">
      <c r="L4508" s="2">
        <v>4507</v>
      </c>
      <c r="M4508">
        <v>162.97250713519134</v>
      </c>
      <c r="N4508">
        <f t="shared" si="83"/>
        <v>0.10685212168177238</v>
      </c>
    </row>
    <row r="4509" spans="12:14" x14ac:dyDescent="0.25">
      <c r="L4509" s="2">
        <v>4508</v>
      </c>
      <c r="M4509">
        <v>163.0459297162401</v>
      </c>
      <c r="N4509">
        <f t="shared" si="83"/>
        <v>0.10735078210641547</v>
      </c>
    </row>
    <row r="4510" spans="12:14" x14ac:dyDescent="0.25">
      <c r="L4510" s="2">
        <v>4509</v>
      </c>
      <c r="M4510">
        <v>161.24956628449098</v>
      </c>
      <c r="N4510">
        <f t="shared" si="83"/>
        <v>9.515051157800225E-2</v>
      </c>
    </row>
    <row r="4511" spans="12:14" x14ac:dyDescent="0.25">
      <c r="L4511" s="2">
        <v>4510</v>
      </c>
      <c r="M4511">
        <v>161.88540827770106</v>
      </c>
      <c r="N4511">
        <f t="shared" si="83"/>
        <v>9.94689274360534E-2</v>
      </c>
    </row>
    <row r="4512" spans="12:14" x14ac:dyDescent="0.25">
      <c r="L4512" s="2">
        <v>4511</v>
      </c>
      <c r="M4512">
        <v>161.82532259592861</v>
      </c>
      <c r="N4512">
        <f t="shared" si="83"/>
        <v>9.9060846554672732E-2</v>
      </c>
    </row>
    <row r="4513" spans="12:14" x14ac:dyDescent="0.25">
      <c r="L4513" s="2">
        <v>4512</v>
      </c>
      <c r="M4513">
        <v>172.7005773802519</v>
      </c>
      <c r="N4513">
        <f t="shared" si="83"/>
        <v>0.17292176361028821</v>
      </c>
    </row>
    <row r="4514" spans="12:14" x14ac:dyDescent="0.25">
      <c r="L4514" s="2">
        <v>4513</v>
      </c>
      <c r="M4514">
        <v>172.11686366743146</v>
      </c>
      <c r="N4514">
        <f t="shared" si="83"/>
        <v>0.16895738475371158</v>
      </c>
    </row>
    <row r="4515" spans="12:14" x14ac:dyDescent="0.25">
      <c r="L4515" s="2">
        <v>4514</v>
      </c>
      <c r="M4515">
        <v>167.22685671342538</v>
      </c>
      <c r="N4515">
        <f t="shared" si="83"/>
        <v>0.13574617221716778</v>
      </c>
    </row>
    <row r="4516" spans="12:14" x14ac:dyDescent="0.25">
      <c r="L4516" s="2">
        <v>4515</v>
      </c>
      <c r="M4516">
        <v>164.62183999222529</v>
      </c>
      <c r="N4516">
        <f t="shared" si="83"/>
        <v>0.11805381210341581</v>
      </c>
    </row>
    <row r="4517" spans="12:14" x14ac:dyDescent="0.25">
      <c r="L4517" s="2">
        <v>4516</v>
      </c>
      <c r="M4517">
        <v>164.00408926140651</v>
      </c>
      <c r="N4517">
        <f t="shared" si="83"/>
        <v>0.11385826575577296</v>
      </c>
    </row>
    <row r="4518" spans="12:14" x14ac:dyDescent="0.25">
      <c r="L4518" s="2">
        <v>4517</v>
      </c>
      <c r="M4518">
        <v>169.46482822804106</v>
      </c>
      <c r="N4518">
        <f t="shared" si="83"/>
        <v>0.15094568999326041</v>
      </c>
    </row>
    <row r="4519" spans="12:14" x14ac:dyDescent="0.25">
      <c r="L4519" s="2">
        <v>4518</v>
      </c>
      <c r="M4519">
        <v>157.54570071074167</v>
      </c>
      <c r="N4519">
        <f t="shared" si="83"/>
        <v>6.9995155372260864E-2</v>
      </c>
    </row>
    <row r="4520" spans="12:14" x14ac:dyDescent="0.25">
      <c r="L4520" s="2">
        <v>4519</v>
      </c>
      <c r="M4520">
        <v>166.1350878770246</v>
      </c>
      <c r="N4520">
        <f t="shared" si="83"/>
        <v>0.12833126111223025</v>
      </c>
    </row>
    <row r="4521" spans="12:14" x14ac:dyDescent="0.25">
      <c r="L4521" s="2">
        <v>4520</v>
      </c>
      <c r="M4521">
        <v>164.48858632036476</v>
      </c>
      <c r="N4521">
        <f t="shared" si="83"/>
        <v>0.1171487998899241</v>
      </c>
    </row>
    <row r="4522" spans="12:14" x14ac:dyDescent="0.25">
      <c r="L4522" s="2">
        <v>4521</v>
      </c>
      <c r="M4522">
        <v>160.40126864546122</v>
      </c>
      <c r="N4522">
        <f t="shared" si="83"/>
        <v>8.9389171471730089E-2</v>
      </c>
    </row>
    <row r="4523" spans="12:14" x14ac:dyDescent="0.25">
      <c r="L4523" s="2">
        <v>4522</v>
      </c>
      <c r="M4523">
        <v>168.36356227678672</v>
      </c>
      <c r="N4523">
        <f t="shared" si="83"/>
        <v>0.14346627781442822</v>
      </c>
    </row>
    <row r="4524" spans="12:14" x14ac:dyDescent="0.25">
      <c r="L4524" s="2">
        <v>4523</v>
      </c>
      <c r="M4524">
        <v>171.37613862982457</v>
      </c>
      <c r="N4524">
        <f t="shared" si="83"/>
        <v>0.16392664003566004</v>
      </c>
    </row>
    <row r="4525" spans="12:14" x14ac:dyDescent="0.25">
      <c r="L4525" s="2">
        <v>4524</v>
      </c>
      <c r="M4525">
        <v>169.2382899783623</v>
      </c>
      <c r="N4525">
        <f t="shared" si="83"/>
        <v>0.14940712163773395</v>
      </c>
    </row>
    <row r="4526" spans="12:14" x14ac:dyDescent="0.25">
      <c r="L4526" s="2">
        <v>4525</v>
      </c>
      <c r="M4526">
        <v>170.48006160211958</v>
      </c>
      <c r="N4526">
        <f t="shared" si="83"/>
        <v>0.1578407990754862</v>
      </c>
    </row>
    <row r="4527" spans="12:14" x14ac:dyDescent="0.25">
      <c r="L4527" s="2">
        <v>4526</v>
      </c>
      <c r="M4527">
        <v>166.68335649184485</v>
      </c>
      <c r="N4527">
        <f t="shared" si="83"/>
        <v>0.13205490929211572</v>
      </c>
    </row>
    <row r="4528" spans="12:14" x14ac:dyDescent="0.25">
      <c r="L4528" s="2">
        <v>4527</v>
      </c>
      <c r="M4528">
        <v>159.79255956441688</v>
      </c>
      <c r="N4528">
        <f t="shared" si="83"/>
        <v>8.5255032838874589E-2</v>
      </c>
    </row>
    <row r="4529" spans="12:14" x14ac:dyDescent="0.25">
      <c r="L4529" s="2">
        <v>4528</v>
      </c>
      <c r="M4529">
        <v>160.53180299971217</v>
      </c>
      <c r="N4529">
        <f t="shared" si="83"/>
        <v>9.0275715033554027E-2</v>
      </c>
    </row>
    <row r="4530" spans="12:14" x14ac:dyDescent="0.25">
      <c r="L4530" s="2">
        <v>4529</v>
      </c>
      <c r="M4530">
        <v>172.6132826451811</v>
      </c>
      <c r="N4530">
        <f t="shared" si="83"/>
        <v>0.1723288883798384</v>
      </c>
    </row>
    <row r="4531" spans="12:14" x14ac:dyDescent="0.25">
      <c r="L4531" s="2">
        <v>4530</v>
      </c>
      <c r="M4531">
        <v>167.34706654614476</v>
      </c>
      <c r="N4531">
        <f t="shared" si="83"/>
        <v>0.13656259524907255</v>
      </c>
    </row>
    <row r="4532" spans="12:14" x14ac:dyDescent="0.25">
      <c r="L4532" s="2">
        <v>4531</v>
      </c>
      <c r="M4532">
        <v>162.92232817442496</v>
      </c>
      <c r="N4532">
        <f t="shared" si="83"/>
        <v>0.10651132377564476</v>
      </c>
    </row>
    <row r="4533" spans="12:14" x14ac:dyDescent="0.25">
      <c r="L4533" s="2">
        <v>4532</v>
      </c>
      <c r="M4533">
        <v>165.66815088747882</v>
      </c>
      <c r="N4533">
        <f t="shared" si="83"/>
        <v>0.1251599888120396</v>
      </c>
    </row>
    <row r="4534" spans="12:14" x14ac:dyDescent="0.25">
      <c r="L4534" s="2">
        <v>4533</v>
      </c>
      <c r="M4534">
        <v>161.14543051104903</v>
      </c>
      <c r="N4534">
        <f t="shared" si="83"/>
        <v>9.444325792029451E-2</v>
      </c>
    </row>
    <row r="4535" spans="12:14" x14ac:dyDescent="0.25">
      <c r="L4535" s="2">
        <v>4534</v>
      </c>
      <c r="M4535">
        <v>167.20132388321861</v>
      </c>
      <c r="N4535">
        <f t="shared" si="83"/>
        <v>0.13557276218756398</v>
      </c>
    </row>
    <row r="4536" spans="12:14" x14ac:dyDescent="0.25">
      <c r="L4536" s="2">
        <v>4535</v>
      </c>
      <c r="M4536">
        <v>167.57272676617993</v>
      </c>
      <c r="N4536">
        <f t="shared" si="83"/>
        <v>0.13809520033514344</v>
      </c>
    </row>
    <row r="4537" spans="12:14" x14ac:dyDescent="0.25">
      <c r="L4537" s="2">
        <v>4536</v>
      </c>
      <c r="M4537">
        <v>166.15431955531355</v>
      </c>
      <c r="N4537">
        <f t="shared" si="83"/>
        <v>0.12846187592752512</v>
      </c>
    </row>
    <row r="4538" spans="12:14" x14ac:dyDescent="0.25">
      <c r="L4538" s="2">
        <v>4537</v>
      </c>
      <c r="M4538">
        <v>171.2812594080489</v>
      </c>
      <c r="N4538">
        <f t="shared" si="83"/>
        <v>0.16328225363103277</v>
      </c>
    </row>
    <row r="4539" spans="12:14" x14ac:dyDescent="0.25">
      <c r="L4539" s="2">
        <v>4538</v>
      </c>
      <c r="M4539">
        <v>169.19842352814365</v>
      </c>
      <c r="N4539">
        <f t="shared" si="83"/>
        <v>0.14913636268713493</v>
      </c>
    </row>
    <row r="4540" spans="12:14" x14ac:dyDescent="0.25">
      <c r="L4540" s="2">
        <v>4539</v>
      </c>
      <c r="M4540">
        <v>165.56299602269999</v>
      </c>
      <c r="N4540">
        <f t="shared" si="83"/>
        <v>0.12444581384331888</v>
      </c>
    </row>
    <row r="4541" spans="12:14" x14ac:dyDescent="0.25">
      <c r="L4541" s="2">
        <v>4540</v>
      </c>
      <c r="M4541">
        <v>168.231348101565</v>
      </c>
      <c r="N4541">
        <f t="shared" si="83"/>
        <v>0.1425683254976049</v>
      </c>
    </row>
    <row r="4542" spans="12:14" x14ac:dyDescent="0.25">
      <c r="L4542" s="2">
        <v>4541</v>
      </c>
      <c r="M4542">
        <v>168.74788276663114</v>
      </c>
      <c r="N4542">
        <f t="shared" si="83"/>
        <v>0.1460764478183616</v>
      </c>
    </row>
    <row r="4543" spans="12:14" x14ac:dyDescent="0.25">
      <c r="L4543" s="2">
        <v>4542</v>
      </c>
      <c r="M4543">
        <v>164.05873673499855</v>
      </c>
      <c r="N4543">
        <f t="shared" si="83"/>
        <v>0.11422941223411565</v>
      </c>
    </row>
    <row r="4544" spans="12:14" x14ac:dyDescent="0.25">
      <c r="L4544" s="2">
        <v>4543</v>
      </c>
      <c r="M4544">
        <v>173.18587411931816</v>
      </c>
      <c r="N4544">
        <f t="shared" si="83"/>
        <v>0.1762177288913227</v>
      </c>
    </row>
    <row r="4545" spans="12:14" x14ac:dyDescent="0.25">
      <c r="L4545" s="2">
        <v>4544</v>
      </c>
      <c r="M4545">
        <v>163.77515178093378</v>
      </c>
      <c r="N4545">
        <f t="shared" si="83"/>
        <v>0.11230340266599126</v>
      </c>
    </row>
    <row r="4546" spans="12:14" x14ac:dyDescent="0.25">
      <c r="L4546" s="2">
        <v>4545</v>
      </c>
      <c r="M4546">
        <v>167.30281628033313</v>
      </c>
      <c r="N4546">
        <f t="shared" si="83"/>
        <v>0.13626206296016363</v>
      </c>
    </row>
    <row r="4547" spans="12:14" x14ac:dyDescent="0.25">
      <c r="L4547" s="2">
        <v>4546</v>
      </c>
      <c r="M4547">
        <v>167.12646207741128</v>
      </c>
      <c r="N4547">
        <f t="shared" ref="N4547:N4610" si="84">M4547/$B$2-1</f>
        <v>0.13506432705302918</v>
      </c>
    </row>
    <row r="4548" spans="12:14" x14ac:dyDescent="0.25">
      <c r="L4548" s="2">
        <v>4547</v>
      </c>
      <c r="M4548">
        <v>164.07558707912443</v>
      </c>
      <c r="N4548">
        <f t="shared" si="84"/>
        <v>0.11434385386279677</v>
      </c>
    </row>
    <row r="4549" spans="12:14" x14ac:dyDescent="0.25">
      <c r="L4549" s="2">
        <v>4548</v>
      </c>
      <c r="M4549">
        <v>164.55148501863363</v>
      </c>
      <c r="N4549">
        <f t="shared" si="84"/>
        <v>0.11757598579295592</v>
      </c>
    </row>
    <row r="4550" spans="12:14" x14ac:dyDescent="0.25">
      <c r="L4550" s="2">
        <v>4549</v>
      </c>
      <c r="M4550">
        <v>160.71757512351817</v>
      </c>
      <c r="N4550">
        <f t="shared" si="84"/>
        <v>9.1537414156912522E-2</v>
      </c>
    </row>
    <row r="4551" spans="12:14" x14ac:dyDescent="0.25">
      <c r="L4551" s="2">
        <v>4550</v>
      </c>
      <c r="M4551">
        <v>173.53063273150545</v>
      </c>
      <c r="N4551">
        <f t="shared" si="84"/>
        <v>0.17855920849469542</v>
      </c>
    </row>
    <row r="4552" spans="12:14" x14ac:dyDescent="0.25">
      <c r="L4552" s="2">
        <v>4551</v>
      </c>
      <c r="M4552">
        <v>162.38906115689383</v>
      </c>
      <c r="N4552">
        <f t="shared" si="84"/>
        <v>0.10288956118419357</v>
      </c>
    </row>
    <row r="4553" spans="12:14" x14ac:dyDescent="0.25">
      <c r="L4553" s="2">
        <v>4552</v>
      </c>
      <c r="M4553">
        <v>156.48373092506816</v>
      </c>
      <c r="N4553">
        <f t="shared" si="84"/>
        <v>6.2782628970739607E-2</v>
      </c>
    </row>
    <row r="4554" spans="12:14" x14ac:dyDescent="0.25">
      <c r="L4554" s="2">
        <v>4553</v>
      </c>
      <c r="M4554">
        <v>172.4208824973305</v>
      </c>
      <c r="N4554">
        <f t="shared" si="84"/>
        <v>0.17102217404130493</v>
      </c>
    </row>
    <row r="4555" spans="12:14" x14ac:dyDescent="0.25">
      <c r="L4555" s="2">
        <v>4554</v>
      </c>
      <c r="M4555">
        <v>165.65957614988707</v>
      </c>
      <c r="N4555">
        <f t="shared" si="84"/>
        <v>0.12510175220107289</v>
      </c>
    </row>
    <row r="4556" spans="12:14" x14ac:dyDescent="0.25">
      <c r="L4556" s="2">
        <v>4555</v>
      </c>
      <c r="M4556">
        <v>173.28338883196295</v>
      </c>
      <c r="N4556">
        <f t="shared" si="84"/>
        <v>0.1768800146257905</v>
      </c>
    </row>
    <row r="4557" spans="12:14" x14ac:dyDescent="0.25">
      <c r="L4557" s="2">
        <v>4556</v>
      </c>
      <c r="M4557">
        <v>170.07418921395558</v>
      </c>
      <c r="N4557">
        <f t="shared" si="84"/>
        <v>0.15508425613540178</v>
      </c>
    </row>
    <row r="4558" spans="12:14" x14ac:dyDescent="0.25">
      <c r="L4558" s="2">
        <v>4557</v>
      </c>
      <c r="M4558">
        <v>166.81066353885885</v>
      </c>
      <c r="N4558">
        <f t="shared" si="84"/>
        <v>0.1329195341148508</v>
      </c>
    </row>
    <row r="4559" spans="12:14" x14ac:dyDescent="0.25">
      <c r="L4559" s="2">
        <v>4558</v>
      </c>
      <c r="M4559">
        <v>163.00321773759083</v>
      </c>
      <c r="N4559">
        <f t="shared" si="84"/>
        <v>0.10706069732450829</v>
      </c>
    </row>
    <row r="4560" spans="12:14" x14ac:dyDescent="0.25">
      <c r="L4560" s="2">
        <v>4559</v>
      </c>
      <c r="M4560">
        <v>167.90440888565544</v>
      </c>
      <c r="N4560">
        <f t="shared" si="84"/>
        <v>0.1403478689853277</v>
      </c>
    </row>
    <row r="4561" spans="12:14" x14ac:dyDescent="0.25">
      <c r="L4561" s="2">
        <v>4560</v>
      </c>
      <c r="M4561">
        <v>166.11158883434004</v>
      </c>
      <c r="N4561">
        <f t="shared" si="84"/>
        <v>0.12817166385432399</v>
      </c>
    </row>
    <row r="4562" spans="12:14" x14ac:dyDescent="0.25">
      <c r="L4562" s="2">
        <v>4561</v>
      </c>
      <c r="M4562">
        <v>167.85789823404309</v>
      </c>
      <c r="N4562">
        <f t="shared" si="84"/>
        <v>0.14003198494867108</v>
      </c>
    </row>
    <row r="4563" spans="12:14" x14ac:dyDescent="0.25">
      <c r="L4563" s="2">
        <v>4562</v>
      </c>
      <c r="M4563">
        <v>158.9899000663373</v>
      </c>
      <c r="N4563">
        <f t="shared" si="84"/>
        <v>7.9803650982789964E-2</v>
      </c>
    </row>
    <row r="4564" spans="12:14" x14ac:dyDescent="0.25">
      <c r="L4564" s="2">
        <v>4563</v>
      </c>
      <c r="M4564">
        <v>175.09090621078352</v>
      </c>
      <c r="N4564">
        <f t="shared" si="84"/>
        <v>0.18915603885154897</v>
      </c>
    </row>
    <row r="4565" spans="12:14" x14ac:dyDescent="0.25">
      <c r="L4565" s="2">
        <v>4564</v>
      </c>
      <c r="M4565">
        <v>170.38876161861361</v>
      </c>
      <c r="N4565">
        <f t="shared" si="84"/>
        <v>0.15722072160211664</v>
      </c>
    </row>
    <row r="4566" spans="12:14" x14ac:dyDescent="0.25">
      <c r="L4566" s="2">
        <v>4565</v>
      </c>
      <c r="M4566">
        <v>165.44311773115444</v>
      </c>
      <c r="N4566">
        <f t="shared" si="84"/>
        <v>0.12363164252281078</v>
      </c>
    </row>
    <row r="4567" spans="12:14" x14ac:dyDescent="0.25">
      <c r="L4567" s="2">
        <v>4566</v>
      </c>
      <c r="M4567">
        <v>166.65658317690958</v>
      </c>
      <c r="N4567">
        <f t="shared" si="84"/>
        <v>0.13187307432521544</v>
      </c>
    </row>
    <row r="4568" spans="12:14" x14ac:dyDescent="0.25">
      <c r="L4568" s="2">
        <v>4567</v>
      </c>
      <c r="M4568">
        <v>169.91470598028283</v>
      </c>
      <c r="N4568">
        <f t="shared" si="84"/>
        <v>0.15400110193555316</v>
      </c>
    </row>
    <row r="4569" spans="12:14" x14ac:dyDescent="0.25">
      <c r="L4569" s="2">
        <v>4568</v>
      </c>
      <c r="M4569">
        <v>172.56179169309922</v>
      </c>
      <c r="N4569">
        <f t="shared" si="84"/>
        <v>0.17197917988874956</v>
      </c>
    </row>
    <row r="4570" spans="12:14" x14ac:dyDescent="0.25">
      <c r="L4570" s="2">
        <v>4569</v>
      </c>
      <c r="M4570">
        <v>171.88065054327137</v>
      </c>
      <c r="N4570">
        <f t="shared" si="84"/>
        <v>0.16735310804323067</v>
      </c>
    </row>
    <row r="4571" spans="12:14" x14ac:dyDescent="0.25">
      <c r="L4571" s="2">
        <v>4570</v>
      </c>
      <c r="M4571">
        <v>156.47597187959917</v>
      </c>
      <c r="N4571">
        <f t="shared" si="84"/>
        <v>6.2729932254645959E-2</v>
      </c>
    </row>
    <row r="4572" spans="12:14" x14ac:dyDescent="0.25">
      <c r="L4572" s="2">
        <v>4571</v>
      </c>
      <c r="M4572">
        <v>163.22532659899588</v>
      </c>
      <c r="N4572">
        <f t="shared" si="84"/>
        <v>0.1085691828280575</v>
      </c>
    </row>
    <row r="4573" spans="12:14" x14ac:dyDescent="0.25">
      <c r="L4573" s="2">
        <v>4572</v>
      </c>
      <c r="M4573">
        <v>162.33114318144808</v>
      </c>
      <c r="N4573">
        <f t="shared" si="84"/>
        <v>0.10249620260407144</v>
      </c>
    </row>
    <row r="4574" spans="12:14" x14ac:dyDescent="0.25">
      <c r="L4574" s="2">
        <v>4573</v>
      </c>
      <c r="M4574">
        <v>164.45487323757649</v>
      </c>
      <c r="N4574">
        <f t="shared" si="84"/>
        <v>0.11691983245321613</v>
      </c>
    </row>
    <row r="4575" spans="12:14" x14ac:dyDescent="0.25">
      <c r="L4575" s="2">
        <v>4574</v>
      </c>
      <c r="M4575">
        <v>164.06960317492212</v>
      </c>
      <c r="N4575">
        <f t="shared" si="84"/>
        <v>0.11430321328372806</v>
      </c>
    </row>
    <row r="4576" spans="12:14" x14ac:dyDescent="0.25">
      <c r="L4576" s="2">
        <v>4575</v>
      </c>
      <c r="M4576">
        <v>165.25152805193119</v>
      </c>
      <c r="N4576">
        <f t="shared" si="84"/>
        <v>0.12233043260300103</v>
      </c>
    </row>
    <row r="4577" spans="12:14" x14ac:dyDescent="0.25">
      <c r="L4577" s="2">
        <v>4576</v>
      </c>
      <c r="M4577">
        <v>165.59178465422565</v>
      </c>
      <c r="N4577">
        <f t="shared" si="84"/>
        <v>0.12464133613382433</v>
      </c>
    </row>
    <row r="4578" spans="12:14" x14ac:dyDescent="0.25">
      <c r="L4578" s="2">
        <v>4577</v>
      </c>
      <c r="M4578">
        <v>164.48301694710284</v>
      </c>
      <c r="N4578">
        <f t="shared" si="84"/>
        <v>0.11711097465964593</v>
      </c>
    </row>
    <row r="4579" spans="12:14" x14ac:dyDescent="0.25">
      <c r="L4579" s="2">
        <v>4578</v>
      </c>
      <c r="M4579">
        <v>167.17152730398058</v>
      </c>
      <c r="N4579">
        <f t="shared" si="84"/>
        <v>0.13537039426963604</v>
      </c>
    </row>
    <row r="4580" spans="12:14" x14ac:dyDescent="0.25">
      <c r="L4580" s="2">
        <v>4579</v>
      </c>
      <c r="M4580">
        <v>167.90943137925009</v>
      </c>
      <c r="N4580">
        <f t="shared" si="84"/>
        <v>0.1403819800006707</v>
      </c>
    </row>
    <row r="4581" spans="12:14" x14ac:dyDescent="0.25">
      <c r="L4581" s="2">
        <v>4580</v>
      </c>
      <c r="M4581">
        <v>163.59650978890033</v>
      </c>
      <c r="N4581">
        <f t="shared" si="84"/>
        <v>0.11109012889743064</v>
      </c>
    </row>
    <row r="4582" spans="12:14" x14ac:dyDescent="0.25">
      <c r="L4582" s="2">
        <v>4581</v>
      </c>
      <c r="M4582">
        <v>158.71829836981513</v>
      </c>
      <c r="N4582">
        <f t="shared" si="84"/>
        <v>7.7959027497930933E-2</v>
      </c>
    </row>
    <row r="4583" spans="12:14" x14ac:dyDescent="0.25">
      <c r="L4583" s="2">
        <v>4582</v>
      </c>
      <c r="M4583">
        <v>167.31894844459208</v>
      </c>
      <c r="N4583">
        <f t="shared" si="84"/>
        <v>0.13637162696302041</v>
      </c>
    </row>
    <row r="4584" spans="12:14" x14ac:dyDescent="0.25">
      <c r="L4584" s="2">
        <v>4583</v>
      </c>
      <c r="M4584">
        <v>160.47841242849725</v>
      </c>
      <c r="N4584">
        <f t="shared" si="84"/>
        <v>8.9913104995420268E-2</v>
      </c>
    </row>
    <row r="4585" spans="12:14" x14ac:dyDescent="0.25">
      <c r="L4585" s="2">
        <v>4584</v>
      </c>
      <c r="M4585">
        <v>166.54260527925703</v>
      </c>
      <c r="N4585">
        <f t="shared" si="84"/>
        <v>0.1310989764110384</v>
      </c>
    </row>
    <row r="4586" spans="12:14" x14ac:dyDescent="0.25">
      <c r="L4586" s="2">
        <v>4585</v>
      </c>
      <c r="M4586">
        <v>163.33054461541232</v>
      </c>
      <c r="N4586">
        <f t="shared" si="84"/>
        <v>0.1092837867005565</v>
      </c>
    </row>
    <row r="4587" spans="12:14" x14ac:dyDescent="0.25">
      <c r="L4587" s="2">
        <v>4586</v>
      </c>
      <c r="M4587">
        <v>168.89960460917186</v>
      </c>
      <c r="N4587">
        <f t="shared" si="84"/>
        <v>0.14710688937119576</v>
      </c>
    </row>
    <row r="4588" spans="12:14" x14ac:dyDescent="0.25">
      <c r="L4588" s="2">
        <v>4587</v>
      </c>
      <c r="M4588">
        <v>161.0441806487664</v>
      </c>
      <c r="N4588">
        <f t="shared" si="84"/>
        <v>9.3755604359227585E-2</v>
      </c>
    </row>
    <row r="4589" spans="12:14" x14ac:dyDescent="0.25">
      <c r="L4589" s="2">
        <v>4588</v>
      </c>
      <c r="M4589">
        <v>167.70773344629941</v>
      </c>
      <c r="N4589">
        <f t="shared" si="84"/>
        <v>0.13901211836603267</v>
      </c>
    </row>
    <row r="4590" spans="12:14" x14ac:dyDescent="0.25">
      <c r="L4590" s="2">
        <v>4589</v>
      </c>
      <c r="M4590">
        <v>168.25051687019646</v>
      </c>
      <c r="N4590">
        <f t="shared" si="84"/>
        <v>0.14269851305256576</v>
      </c>
    </row>
    <row r="4591" spans="12:14" x14ac:dyDescent="0.25">
      <c r="L4591" s="2">
        <v>4590</v>
      </c>
      <c r="M4591">
        <v>164.83768656024367</v>
      </c>
      <c r="N4591">
        <f t="shared" si="84"/>
        <v>0.119519766306174</v>
      </c>
    </row>
    <row r="4592" spans="12:14" x14ac:dyDescent="0.25">
      <c r="L4592" s="2">
        <v>4591</v>
      </c>
      <c r="M4592">
        <v>166.4627268170542</v>
      </c>
      <c r="N4592">
        <f t="shared" si="84"/>
        <v>0.13055646990537051</v>
      </c>
    </row>
    <row r="4593" spans="12:14" x14ac:dyDescent="0.25">
      <c r="L4593" s="2">
        <v>4592</v>
      </c>
      <c r="M4593">
        <v>170.43145666831811</v>
      </c>
      <c r="N4593">
        <f t="shared" si="84"/>
        <v>0.15751069140856711</v>
      </c>
    </row>
    <row r="4594" spans="12:14" x14ac:dyDescent="0.25">
      <c r="L4594" s="2">
        <v>4593</v>
      </c>
      <c r="M4594">
        <v>167.24610730520953</v>
      </c>
      <c r="N4594">
        <f t="shared" si="84"/>
        <v>0.13587691548629022</v>
      </c>
    </row>
    <row r="4595" spans="12:14" x14ac:dyDescent="0.25">
      <c r="L4595" s="2">
        <v>4594</v>
      </c>
      <c r="M4595">
        <v>163.76238169149036</v>
      </c>
      <c r="N4595">
        <f t="shared" si="84"/>
        <v>0.11221667269636026</v>
      </c>
    </row>
    <row r="4596" spans="12:14" x14ac:dyDescent="0.25">
      <c r="L4596" s="2">
        <v>4595</v>
      </c>
      <c r="M4596">
        <v>167.64280215214038</v>
      </c>
      <c r="N4596">
        <f t="shared" si="84"/>
        <v>0.13857112778445035</v>
      </c>
    </row>
    <row r="4597" spans="12:14" x14ac:dyDescent="0.25">
      <c r="L4597" s="2">
        <v>4596</v>
      </c>
      <c r="M4597">
        <v>167.03039559838021</v>
      </c>
      <c r="N4597">
        <f t="shared" si="84"/>
        <v>0.13441187721343861</v>
      </c>
    </row>
    <row r="4598" spans="12:14" x14ac:dyDescent="0.25">
      <c r="L4598" s="2">
        <v>4597</v>
      </c>
      <c r="M4598">
        <v>166.70231610272458</v>
      </c>
      <c r="N4598">
        <f t="shared" si="84"/>
        <v>0.1321836763209685</v>
      </c>
    </row>
    <row r="4599" spans="12:14" x14ac:dyDescent="0.25">
      <c r="L4599" s="2">
        <v>4598</v>
      </c>
      <c r="M4599">
        <v>166.30171579915827</v>
      </c>
      <c r="N4599">
        <f t="shared" si="84"/>
        <v>0.12946293953079979</v>
      </c>
    </row>
    <row r="4600" spans="12:14" x14ac:dyDescent="0.25">
      <c r="L4600" s="2">
        <v>4599</v>
      </c>
      <c r="M4600">
        <v>161.13289764506197</v>
      </c>
      <c r="N4600">
        <f t="shared" si="84"/>
        <v>9.4358139089196102E-2</v>
      </c>
    </row>
    <row r="4601" spans="12:14" x14ac:dyDescent="0.25">
      <c r="L4601" s="2">
        <v>4600</v>
      </c>
      <c r="M4601">
        <v>167.80908193817766</v>
      </c>
      <c r="N4601">
        <f t="shared" si="84"/>
        <v>0.13970044178472807</v>
      </c>
    </row>
    <row r="4602" spans="12:14" x14ac:dyDescent="0.25">
      <c r="L4602" s="2">
        <v>4601</v>
      </c>
      <c r="M4602">
        <v>164.26514677208814</v>
      </c>
      <c r="N4602">
        <f t="shared" si="84"/>
        <v>0.11563127682775232</v>
      </c>
    </row>
    <row r="4603" spans="12:14" x14ac:dyDescent="0.25">
      <c r="L4603" s="2">
        <v>4602</v>
      </c>
      <c r="M4603">
        <v>168.8059452456676</v>
      </c>
      <c r="N4603">
        <f t="shared" si="84"/>
        <v>0.14647078781620126</v>
      </c>
    </row>
    <row r="4604" spans="12:14" x14ac:dyDescent="0.25">
      <c r="L4604" s="2">
        <v>4603</v>
      </c>
      <c r="M4604">
        <v>169.96285408730967</v>
      </c>
      <c r="N4604">
        <f t="shared" si="84"/>
        <v>0.15432810699520649</v>
      </c>
    </row>
    <row r="4605" spans="12:14" x14ac:dyDescent="0.25">
      <c r="L4605" s="2">
        <v>4604</v>
      </c>
      <c r="M4605">
        <v>167.15312843723314</v>
      </c>
      <c r="N4605">
        <f t="shared" si="84"/>
        <v>0.13524543561830304</v>
      </c>
    </row>
    <row r="4606" spans="12:14" x14ac:dyDescent="0.25">
      <c r="L4606" s="2">
        <v>4605</v>
      </c>
      <c r="M4606">
        <v>166.13379363884252</v>
      </c>
      <c r="N4606">
        <f t="shared" si="84"/>
        <v>0.12832247110032591</v>
      </c>
    </row>
    <row r="4607" spans="12:14" x14ac:dyDescent="0.25">
      <c r="L4607" s="2">
        <v>4606</v>
      </c>
      <c r="M4607">
        <v>160.30021743632346</v>
      </c>
      <c r="N4607">
        <f t="shared" si="84"/>
        <v>8.8702867093164883E-2</v>
      </c>
    </row>
    <row r="4608" spans="12:14" x14ac:dyDescent="0.25">
      <c r="L4608" s="2">
        <v>4607</v>
      </c>
      <c r="M4608">
        <v>166.02199140760283</v>
      </c>
      <c r="N4608">
        <f t="shared" si="84"/>
        <v>0.1275631495495213</v>
      </c>
    </row>
    <row r="4609" spans="12:14" x14ac:dyDescent="0.25">
      <c r="L4609" s="2">
        <v>4608</v>
      </c>
      <c r="M4609">
        <v>163.40858774519782</v>
      </c>
      <c r="N4609">
        <f t="shared" si="84"/>
        <v>0.10981382827201069</v>
      </c>
    </row>
    <row r="4610" spans="12:14" x14ac:dyDescent="0.25">
      <c r="L4610" s="2">
        <v>4609</v>
      </c>
      <c r="M4610">
        <v>166.57492705116579</v>
      </c>
      <c r="N4610">
        <f t="shared" si="84"/>
        <v>0.13131849455211997</v>
      </c>
    </row>
    <row r="4611" spans="12:14" x14ac:dyDescent="0.25">
      <c r="L4611" s="2">
        <v>4610</v>
      </c>
      <c r="M4611">
        <v>166.81591315957857</v>
      </c>
      <c r="N4611">
        <f t="shared" ref="N4611:N4674" si="85">M4611/$B$2-1</f>
        <v>0.13295518769798464</v>
      </c>
    </row>
    <row r="4612" spans="12:14" x14ac:dyDescent="0.25">
      <c r="L4612" s="2">
        <v>4611</v>
      </c>
      <c r="M4612">
        <v>168.78767353279488</v>
      </c>
      <c r="N4612">
        <f t="shared" si="85"/>
        <v>0.1463466927493986</v>
      </c>
    </row>
    <row r="4613" spans="12:14" x14ac:dyDescent="0.25">
      <c r="L4613" s="2">
        <v>4612</v>
      </c>
      <c r="M4613">
        <v>159.61944639931832</v>
      </c>
      <c r="N4613">
        <f t="shared" si="85"/>
        <v>8.4079308924156715E-2</v>
      </c>
    </row>
    <row r="4614" spans="12:14" x14ac:dyDescent="0.25">
      <c r="L4614" s="2">
        <v>4613</v>
      </c>
      <c r="M4614">
        <v>167.9051001916215</v>
      </c>
      <c r="N4614">
        <f t="shared" si="85"/>
        <v>0.14035256409304075</v>
      </c>
    </row>
    <row r="4615" spans="12:14" x14ac:dyDescent="0.25">
      <c r="L4615" s="2">
        <v>4614</v>
      </c>
      <c r="M4615">
        <v>164.63534711789401</v>
      </c>
      <c r="N4615">
        <f t="shared" si="85"/>
        <v>0.11814554776464514</v>
      </c>
    </row>
    <row r="4616" spans="12:14" x14ac:dyDescent="0.25">
      <c r="L4616" s="2">
        <v>4615</v>
      </c>
      <c r="M4616">
        <v>167.23961687419032</v>
      </c>
      <c r="N4616">
        <f t="shared" si="85"/>
        <v>0.13583283475469599</v>
      </c>
    </row>
    <row r="4617" spans="12:14" x14ac:dyDescent="0.25">
      <c r="L4617" s="2">
        <v>4616</v>
      </c>
      <c r="M4617">
        <v>161.89511030765826</v>
      </c>
      <c r="N4617">
        <f t="shared" si="85"/>
        <v>9.953482022147786E-2</v>
      </c>
    </row>
    <row r="4618" spans="12:14" x14ac:dyDescent="0.25">
      <c r="L4618" s="2">
        <v>4617</v>
      </c>
      <c r="M4618">
        <v>168.67774875704805</v>
      </c>
      <c r="N4618">
        <f t="shared" si="85"/>
        <v>0.14560012221796637</v>
      </c>
    </row>
    <row r="4619" spans="12:14" x14ac:dyDescent="0.25">
      <c r="L4619" s="2">
        <v>4618</v>
      </c>
      <c r="M4619">
        <v>166.94341332570411</v>
      </c>
      <c r="N4619">
        <f t="shared" si="85"/>
        <v>0.13382112411800762</v>
      </c>
    </row>
    <row r="4620" spans="12:14" x14ac:dyDescent="0.25">
      <c r="L4620" s="2">
        <v>4619</v>
      </c>
      <c r="M4620">
        <v>164.51877155346952</v>
      </c>
      <c r="N4620">
        <f t="shared" si="85"/>
        <v>0.11735380740863244</v>
      </c>
    </row>
    <row r="4621" spans="12:14" x14ac:dyDescent="0.25">
      <c r="L4621" s="2">
        <v>4620</v>
      </c>
      <c r="M4621">
        <v>163.54145268846224</v>
      </c>
      <c r="N4621">
        <f t="shared" si="85"/>
        <v>0.11071620037718644</v>
      </c>
    </row>
    <row r="4622" spans="12:14" x14ac:dyDescent="0.25">
      <c r="L4622" s="2">
        <v>4621</v>
      </c>
      <c r="M4622">
        <v>163.23228423282964</v>
      </c>
      <c r="N4622">
        <f t="shared" si="85"/>
        <v>0.10861643663734188</v>
      </c>
    </row>
    <row r="4623" spans="12:14" x14ac:dyDescent="0.25">
      <c r="L4623" s="2">
        <v>4622</v>
      </c>
      <c r="M4623">
        <v>170.64898822013924</v>
      </c>
      <c r="N4623">
        <f t="shared" si="85"/>
        <v>0.15898808943046916</v>
      </c>
    </row>
    <row r="4624" spans="12:14" x14ac:dyDescent="0.25">
      <c r="L4624" s="2">
        <v>4623</v>
      </c>
      <c r="M4624">
        <v>163.53929420861476</v>
      </c>
      <c r="N4624">
        <f t="shared" si="85"/>
        <v>0.11070154073893956</v>
      </c>
    </row>
    <row r="4625" spans="12:14" x14ac:dyDescent="0.25">
      <c r="L4625" s="2">
        <v>4624</v>
      </c>
      <c r="M4625">
        <v>170.80994617207176</v>
      </c>
      <c r="N4625">
        <f t="shared" si="85"/>
        <v>0.16008125939962392</v>
      </c>
    </row>
    <row r="4626" spans="12:14" x14ac:dyDescent="0.25">
      <c r="L4626" s="2">
        <v>4625</v>
      </c>
      <c r="M4626">
        <v>160.68487663231664</v>
      </c>
      <c r="N4626">
        <f t="shared" si="85"/>
        <v>9.1315337470492253E-2</v>
      </c>
    </row>
    <row r="4627" spans="12:14" x14ac:dyDescent="0.25">
      <c r="L4627" s="2">
        <v>4626</v>
      </c>
      <c r="M4627">
        <v>168.2459550356707</v>
      </c>
      <c r="N4627">
        <f t="shared" si="85"/>
        <v>0.14266753067208726</v>
      </c>
    </row>
    <row r="4628" spans="12:14" x14ac:dyDescent="0.25">
      <c r="L4628" s="2">
        <v>4627</v>
      </c>
      <c r="M4628">
        <v>165.31367510298654</v>
      </c>
      <c r="N4628">
        <f t="shared" si="85"/>
        <v>0.12275251358172601</v>
      </c>
    </row>
    <row r="4629" spans="12:14" x14ac:dyDescent="0.25">
      <c r="L4629" s="2">
        <v>4628</v>
      </c>
      <c r="M4629">
        <v>165.64228809805067</v>
      </c>
      <c r="N4629">
        <f t="shared" si="85"/>
        <v>0.12498433781510543</v>
      </c>
    </row>
    <row r="4630" spans="12:14" x14ac:dyDescent="0.25">
      <c r="L4630" s="2">
        <v>4629</v>
      </c>
      <c r="M4630">
        <v>168.10287201952747</v>
      </c>
      <c r="N4630">
        <f t="shared" si="85"/>
        <v>0.14169576099891534</v>
      </c>
    </row>
    <row r="4631" spans="12:14" x14ac:dyDescent="0.25">
      <c r="L4631" s="2">
        <v>4630</v>
      </c>
      <c r="M4631">
        <v>166.80560081157614</v>
      </c>
      <c r="N4631">
        <f t="shared" si="85"/>
        <v>0.13288514984640676</v>
      </c>
    </row>
    <row r="4632" spans="12:14" x14ac:dyDescent="0.25">
      <c r="L4632" s="2">
        <v>4631</v>
      </c>
      <c r="M4632">
        <v>168.78910009560153</v>
      </c>
      <c r="N4632">
        <f t="shared" si="85"/>
        <v>0.14635638146375296</v>
      </c>
    </row>
    <row r="4633" spans="12:14" x14ac:dyDescent="0.25">
      <c r="L4633" s="2">
        <v>4632</v>
      </c>
      <c r="M4633">
        <v>167.94973182637014</v>
      </c>
      <c r="N4633">
        <f t="shared" si="85"/>
        <v>0.14065568650604177</v>
      </c>
    </row>
    <row r="4634" spans="12:14" x14ac:dyDescent="0.25">
      <c r="L4634" s="2">
        <v>4633</v>
      </c>
      <c r="M4634">
        <v>170.06288993383509</v>
      </c>
      <c r="N4634">
        <f t="shared" si="85"/>
        <v>0.15500751538694857</v>
      </c>
    </row>
    <row r="4635" spans="12:14" x14ac:dyDescent="0.25">
      <c r="L4635" s="2">
        <v>4634</v>
      </c>
      <c r="M4635">
        <v>163.10508771437867</v>
      </c>
      <c r="N4635">
        <f t="shared" si="85"/>
        <v>0.10775256248584952</v>
      </c>
    </row>
    <row r="4636" spans="12:14" x14ac:dyDescent="0.25">
      <c r="L4636" s="2">
        <v>4635</v>
      </c>
      <c r="M4636">
        <v>167.23289884786081</v>
      </c>
      <c r="N4636">
        <f t="shared" si="85"/>
        <v>0.13578720827556134</v>
      </c>
    </row>
    <row r="4637" spans="12:14" x14ac:dyDescent="0.25">
      <c r="L4637" s="2">
        <v>4636</v>
      </c>
      <c r="M4637">
        <v>165.38046336758327</v>
      </c>
      <c r="N4637">
        <f t="shared" si="85"/>
        <v>0.12320611605536902</v>
      </c>
    </row>
    <row r="4638" spans="12:14" x14ac:dyDescent="0.25">
      <c r="L4638" s="2">
        <v>4637</v>
      </c>
      <c r="M4638">
        <v>174.0603229412352</v>
      </c>
      <c r="N4638">
        <f t="shared" si="85"/>
        <v>0.18215667866177765</v>
      </c>
    </row>
    <row r="4639" spans="12:14" x14ac:dyDescent="0.25">
      <c r="L4639" s="2">
        <v>4638</v>
      </c>
      <c r="M4639">
        <v>160.32397631768706</v>
      </c>
      <c r="N4639">
        <f t="shared" si="85"/>
        <v>8.8864229084265833E-2</v>
      </c>
    </row>
    <row r="4640" spans="12:14" x14ac:dyDescent="0.25">
      <c r="L4640" s="2">
        <v>4639</v>
      </c>
      <c r="M4640">
        <v>165.22580000902602</v>
      </c>
      <c r="N4640">
        <f t="shared" si="85"/>
        <v>0.12215569675720173</v>
      </c>
    </row>
    <row r="4641" spans="12:14" x14ac:dyDescent="0.25">
      <c r="L4641" s="2">
        <v>4640</v>
      </c>
      <c r="M4641">
        <v>161.95320771064661</v>
      </c>
      <c r="N4641">
        <f t="shared" si="85"/>
        <v>9.9929397410552401E-2</v>
      </c>
    </row>
    <row r="4642" spans="12:14" x14ac:dyDescent="0.25">
      <c r="L4642" s="2">
        <v>4641</v>
      </c>
      <c r="M4642">
        <v>169.55633578700346</v>
      </c>
      <c r="N4642">
        <f t="shared" si="85"/>
        <v>0.15156717724634317</v>
      </c>
    </row>
    <row r="4643" spans="12:14" x14ac:dyDescent="0.25">
      <c r="L4643" s="2">
        <v>4642</v>
      </c>
      <c r="M4643">
        <v>166.10458977020085</v>
      </c>
      <c r="N4643">
        <f t="shared" si="85"/>
        <v>0.12812412866493261</v>
      </c>
    </row>
    <row r="4644" spans="12:14" x14ac:dyDescent="0.25">
      <c r="L4644" s="2">
        <v>4643</v>
      </c>
      <c r="M4644">
        <v>164.17071295205659</v>
      </c>
      <c r="N4644">
        <f t="shared" si="85"/>
        <v>0.11498991543559001</v>
      </c>
    </row>
    <row r="4645" spans="12:14" x14ac:dyDescent="0.25">
      <c r="L4645" s="2">
        <v>4644</v>
      </c>
      <c r="M4645">
        <v>161.12284049815736</v>
      </c>
      <c r="N4645">
        <f t="shared" si="85"/>
        <v>9.4289834473987533E-2</v>
      </c>
    </row>
    <row r="4646" spans="12:14" x14ac:dyDescent="0.25">
      <c r="L4646" s="2">
        <v>4645</v>
      </c>
      <c r="M4646">
        <v>171.78184821903972</v>
      </c>
      <c r="N4646">
        <f t="shared" si="85"/>
        <v>0.16668207730236961</v>
      </c>
    </row>
    <row r="4647" spans="12:14" x14ac:dyDescent="0.25">
      <c r="L4647" s="2">
        <v>4646</v>
      </c>
      <c r="M4647">
        <v>172.10678084281054</v>
      </c>
      <c r="N4647">
        <f t="shared" si="85"/>
        <v>0.16888890574445781</v>
      </c>
    </row>
    <row r="4648" spans="12:14" x14ac:dyDescent="0.25">
      <c r="L4648" s="2">
        <v>4647</v>
      </c>
      <c r="M4648">
        <v>169.02955527251325</v>
      </c>
      <c r="N4648">
        <f t="shared" si="85"/>
        <v>0.14798946870903484</v>
      </c>
    </row>
    <row r="4649" spans="12:14" x14ac:dyDescent="0.25">
      <c r="L4649" s="2">
        <v>4648</v>
      </c>
      <c r="M4649">
        <v>160.50235228390935</v>
      </c>
      <c r="N4649">
        <f t="shared" si="85"/>
        <v>9.007569609879984E-2</v>
      </c>
    </row>
    <row r="4650" spans="12:14" x14ac:dyDescent="0.25">
      <c r="L4650" s="2">
        <v>4649</v>
      </c>
      <c r="M4650">
        <v>159.85842413964491</v>
      </c>
      <c r="N4650">
        <f t="shared" si="85"/>
        <v>8.5702361938219784E-2</v>
      </c>
    </row>
    <row r="4651" spans="12:14" x14ac:dyDescent="0.25">
      <c r="L4651" s="2">
        <v>4650</v>
      </c>
      <c r="M4651">
        <v>165.90663808829029</v>
      </c>
      <c r="N4651">
        <f t="shared" si="85"/>
        <v>0.12677971025372514</v>
      </c>
    </row>
    <row r="4652" spans="12:14" x14ac:dyDescent="0.25">
      <c r="L4652" s="2">
        <v>4651</v>
      </c>
      <c r="M4652">
        <v>163.12334228121202</v>
      </c>
      <c r="N4652">
        <f t="shared" si="85"/>
        <v>0.10787654110276512</v>
      </c>
    </row>
    <row r="4653" spans="12:14" x14ac:dyDescent="0.25">
      <c r="L4653" s="2">
        <v>4652</v>
      </c>
      <c r="M4653">
        <v>172.92401974482431</v>
      </c>
      <c r="N4653">
        <f t="shared" si="85"/>
        <v>0.17443930579975353</v>
      </c>
    </row>
    <row r="4654" spans="12:14" x14ac:dyDescent="0.25">
      <c r="L4654" s="2">
        <v>4653</v>
      </c>
      <c r="M4654">
        <v>162.36528312559292</v>
      </c>
      <c r="N4654">
        <f t="shared" si="85"/>
        <v>0.10272806913343313</v>
      </c>
    </row>
    <row r="4655" spans="12:14" x14ac:dyDescent="0.25">
      <c r="L4655" s="2">
        <v>4654</v>
      </c>
      <c r="M4655">
        <v>163.53084242933048</v>
      </c>
      <c r="N4655">
        <f t="shared" si="85"/>
        <v>0.11064413921768157</v>
      </c>
    </row>
    <row r="4656" spans="12:14" x14ac:dyDescent="0.25">
      <c r="L4656" s="2">
        <v>4655</v>
      </c>
      <c r="M4656">
        <v>171.40079287961953</v>
      </c>
      <c r="N4656">
        <f t="shared" si="85"/>
        <v>0.16409408305518336</v>
      </c>
    </row>
    <row r="4657" spans="12:14" x14ac:dyDescent="0.25">
      <c r="L4657" s="2">
        <v>4656</v>
      </c>
      <c r="M4657">
        <v>158.11583219552412</v>
      </c>
      <c r="N4657">
        <f t="shared" si="85"/>
        <v>7.3867288498650874E-2</v>
      </c>
    </row>
    <row r="4658" spans="12:14" x14ac:dyDescent="0.25">
      <c r="L4658" s="2">
        <v>4657</v>
      </c>
      <c r="M4658">
        <v>166.58065982304487</v>
      </c>
      <c r="N4658">
        <f t="shared" si="85"/>
        <v>0.13135742952850982</v>
      </c>
    </row>
    <row r="4659" spans="12:14" x14ac:dyDescent="0.25">
      <c r="L4659" s="2">
        <v>4658</v>
      </c>
      <c r="M4659">
        <v>165.44566219744709</v>
      </c>
      <c r="N4659">
        <f t="shared" si="85"/>
        <v>0.12364892364564595</v>
      </c>
    </row>
    <row r="4660" spans="12:14" x14ac:dyDescent="0.25">
      <c r="L4660" s="2">
        <v>4659</v>
      </c>
      <c r="M4660">
        <v>178.16215911724643</v>
      </c>
      <c r="N4660">
        <f t="shared" si="85"/>
        <v>0.2100149116485408</v>
      </c>
    </row>
    <row r="4661" spans="12:14" x14ac:dyDescent="0.25">
      <c r="L4661" s="2">
        <v>4660</v>
      </c>
      <c r="M4661">
        <v>158.66267687389609</v>
      </c>
      <c r="N4661">
        <f t="shared" si="85"/>
        <v>7.7581265801487165E-2</v>
      </c>
    </row>
    <row r="4662" spans="12:14" x14ac:dyDescent="0.25">
      <c r="L4662" s="2">
        <v>4661</v>
      </c>
      <c r="M4662">
        <v>162.63623991508214</v>
      </c>
      <c r="N4662">
        <f t="shared" si="85"/>
        <v>0.10456831263586297</v>
      </c>
    </row>
    <row r="4663" spans="12:14" x14ac:dyDescent="0.25">
      <c r="L4663" s="2">
        <v>4662</v>
      </c>
      <c r="M4663">
        <v>172.85126077328596</v>
      </c>
      <c r="N4663">
        <f t="shared" si="85"/>
        <v>0.17394515237820851</v>
      </c>
    </row>
    <row r="4664" spans="12:14" x14ac:dyDescent="0.25">
      <c r="L4664" s="2">
        <v>4663</v>
      </c>
      <c r="M4664">
        <v>164.5562435277229</v>
      </c>
      <c r="N4664">
        <f t="shared" si="85"/>
        <v>0.11760830391810528</v>
      </c>
    </row>
    <row r="4665" spans="12:14" x14ac:dyDescent="0.25">
      <c r="L4665" s="2">
        <v>4664</v>
      </c>
      <c r="M4665">
        <v>165.43796128578188</v>
      </c>
      <c r="N4665">
        <f t="shared" si="85"/>
        <v>0.1235966217539628</v>
      </c>
    </row>
    <row r="4666" spans="12:14" x14ac:dyDescent="0.25">
      <c r="L4666" s="2">
        <v>4665</v>
      </c>
      <c r="M4666">
        <v>170.08507813031807</v>
      </c>
      <c r="N4666">
        <f t="shared" si="85"/>
        <v>0.15515820983710582</v>
      </c>
    </row>
    <row r="4667" spans="12:14" x14ac:dyDescent="0.25">
      <c r="L4667" s="2">
        <v>4666</v>
      </c>
      <c r="M4667">
        <v>163.81386085390665</v>
      </c>
      <c r="N4667">
        <f t="shared" si="85"/>
        <v>0.11256630111617461</v>
      </c>
    </row>
    <row r="4668" spans="12:14" x14ac:dyDescent="0.25">
      <c r="L4668" s="2">
        <v>4667</v>
      </c>
      <c r="M4668">
        <v>167.35230008809665</v>
      </c>
      <c r="N4668">
        <f t="shared" si="85"/>
        <v>0.13659813963085332</v>
      </c>
    </row>
    <row r="4669" spans="12:14" x14ac:dyDescent="0.25">
      <c r="L4669" s="2">
        <v>4668</v>
      </c>
      <c r="M4669">
        <v>167.80949626991338</v>
      </c>
      <c r="N4669">
        <f t="shared" si="85"/>
        <v>0.13970325578059062</v>
      </c>
    </row>
    <row r="4670" spans="12:14" x14ac:dyDescent="0.25">
      <c r="L4670" s="2">
        <v>4669</v>
      </c>
      <c r="M4670">
        <v>164.63327388461056</v>
      </c>
      <c r="N4670">
        <f t="shared" si="85"/>
        <v>0.11813146709116906</v>
      </c>
    </row>
    <row r="4671" spans="12:14" x14ac:dyDescent="0.25">
      <c r="L4671" s="2">
        <v>4670</v>
      </c>
      <c r="M4671">
        <v>162.23205973122148</v>
      </c>
      <c r="N4671">
        <f t="shared" si="85"/>
        <v>0.10182326255403051</v>
      </c>
    </row>
    <row r="4672" spans="12:14" x14ac:dyDescent="0.25">
      <c r="L4672" s="2">
        <v>4671</v>
      </c>
      <c r="M4672">
        <v>163.89390209488957</v>
      </c>
      <c r="N4672">
        <f t="shared" si="85"/>
        <v>0.11310991315823826</v>
      </c>
    </row>
    <row r="4673" spans="12:14" x14ac:dyDescent="0.25">
      <c r="L4673" s="2">
        <v>4672</v>
      </c>
      <c r="M4673">
        <v>167.288138392116</v>
      </c>
      <c r="N4673">
        <f t="shared" si="85"/>
        <v>0.13616237589023683</v>
      </c>
    </row>
    <row r="4674" spans="12:14" x14ac:dyDescent="0.25">
      <c r="L4674" s="2">
        <v>4673</v>
      </c>
      <c r="M4674">
        <v>167.74944396135987</v>
      </c>
      <c r="N4674">
        <f t="shared" si="85"/>
        <v>0.13929540155841069</v>
      </c>
    </row>
    <row r="4675" spans="12:14" x14ac:dyDescent="0.25">
      <c r="L4675" s="2">
        <v>4674</v>
      </c>
      <c r="M4675">
        <v>160.78166584541992</v>
      </c>
      <c r="N4675">
        <f t="shared" ref="N4675:N4738" si="86">M4675/$B$2-1</f>
        <v>9.1972695866472387E-2</v>
      </c>
    </row>
    <row r="4676" spans="12:14" x14ac:dyDescent="0.25">
      <c r="L4676" s="2">
        <v>4675</v>
      </c>
      <c r="M4676">
        <v>172.47009873471291</v>
      </c>
      <c r="N4676">
        <f t="shared" si="86"/>
        <v>0.17135643346779039</v>
      </c>
    </row>
    <row r="4677" spans="12:14" x14ac:dyDescent="0.25">
      <c r="L4677" s="2">
        <v>4676</v>
      </c>
      <c r="M4677">
        <v>156.96500272090864</v>
      </c>
      <c r="N4677">
        <f t="shared" si="86"/>
        <v>6.6051258248742695E-2</v>
      </c>
    </row>
    <row r="4678" spans="12:14" x14ac:dyDescent="0.25">
      <c r="L4678" s="2">
        <v>4677</v>
      </c>
      <c r="M4678">
        <v>162.31637376049466</v>
      </c>
      <c r="N4678">
        <f t="shared" si="86"/>
        <v>0.10239589387589598</v>
      </c>
    </row>
    <row r="4679" spans="12:14" x14ac:dyDescent="0.25">
      <c r="L4679" s="2">
        <v>4678</v>
      </c>
      <c r="M4679">
        <v>163.81291467918967</v>
      </c>
      <c r="N4679">
        <f t="shared" si="86"/>
        <v>0.11255987502927578</v>
      </c>
    </row>
    <row r="4680" spans="12:14" x14ac:dyDescent="0.25">
      <c r="L4680" s="2">
        <v>4679</v>
      </c>
      <c r="M4680">
        <v>166.86866031545728</v>
      </c>
      <c r="N4680">
        <f t="shared" si="86"/>
        <v>0.13331342788477007</v>
      </c>
    </row>
    <row r="4681" spans="12:14" x14ac:dyDescent="0.25">
      <c r="L4681" s="2">
        <v>4680</v>
      </c>
      <c r="M4681">
        <v>164.51973988068528</v>
      </c>
      <c r="N4681">
        <f t="shared" si="86"/>
        <v>0.11736038394753523</v>
      </c>
    </row>
    <row r="4682" spans="12:14" x14ac:dyDescent="0.25">
      <c r="L4682" s="2">
        <v>4681</v>
      </c>
      <c r="M4682">
        <v>167.64220282034455</v>
      </c>
      <c r="N4682">
        <f t="shared" si="86"/>
        <v>0.13856705733305041</v>
      </c>
    </row>
    <row r="4683" spans="12:14" x14ac:dyDescent="0.25">
      <c r="L4683" s="2">
        <v>4682</v>
      </c>
      <c r="M4683">
        <v>165.50075206805633</v>
      </c>
      <c r="N4683">
        <f t="shared" si="86"/>
        <v>0.12402307472940177</v>
      </c>
    </row>
    <row r="4684" spans="12:14" x14ac:dyDescent="0.25">
      <c r="L4684" s="2">
        <v>4683</v>
      </c>
      <c r="M4684">
        <v>165.49846391778433</v>
      </c>
      <c r="N4684">
        <f t="shared" si="86"/>
        <v>0.12400753441510082</v>
      </c>
    </row>
    <row r="4685" spans="12:14" x14ac:dyDescent="0.25">
      <c r="L4685" s="2">
        <v>4684</v>
      </c>
      <c r="M4685">
        <v>163.44768712925824</v>
      </c>
      <c r="N4685">
        <f t="shared" si="86"/>
        <v>0.11007937757823716</v>
      </c>
    </row>
    <row r="4686" spans="12:14" x14ac:dyDescent="0.25">
      <c r="L4686" s="2">
        <v>4685</v>
      </c>
      <c r="M4686">
        <v>168.19369687024482</v>
      </c>
      <c r="N4686">
        <f t="shared" si="86"/>
        <v>0.14231261153699126</v>
      </c>
    </row>
    <row r="4687" spans="12:14" x14ac:dyDescent="0.25">
      <c r="L4687" s="2">
        <v>4686</v>
      </c>
      <c r="M4687">
        <v>161.88052973589268</v>
      </c>
      <c r="N4687">
        <f t="shared" si="86"/>
        <v>9.9435794090765528E-2</v>
      </c>
    </row>
    <row r="4688" spans="12:14" x14ac:dyDescent="0.25">
      <c r="L4688" s="2">
        <v>4687</v>
      </c>
      <c r="M4688">
        <v>166.40460260040501</v>
      </c>
      <c r="N4688">
        <f t="shared" si="86"/>
        <v>0.13016171060731363</v>
      </c>
    </row>
    <row r="4689" spans="12:14" x14ac:dyDescent="0.25">
      <c r="L4689" s="2">
        <v>4688</v>
      </c>
      <c r="M4689">
        <v>154.52124457558247</v>
      </c>
      <c r="N4689">
        <f t="shared" si="86"/>
        <v>4.945410983654086E-2</v>
      </c>
    </row>
    <row r="4690" spans="12:14" x14ac:dyDescent="0.25">
      <c r="L4690" s="2">
        <v>4689</v>
      </c>
      <c r="M4690">
        <v>163.088863575772</v>
      </c>
      <c r="N4690">
        <f t="shared" si="86"/>
        <v>0.10764237382547415</v>
      </c>
    </row>
    <row r="4691" spans="12:14" x14ac:dyDescent="0.25">
      <c r="L4691" s="2">
        <v>4690</v>
      </c>
      <c r="M4691">
        <v>161.30237929666214</v>
      </c>
      <c r="N4691">
        <f t="shared" si="86"/>
        <v>9.5509199037633552E-2</v>
      </c>
    </row>
    <row r="4692" spans="12:14" x14ac:dyDescent="0.25">
      <c r="L4692" s="2">
        <v>4691</v>
      </c>
      <c r="M4692">
        <v>155.97913637088973</v>
      </c>
      <c r="N4692">
        <f t="shared" si="86"/>
        <v>5.9355599696298E-2</v>
      </c>
    </row>
    <row r="4693" spans="12:14" x14ac:dyDescent="0.25">
      <c r="L4693" s="2">
        <v>4692</v>
      </c>
      <c r="M4693">
        <v>168.21063059769651</v>
      </c>
      <c r="N4693">
        <f t="shared" si="86"/>
        <v>0.14242761947598259</v>
      </c>
    </row>
    <row r="4694" spans="12:14" x14ac:dyDescent="0.25">
      <c r="L4694" s="2">
        <v>4693</v>
      </c>
      <c r="M4694">
        <v>171.84829752791325</v>
      </c>
      <c r="N4694">
        <f t="shared" si="86"/>
        <v>0.16713337770759651</v>
      </c>
    </row>
    <row r="4695" spans="12:14" x14ac:dyDescent="0.25">
      <c r="L4695" s="2">
        <v>4694</v>
      </c>
      <c r="M4695">
        <v>169.18120235106267</v>
      </c>
      <c r="N4695">
        <f t="shared" si="86"/>
        <v>0.14901940249105627</v>
      </c>
    </row>
    <row r="4696" spans="12:14" x14ac:dyDescent="0.25">
      <c r="L4696" s="2">
        <v>4695</v>
      </c>
      <c r="M4696">
        <v>162.07914171460769</v>
      </c>
      <c r="N4696">
        <f t="shared" si="86"/>
        <v>0.10078469700633375</v>
      </c>
    </row>
    <row r="4697" spans="12:14" x14ac:dyDescent="0.25">
      <c r="L4697" s="2">
        <v>4696</v>
      </c>
      <c r="M4697">
        <v>174.6298366445134</v>
      </c>
      <c r="N4697">
        <f t="shared" si="86"/>
        <v>0.18602461603281784</v>
      </c>
    </row>
    <row r="4698" spans="12:14" x14ac:dyDescent="0.25">
      <c r="L4698" s="2">
        <v>4697</v>
      </c>
      <c r="M4698">
        <v>165.33901111534587</v>
      </c>
      <c r="N4698">
        <f t="shared" si="86"/>
        <v>0.12292458689352448</v>
      </c>
    </row>
    <row r="4699" spans="12:14" x14ac:dyDescent="0.25">
      <c r="L4699" s="2">
        <v>4698</v>
      </c>
      <c r="M4699">
        <v>163.11740149681751</v>
      </c>
      <c r="N4699">
        <f t="shared" si="86"/>
        <v>0.10783619337831074</v>
      </c>
    </row>
    <row r="4700" spans="12:14" x14ac:dyDescent="0.25">
      <c r="L4700" s="2">
        <v>4699</v>
      </c>
      <c r="M4700">
        <v>162.57444291605486</v>
      </c>
      <c r="N4700">
        <f t="shared" si="86"/>
        <v>0.10414860908776591</v>
      </c>
    </row>
    <row r="4701" spans="12:14" x14ac:dyDescent="0.25">
      <c r="L4701" s="2">
        <v>4700</v>
      </c>
      <c r="M4701">
        <v>161.75617980155806</v>
      </c>
      <c r="N4701">
        <f t="shared" si="86"/>
        <v>9.8591252940428697E-2</v>
      </c>
    </row>
    <row r="4702" spans="12:14" x14ac:dyDescent="0.25">
      <c r="L4702" s="2">
        <v>4701</v>
      </c>
      <c r="M4702">
        <v>163.84035985131032</v>
      </c>
      <c r="N4702">
        <f t="shared" si="86"/>
        <v>0.1127462730145905</v>
      </c>
    </row>
    <row r="4703" spans="12:14" x14ac:dyDescent="0.25">
      <c r="L4703" s="2">
        <v>4702</v>
      </c>
      <c r="M4703">
        <v>166.6875479992656</v>
      </c>
      <c r="N4703">
        <f t="shared" si="86"/>
        <v>0.13208337654075319</v>
      </c>
    </row>
    <row r="4704" spans="12:14" x14ac:dyDescent="0.25">
      <c r="L4704" s="2">
        <v>4703</v>
      </c>
      <c r="M4704">
        <v>160.29917672249863</v>
      </c>
      <c r="N4704">
        <f t="shared" si="86"/>
        <v>8.8695798929795844E-2</v>
      </c>
    </row>
    <row r="4705" spans="12:14" x14ac:dyDescent="0.25">
      <c r="L4705" s="2">
        <v>4704</v>
      </c>
      <c r="M4705">
        <v>173.53220859588743</v>
      </c>
      <c r="N4705">
        <f t="shared" si="86"/>
        <v>0.17856991121299659</v>
      </c>
    </row>
    <row r="4706" spans="12:14" x14ac:dyDescent="0.25">
      <c r="L4706" s="2">
        <v>4705</v>
      </c>
      <c r="M4706">
        <v>168.88836095450353</v>
      </c>
      <c r="N4706">
        <f t="shared" si="86"/>
        <v>0.14703052641130832</v>
      </c>
    </row>
    <row r="4707" spans="12:14" x14ac:dyDescent="0.25">
      <c r="L4707" s="2">
        <v>4706</v>
      </c>
      <c r="M4707">
        <v>167.43427468298691</v>
      </c>
      <c r="N4707">
        <f t="shared" si="86"/>
        <v>0.13715488233471951</v>
      </c>
    </row>
    <row r="4708" spans="12:14" x14ac:dyDescent="0.25">
      <c r="L4708" s="2">
        <v>4707</v>
      </c>
      <c r="M4708">
        <v>164.88330457900275</v>
      </c>
      <c r="N4708">
        <f t="shared" si="86"/>
        <v>0.11982958789349563</v>
      </c>
    </row>
    <row r="4709" spans="12:14" x14ac:dyDescent="0.25">
      <c r="L4709" s="2">
        <v>4708</v>
      </c>
      <c r="M4709">
        <v>164.97628698240106</v>
      </c>
      <c r="N4709">
        <f t="shared" si="86"/>
        <v>0.1204610917728286</v>
      </c>
    </row>
    <row r="4710" spans="12:14" x14ac:dyDescent="0.25">
      <c r="L4710" s="2">
        <v>4709</v>
      </c>
      <c r="M4710">
        <v>163.11115708280937</v>
      </c>
      <c r="N4710">
        <f t="shared" si="86"/>
        <v>0.1077937835079894</v>
      </c>
    </row>
    <row r="4711" spans="12:14" x14ac:dyDescent="0.25">
      <c r="L4711" s="2">
        <v>4710</v>
      </c>
      <c r="M4711">
        <v>164.06738926490627</v>
      </c>
      <c r="N4711">
        <f t="shared" si="86"/>
        <v>0.11428817718321427</v>
      </c>
    </row>
    <row r="4712" spans="12:14" x14ac:dyDescent="0.25">
      <c r="L4712" s="2">
        <v>4711</v>
      </c>
      <c r="M4712">
        <v>168.68655378527001</v>
      </c>
      <c r="N4712">
        <f t="shared" si="86"/>
        <v>0.14565992288214114</v>
      </c>
    </row>
    <row r="4713" spans="12:14" x14ac:dyDescent="0.25">
      <c r="L4713" s="2">
        <v>4712</v>
      </c>
      <c r="M4713">
        <v>168.443563801388</v>
      </c>
      <c r="N4713">
        <f t="shared" si="86"/>
        <v>0.14400962011675444</v>
      </c>
    </row>
    <row r="4714" spans="12:14" x14ac:dyDescent="0.25">
      <c r="L4714" s="2">
        <v>4713</v>
      </c>
      <c r="M4714">
        <v>159.67627304678564</v>
      </c>
      <c r="N4714">
        <f t="shared" si="86"/>
        <v>8.4465255587326649E-2</v>
      </c>
    </row>
    <row r="4715" spans="12:14" x14ac:dyDescent="0.25">
      <c r="L4715" s="2">
        <v>4714</v>
      </c>
      <c r="M4715">
        <v>162.51912948510864</v>
      </c>
      <c r="N4715">
        <f t="shared" si="86"/>
        <v>0.10377293966059353</v>
      </c>
    </row>
    <row r="4716" spans="12:14" x14ac:dyDescent="0.25">
      <c r="L4716" s="2">
        <v>4715</v>
      </c>
      <c r="M4716">
        <v>165.28033795777702</v>
      </c>
      <c r="N4716">
        <f t="shared" si="86"/>
        <v>0.12252609938122916</v>
      </c>
    </row>
    <row r="4717" spans="12:14" x14ac:dyDescent="0.25">
      <c r="L4717" s="2">
        <v>4716</v>
      </c>
      <c r="M4717">
        <v>163.48194382906982</v>
      </c>
      <c r="N4717">
        <f t="shared" si="86"/>
        <v>0.11031203707114656</v>
      </c>
    </row>
    <row r="4718" spans="12:14" x14ac:dyDescent="0.25">
      <c r="L4718" s="2">
        <v>4717</v>
      </c>
      <c r="M4718">
        <v>168.00188126392075</v>
      </c>
      <c r="N4718">
        <f t="shared" si="86"/>
        <v>0.14100986719953457</v>
      </c>
    </row>
    <row r="4719" spans="12:14" x14ac:dyDescent="0.25">
      <c r="L4719" s="2">
        <v>4718</v>
      </c>
      <c r="M4719">
        <v>160.31725750194914</v>
      </c>
      <c r="N4719">
        <f t="shared" si="86"/>
        <v>8.8818597243746078E-2</v>
      </c>
    </row>
    <row r="4720" spans="12:14" x14ac:dyDescent="0.25">
      <c r="L4720" s="2">
        <v>4719</v>
      </c>
      <c r="M4720">
        <v>158.82162257255663</v>
      </c>
      <c r="N4720">
        <f t="shared" si="86"/>
        <v>7.8660769252021145E-2</v>
      </c>
    </row>
    <row r="4721" spans="12:14" x14ac:dyDescent="0.25">
      <c r="L4721" s="2">
        <v>4720</v>
      </c>
      <c r="M4721">
        <v>168.39916382588095</v>
      </c>
      <c r="N4721">
        <f t="shared" si="86"/>
        <v>0.14370807105209016</v>
      </c>
    </row>
    <row r="4722" spans="12:14" x14ac:dyDescent="0.25">
      <c r="L4722" s="2">
        <v>4721</v>
      </c>
      <c r="M4722">
        <v>160.34790396624263</v>
      </c>
      <c r="N4722">
        <f t="shared" si="86"/>
        <v>8.9026737282956292E-2</v>
      </c>
    </row>
    <row r="4723" spans="12:14" x14ac:dyDescent="0.25">
      <c r="L4723" s="2">
        <v>4722</v>
      </c>
      <c r="M4723">
        <v>161.74684170942604</v>
      </c>
      <c r="N4723">
        <f t="shared" si="86"/>
        <v>9.8527831893096884E-2</v>
      </c>
    </row>
    <row r="4724" spans="12:14" x14ac:dyDescent="0.25">
      <c r="L4724" s="2">
        <v>4723</v>
      </c>
      <c r="M4724">
        <v>172.24538510908405</v>
      </c>
      <c r="N4724">
        <f t="shared" si="86"/>
        <v>0.16983025731900114</v>
      </c>
    </row>
    <row r="4725" spans="12:14" x14ac:dyDescent="0.25">
      <c r="L4725" s="2">
        <v>4724</v>
      </c>
      <c r="M4725">
        <v>161.81311136617805</v>
      </c>
      <c r="N4725">
        <f t="shared" si="86"/>
        <v>9.8977912164109894E-2</v>
      </c>
    </row>
    <row r="4726" spans="12:14" x14ac:dyDescent="0.25">
      <c r="L4726" s="2">
        <v>4725</v>
      </c>
      <c r="M4726">
        <v>166.89485576631523</v>
      </c>
      <c r="N4726">
        <f t="shared" si="86"/>
        <v>0.13349133820148684</v>
      </c>
    </row>
    <row r="4727" spans="12:14" x14ac:dyDescent="0.25">
      <c r="L4727" s="2">
        <v>4726</v>
      </c>
      <c r="M4727">
        <v>164.05437015975053</v>
      </c>
      <c r="N4727">
        <f t="shared" si="86"/>
        <v>0.11419975598618337</v>
      </c>
    </row>
    <row r="4728" spans="12:14" x14ac:dyDescent="0.25">
      <c r="L4728" s="2">
        <v>4727</v>
      </c>
      <c r="M4728">
        <v>163.36638234456424</v>
      </c>
      <c r="N4728">
        <f t="shared" si="86"/>
        <v>0.10952718399035311</v>
      </c>
    </row>
    <row r="4729" spans="12:14" x14ac:dyDescent="0.25">
      <c r="L4729" s="2">
        <v>4728</v>
      </c>
      <c r="M4729">
        <v>164.92980768222503</v>
      </c>
      <c r="N4729">
        <f t="shared" si="86"/>
        <v>0.12014542066413392</v>
      </c>
    </row>
    <row r="4730" spans="12:14" x14ac:dyDescent="0.25">
      <c r="L4730" s="2">
        <v>4729</v>
      </c>
      <c r="M4730">
        <v>164.2629895288961</v>
      </c>
      <c r="N4730">
        <f t="shared" si="86"/>
        <v>0.11561662558843566</v>
      </c>
    </row>
    <row r="4731" spans="12:14" x14ac:dyDescent="0.25">
      <c r="L4731" s="2">
        <v>4730</v>
      </c>
      <c r="M4731">
        <v>158.07221023441366</v>
      </c>
      <c r="N4731">
        <f t="shared" si="86"/>
        <v>7.3571023434955363E-2</v>
      </c>
    </row>
    <row r="4732" spans="12:14" x14ac:dyDescent="0.25">
      <c r="L4732" s="2">
        <v>4731</v>
      </c>
      <c r="M4732">
        <v>173.53242099116852</v>
      </c>
      <c r="N4732">
        <f t="shared" si="86"/>
        <v>0.17857135372726862</v>
      </c>
    </row>
    <row r="4733" spans="12:14" x14ac:dyDescent="0.25">
      <c r="L4733" s="2">
        <v>4732</v>
      </c>
      <c r="M4733">
        <v>163.26570164522767</v>
      </c>
      <c r="N4733">
        <f t="shared" si="86"/>
        <v>0.10884339598443704</v>
      </c>
    </row>
    <row r="4734" spans="12:14" x14ac:dyDescent="0.25">
      <c r="L4734" s="2">
        <v>4733</v>
      </c>
      <c r="M4734">
        <v>162.30886010349485</v>
      </c>
      <c r="N4734">
        <f t="shared" si="86"/>
        <v>0.10234486375223883</v>
      </c>
    </row>
    <row r="4735" spans="12:14" x14ac:dyDescent="0.25">
      <c r="L4735" s="2">
        <v>4734</v>
      </c>
      <c r="M4735">
        <v>167.19820842307146</v>
      </c>
      <c r="N4735">
        <f t="shared" si="86"/>
        <v>0.13555160307468972</v>
      </c>
    </row>
    <row r="4736" spans="12:14" x14ac:dyDescent="0.25">
      <c r="L4736" s="2">
        <v>4735</v>
      </c>
      <c r="M4736">
        <v>168.73430173953736</v>
      </c>
      <c r="N4736">
        <f t="shared" si="86"/>
        <v>0.14598421024456698</v>
      </c>
    </row>
    <row r="4737" spans="12:14" x14ac:dyDescent="0.25">
      <c r="L4737" s="2">
        <v>4736</v>
      </c>
      <c r="M4737">
        <v>165.51166255741234</v>
      </c>
      <c r="N4737">
        <f t="shared" si="86"/>
        <v>0.12409717494731298</v>
      </c>
    </row>
    <row r="4738" spans="12:14" x14ac:dyDescent="0.25">
      <c r="L4738" s="2">
        <v>4737</v>
      </c>
      <c r="M4738">
        <v>161.07183857325802</v>
      </c>
      <c r="N4738">
        <f t="shared" si="86"/>
        <v>9.3943447284043469E-2</v>
      </c>
    </row>
    <row r="4739" spans="12:14" x14ac:dyDescent="0.25">
      <c r="L4739" s="2">
        <v>4738</v>
      </c>
      <c r="M4739">
        <v>165.95415651855353</v>
      </c>
      <c r="N4739">
        <f t="shared" ref="N4739:N4802" si="87">M4739/$B$2-1</f>
        <v>0.12710243876959826</v>
      </c>
    </row>
    <row r="4740" spans="12:14" x14ac:dyDescent="0.25">
      <c r="L4740" s="2">
        <v>4739</v>
      </c>
      <c r="M4740">
        <v>159.12623810649694</v>
      </c>
      <c r="N4740">
        <f t="shared" si="87"/>
        <v>8.072961114422661E-2</v>
      </c>
    </row>
    <row r="4741" spans="12:14" x14ac:dyDescent="0.25">
      <c r="L4741" s="2">
        <v>4740</v>
      </c>
      <c r="M4741">
        <v>160.74851769091441</v>
      </c>
      <c r="N4741">
        <f t="shared" si="87"/>
        <v>9.1747565224567174E-2</v>
      </c>
    </row>
    <row r="4742" spans="12:14" x14ac:dyDescent="0.25">
      <c r="L4742" s="2">
        <v>4741</v>
      </c>
      <c r="M4742">
        <v>165.85078908984838</v>
      </c>
      <c r="N4742">
        <f t="shared" si="87"/>
        <v>0.12640040343992043</v>
      </c>
    </row>
    <row r="4743" spans="12:14" x14ac:dyDescent="0.25">
      <c r="L4743" s="2">
        <v>4742</v>
      </c>
      <c r="M4743">
        <v>167.55763737135413</v>
      </c>
      <c r="N4743">
        <f t="shared" si="87"/>
        <v>0.13799271845662653</v>
      </c>
    </row>
    <row r="4744" spans="12:14" x14ac:dyDescent="0.25">
      <c r="L4744" s="2">
        <v>4743</v>
      </c>
      <c r="M4744">
        <v>167.09034791456534</v>
      </c>
      <c r="N4744">
        <f t="shared" si="87"/>
        <v>0.13481905232251501</v>
      </c>
    </row>
    <row r="4745" spans="12:14" x14ac:dyDescent="0.25">
      <c r="L4745" s="2">
        <v>4744</v>
      </c>
      <c r="M4745">
        <v>165.53797315247579</v>
      </c>
      <c r="N4745">
        <f t="shared" si="87"/>
        <v>0.12427586728309792</v>
      </c>
    </row>
    <row r="4746" spans="12:14" x14ac:dyDescent="0.25">
      <c r="L4746" s="2">
        <v>4745</v>
      </c>
      <c r="M4746">
        <v>158.91025771329541</v>
      </c>
      <c r="N4746">
        <f t="shared" si="87"/>
        <v>7.9262748047750575E-2</v>
      </c>
    </row>
    <row r="4747" spans="12:14" x14ac:dyDescent="0.25">
      <c r="L4747" s="2">
        <v>4746</v>
      </c>
      <c r="M4747">
        <v>164.74809996459692</v>
      </c>
      <c r="N4747">
        <f t="shared" si="87"/>
        <v>0.11891132556233974</v>
      </c>
    </row>
    <row r="4748" spans="12:14" x14ac:dyDescent="0.25">
      <c r="L4748" s="2">
        <v>4747</v>
      </c>
      <c r="M4748">
        <v>169.54150501493484</v>
      </c>
      <c r="N4748">
        <f t="shared" si="87"/>
        <v>0.15146645184290608</v>
      </c>
    </row>
    <row r="4749" spans="12:14" x14ac:dyDescent="0.25">
      <c r="L4749" s="2">
        <v>4748</v>
      </c>
      <c r="M4749">
        <v>167.95635396036977</v>
      </c>
      <c r="N4749">
        <f t="shared" si="87"/>
        <v>0.14070066171809681</v>
      </c>
    </row>
    <row r="4750" spans="12:14" x14ac:dyDescent="0.25">
      <c r="L4750" s="2">
        <v>4749</v>
      </c>
      <c r="M4750">
        <v>165.827431883022</v>
      </c>
      <c r="N4750">
        <f t="shared" si="87"/>
        <v>0.12624176948142773</v>
      </c>
    </row>
    <row r="4751" spans="12:14" x14ac:dyDescent="0.25">
      <c r="L4751" s="2">
        <v>4750</v>
      </c>
      <c r="M4751">
        <v>161.37821081764096</v>
      </c>
      <c r="N4751">
        <f t="shared" si="87"/>
        <v>9.602422013757983E-2</v>
      </c>
    </row>
    <row r="4752" spans="12:14" x14ac:dyDescent="0.25">
      <c r="L4752" s="2">
        <v>4751</v>
      </c>
      <c r="M4752">
        <v>166.72431295603121</v>
      </c>
      <c r="N4752">
        <f t="shared" si="87"/>
        <v>0.13233307123536697</v>
      </c>
    </row>
    <row r="4753" spans="12:14" x14ac:dyDescent="0.25">
      <c r="L4753" s="2">
        <v>4752</v>
      </c>
      <c r="M4753">
        <v>164.49195444261278</v>
      </c>
      <c r="N4753">
        <f t="shared" si="87"/>
        <v>0.11717167499519077</v>
      </c>
    </row>
    <row r="4754" spans="12:14" x14ac:dyDescent="0.25">
      <c r="L4754" s="2">
        <v>4753</v>
      </c>
      <c r="M4754">
        <v>169.40406414698288</v>
      </c>
      <c r="N4754">
        <f t="shared" si="87"/>
        <v>0.15053300166181383</v>
      </c>
    </row>
    <row r="4755" spans="12:14" x14ac:dyDescent="0.25">
      <c r="L4755" s="2">
        <v>4754</v>
      </c>
      <c r="M4755">
        <v>164.09018544651616</v>
      </c>
      <c r="N4755">
        <f t="shared" si="87"/>
        <v>0.11444300085516179</v>
      </c>
    </row>
    <row r="4756" spans="12:14" x14ac:dyDescent="0.25">
      <c r="L4756" s="2">
        <v>4755</v>
      </c>
      <c r="M4756">
        <v>164.99842589551957</v>
      </c>
      <c r="N4756">
        <f t="shared" si="87"/>
        <v>0.12061145150765573</v>
      </c>
    </row>
    <row r="4757" spans="12:14" x14ac:dyDescent="0.25">
      <c r="L4757" s="2">
        <v>4756</v>
      </c>
      <c r="M4757">
        <v>164.78243061418564</v>
      </c>
      <c r="N4757">
        <f t="shared" si="87"/>
        <v>0.11914448729620508</v>
      </c>
    </row>
    <row r="4758" spans="12:14" x14ac:dyDescent="0.25">
      <c r="L4758" s="2">
        <v>4757</v>
      </c>
      <c r="M4758">
        <v>160.54422964210372</v>
      </c>
      <c r="N4758">
        <f t="shared" si="87"/>
        <v>9.0360112431239425E-2</v>
      </c>
    </row>
    <row r="4759" spans="12:14" x14ac:dyDescent="0.25">
      <c r="L4759" s="2">
        <v>4758</v>
      </c>
      <c r="M4759">
        <v>162.33148283293519</v>
      </c>
      <c r="N4759">
        <f t="shared" si="87"/>
        <v>0.10249850939787208</v>
      </c>
    </row>
    <row r="4760" spans="12:14" x14ac:dyDescent="0.25">
      <c r="L4760" s="2">
        <v>4759</v>
      </c>
      <c r="M4760">
        <v>163.62799435177016</v>
      </c>
      <c r="N4760">
        <f t="shared" si="87"/>
        <v>0.11130396100828954</v>
      </c>
    </row>
    <row r="4761" spans="12:14" x14ac:dyDescent="0.25">
      <c r="L4761" s="2">
        <v>4760</v>
      </c>
      <c r="M4761">
        <v>168.39629810591842</v>
      </c>
      <c r="N4761">
        <f t="shared" si="87"/>
        <v>0.1436886080869777</v>
      </c>
    </row>
    <row r="4762" spans="12:14" x14ac:dyDescent="0.25">
      <c r="L4762" s="2">
        <v>4761</v>
      </c>
      <c r="M4762">
        <v>162.80188052639664</v>
      </c>
      <c r="N4762">
        <f t="shared" si="87"/>
        <v>0.10569328558555213</v>
      </c>
    </row>
    <row r="4763" spans="12:14" x14ac:dyDescent="0.25">
      <c r="L4763" s="2">
        <v>4762</v>
      </c>
      <c r="M4763">
        <v>159.01860208862968</v>
      </c>
      <c r="N4763">
        <f t="shared" si="87"/>
        <v>7.9998585053752791E-2</v>
      </c>
    </row>
    <row r="4764" spans="12:14" x14ac:dyDescent="0.25">
      <c r="L4764" s="2">
        <v>4763</v>
      </c>
      <c r="M4764">
        <v>162.13350729861665</v>
      </c>
      <c r="N4764">
        <f t="shared" si="87"/>
        <v>0.10115392898947362</v>
      </c>
    </row>
    <row r="4765" spans="12:14" x14ac:dyDescent="0.25">
      <c r="L4765" s="2">
        <v>4764</v>
      </c>
      <c r="M4765">
        <v>168.78339021874399</v>
      </c>
      <c r="N4765">
        <f t="shared" si="87"/>
        <v>0.14631760198232135</v>
      </c>
    </row>
    <row r="4766" spans="12:14" x14ac:dyDescent="0.25">
      <c r="L4766" s="2">
        <v>4765</v>
      </c>
      <c r="M4766">
        <v>161.20734516298683</v>
      </c>
      <c r="N4766">
        <f t="shared" si="87"/>
        <v>9.4863760525704333E-2</v>
      </c>
    </row>
    <row r="4767" spans="12:14" x14ac:dyDescent="0.25">
      <c r="L4767" s="2">
        <v>4766</v>
      </c>
      <c r="M4767">
        <v>164.26165745595847</v>
      </c>
      <c r="N4767">
        <f t="shared" si="87"/>
        <v>0.11560757861613857</v>
      </c>
    </row>
    <row r="4768" spans="12:14" x14ac:dyDescent="0.25">
      <c r="L4768" s="2">
        <v>4767</v>
      </c>
      <c r="M4768">
        <v>170.49029806494417</v>
      </c>
      <c r="N4768">
        <f t="shared" si="87"/>
        <v>0.15791032154154561</v>
      </c>
    </row>
    <row r="4769" spans="12:14" x14ac:dyDescent="0.25">
      <c r="L4769" s="2">
        <v>4768</v>
      </c>
      <c r="M4769">
        <v>160.94478661162032</v>
      </c>
      <c r="N4769">
        <f t="shared" si="87"/>
        <v>9.3080554911737501E-2</v>
      </c>
    </row>
    <row r="4770" spans="12:14" x14ac:dyDescent="0.25">
      <c r="L4770" s="2">
        <v>4769</v>
      </c>
      <c r="M4770">
        <v>169.01407593166726</v>
      </c>
      <c r="N4770">
        <f t="shared" si="87"/>
        <v>0.1478843384538846</v>
      </c>
    </row>
    <row r="4771" spans="12:14" x14ac:dyDescent="0.25">
      <c r="L4771" s="2">
        <v>4770</v>
      </c>
      <c r="M4771">
        <v>166.59023481079061</v>
      </c>
      <c r="N4771">
        <f t="shared" si="87"/>
        <v>0.13142245948778175</v>
      </c>
    </row>
    <row r="4772" spans="12:14" x14ac:dyDescent="0.25">
      <c r="L4772" s="2">
        <v>4771</v>
      </c>
      <c r="M4772">
        <v>160.72718581821903</v>
      </c>
      <c r="N4772">
        <f t="shared" si="87"/>
        <v>9.1602686625302798E-2</v>
      </c>
    </row>
    <row r="4773" spans="12:14" x14ac:dyDescent="0.25">
      <c r="L4773" s="2">
        <v>4772</v>
      </c>
      <c r="M4773">
        <v>162.56125548882287</v>
      </c>
      <c r="N4773">
        <f t="shared" si="87"/>
        <v>0.10405904470621552</v>
      </c>
    </row>
    <row r="4774" spans="12:14" x14ac:dyDescent="0.25">
      <c r="L4774" s="2">
        <v>4773</v>
      </c>
      <c r="M4774">
        <v>165.30378133630674</v>
      </c>
      <c r="N4774">
        <f t="shared" si="87"/>
        <v>0.12268531858771459</v>
      </c>
    </row>
    <row r="4775" spans="12:14" x14ac:dyDescent="0.25">
      <c r="L4775" s="2">
        <v>4774</v>
      </c>
      <c r="M4775">
        <v>166.17333663294966</v>
      </c>
      <c r="N4775">
        <f t="shared" si="87"/>
        <v>0.12859103325043653</v>
      </c>
    </row>
    <row r="4776" spans="12:14" x14ac:dyDescent="0.25">
      <c r="L4776" s="2">
        <v>4775</v>
      </c>
      <c r="M4776">
        <v>165.11019142761239</v>
      </c>
      <c r="N4776">
        <f t="shared" si="87"/>
        <v>0.12137052381072344</v>
      </c>
    </row>
    <row r="4777" spans="12:14" x14ac:dyDescent="0.25">
      <c r="L4777" s="2">
        <v>4776</v>
      </c>
      <c r="M4777">
        <v>161.9020882851425</v>
      </c>
      <c r="N4777">
        <f t="shared" si="87"/>
        <v>9.9582212197702802E-2</v>
      </c>
    </row>
    <row r="4778" spans="12:14" x14ac:dyDescent="0.25">
      <c r="L4778" s="2">
        <v>4777</v>
      </c>
      <c r="M4778">
        <v>168.5903592915945</v>
      </c>
      <c r="N4778">
        <f t="shared" si="87"/>
        <v>0.14500660361197415</v>
      </c>
    </row>
    <row r="4779" spans="12:14" x14ac:dyDescent="0.25">
      <c r="L4779" s="2">
        <v>4778</v>
      </c>
      <c r="M4779">
        <v>163.10174821291864</v>
      </c>
      <c r="N4779">
        <f t="shared" si="87"/>
        <v>0.10772988176293885</v>
      </c>
    </row>
    <row r="4780" spans="12:14" x14ac:dyDescent="0.25">
      <c r="L4780" s="2">
        <v>4779</v>
      </c>
      <c r="M4780">
        <v>167.06376366071308</v>
      </c>
      <c r="N4780">
        <f t="shared" si="87"/>
        <v>0.1346385013921958</v>
      </c>
    </row>
    <row r="4781" spans="12:14" x14ac:dyDescent="0.25">
      <c r="L4781" s="2">
        <v>4780</v>
      </c>
      <c r="M4781">
        <v>161.61377023067334</v>
      </c>
      <c r="N4781">
        <f t="shared" si="87"/>
        <v>9.7624057071306947E-2</v>
      </c>
    </row>
    <row r="4782" spans="12:14" x14ac:dyDescent="0.25">
      <c r="L4782" s="2">
        <v>4781</v>
      </c>
      <c r="M4782">
        <v>158.61224617770225</v>
      </c>
      <c r="N4782">
        <f t="shared" si="87"/>
        <v>7.723875819660786E-2</v>
      </c>
    </row>
    <row r="4783" spans="12:14" x14ac:dyDescent="0.25">
      <c r="L4783" s="2">
        <v>4782</v>
      </c>
      <c r="M4783">
        <v>167.04110396257957</v>
      </c>
      <c r="N4783">
        <f t="shared" si="87"/>
        <v>0.13448460466816181</v>
      </c>
    </row>
    <row r="4784" spans="12:14" x14ac:dyDescent="0.25">
      <c r="L4784" s="2">
        <v>4783</v>
      </c>
      <c r="M4784">
        <v>160.71122278322883</v>
      </c>
      <c r="N4784">
        <f t="shared" si="87"/>
        <v>9.1494271289133788E-2</v>
      </c>
    </row>
    <row r="4785" spans="12:14" x14ac:dyDescent="0.25">
      <c r="L4785" s="2">
        <v>4784</v>
      </c>
      <c r="M4785">
        <v>165.35147283786714</v>
      </c>
      <c r="N4785">
        <f t="shared" si="87"/>
        <v>0.12300922254315005</v>
      </c>
    </row>
    <row r="4786" spans="12:14" x14ac:dyDescent="0.25">
      <c r="L4786" s="2">
        <v>4785</v>
      </c>
      <c r="M4786">
        <v>157.60530901521787</v>
      </c>
      <c r="N4786">
        <f t="shared" si="87"/>
        <v>7.0399994074438865E-2</v>
      </c>
    </row>
    <row r="4787" spans="12:14" x14ac:dyDescent="0.25">
      <c r="L4787" s="2">
        <v>4786</v>
      </c>
      <c r="M4787">
        <v>166.81380795581447</v>
      </c>
      <c r="N4787">
        <f t="shared" si="87"/>
        <v>0.13294088989221464</v>
      </c>
    </row>
    <row r="4788" spans="12:14" x14ac:dyDescent="0.25">
      <c r="L4788" s="2">
        <v>4787</v>
      </c>
      <c r="M4788">
        <v>166.85274645820326</v>
      </c>
      <c r="N4788">
        <f t="shared" si="87"/>
        <v>0.13320534654654081</v>
      </c>
    </row>
    <row r="4789" spans="12:14" x14ac:dyDescent="0.25">
      <c r="L4789" s="2">
        <v>4788</v>
      </c>
      <c r="M4789">
        <v>162.72340562382396</v>
      </c>
      <c r="N4789">
        <f t="shared" si="87"/>
        <v>0.10516031156472971</v>
      </c>
    </row>
    <row r="4790" spans="12:14" x14ac:dyDescent="0.25">
      <c r="L4790" s="2">
        <v>4789</v>
      </c>
      <c r="M4790">
        <v>167.65984455662354</v>
      </c>
      <c r="N4790">
        <f t="shared" si="87"/>
        <v>0.13868687381973155</v>
      </c>
    </row>
    <row r="4791" spans="12:14" x14ac:dyDescent="0.25">
      <c r="L4791" s="2">
        <v>4790</v>
      </c>
      <c r="M4791">
        <v>169.14232277627318</v>
      </c>
      <c r="N4791">
        <f t="shared" si="87"/>
        <v>0.14875534605232144</v>
      </c>
    </row>
    <row r="4792" spans="12:14" x14ac:dyDescent="0.25">
      <c r="L4792" s="2">
        <v>4791</v>
      </c>
      <c r="M4792">
        <v>169.48038923738454</v>
      </c>
      <c r="N4792">
        <f t="shared" si="87"/>
        <v>0.15105137491220844</v>
      </c>
    </row>
    <row r="4793" spans="12:14" x14ac:dyDescent="0.25">
      <c r="L4793" s="2">
        <v>4792</v>
      </c>
      <c r="M4793">
        <v>163.0260190375447</v>
      </c>
      <c r="N4793">
        <f t="shared" si="87"/>
        <v>0.10721555575845332</v>
      </c>
    </row>
    <row r="4794" spans="12:14" x14ac:dyDescent="0.25">
      <c r="L4794" s="2">
        <v>4793</v>
      </c>
      <c r="M4794">
        <v>169.48357028147481</v>
      </c>
      <c r="N4794">
        <f t="shared" si="87"/>
        <v>0.15107297944822728</v>
      </c>
    </row>
    <row r="4795" spans="12:14" x14ac:dyDescent="0.25">
      <c r="L4795" s="2">
        <v>4794</v>
      </c>
      <c r="M4795">
        <v>175.01448115751191</v>
      </c>
      <c r="N4795">
        <f t="shared" si="87"/>
        <v>0.18863698668839413</v>
      </c>
    </row>
    <row r="4796" spans="12:14" x14ac:dyDescent="0.25">
      <c r="L4796" s="2">
        <v>4795</v>
      </c>
      <c r="M4796">
        <v>163.41662149590167</v>
      </c>
      <c r="N4796">
        <f t="shared" si="87"/>
        <v>0.10986839068973331</v>
      </c>
    </row>
    <row r="4797" spans="12:14" x14ac:dyDescent="0.25">
      <c r="L4797" s="2">
        <v>4796</v>
      </c>
      <c r="M4797">
        <v>163.41317871843771</v>
      </c>
      <c r="N4797">
        <f t="shared" si="87"/>
        <v>0.10984500855241786</v>
      </c>
    </row>
    <row r="4798" spans="12:14" x14ac:dyDescent="0.25">
      <c r="L4798" s="2">
        <v>4797</v>
      </c>
      <c r="M4798">
        <v>165.57399517855711</v>
      </c>
      <c r="N4798">
        <f t="shared" si="87"/>
        <v>0.12452051625301475</v>
      </c>
    </row>
    <row r="4799" spans="12:14" x14ac:dyDescent="0.25">
      <c r="L4799" s="2">
        <v>4798</v>
      </c>
      <c r="M4799">
        <v>163.24844528577421</v>
      </c>
      <c r="N4799">
        <f t="shared" si="87"/>
        <v>0.10872619684202167</v>
      </c>
    </row>
    <row r="4800" spans="12:14" x14ac:dyDescent="0.25">
      <c r="L4800" s="2">
        <v>4799</v>
      </c>
      <c r="M4800">
        <v>165.36552886746929</v>
      </c>
      <c r="N4800">
        <f t="shared" si="87"/>
        <v>0.12310468616742054</v>
      </c>
    </row>
    <row r="4801" spans="12:14" x14ac:dyDescent="0.25">
      <c r="L4801" s="2">
        <v>4800</v>
      </c>
      <c r="M4801">
        <v>167.74330706052757</v>
      </c>
      <c r="N4801">
        <f t="shared" si="87"/>
        <v>0.13925372187987972</v>
      </c>
    </row>
    <row r="4802" spans="12:14" x14ac:dyDescent="0.25">
      <c r="L4802" s="2">
        <v>4801</v>
      </c>
      <c r="M4802">
        <v>162.91477194100133</v>
      </c>
      <c r="N4802">
        <f t="shared" si="87"/>
        <v>0.10646000448784654</v>
      </c>
    </row>
    <row r="4803" spans="12:14" x14ac:dyDescent="0.25">
      <c r="L4803" s="2">
        <v>4802</v>
      </c>
      <c r="M4803">
        <v>167.19638249236468</v>
      </c>
      <c r="N4803">
        <f t="shared" ref="N4803:N4866" si="88">M4803/$B$2-1</f>
        <v>0.13553920199359704</v>
      </c>
    </row>
    <row r="4804" spans="12:14" x14ac:dyDescent="0.25">
      <c r="L4804" s="2">
        <v>4803</v>
      </c>
      <c r="M4804">
        <v>167.09060728618158</v>
      </c>
      <c r="N4804">
        <f t="shared" si="88"/>
        <v>0.13482081388358313</v>
      </c>
    </row>
    <row r="4805" spans="12:14" x14ac:dyDescent="0.25">
      <c r="L4805" s="2">
        <v>4804</v>
      </c>
      <c r="M4805">
        <v>164.50433352584596</v>
      </c>
      <c r="N4805">
        <f t="shared" si="88"/>
        <v>0.1172557493877493</v>
      </c>
    </row>
    <row r="4806" spans="12:14" x14ac:dyDescent="0.25">
      <c r="L4806" s="2">
        <v>4805</v>
      </c>
      <c r="M4806">
        <v>172.62328328848713</v>
      </c>
      <c r="N4806">
        <f t="shared" si="88"/>
        <v>0.17239680924241862</v>
      </c>
    </row>
    <row r="4807" spans="12:14" x14ac:dyDescent="0.25">
      <c r="L4807" s="2">
        <v>4806</v>
      </c>
      <c r="M4807">
        <v>164.23545177628756</v>
      </c>
      <c r="N4807">
        <f t="shared" si="88"/>
        <v>0.11542959882891091</v>
      </c>
    </row>
    <row r="4808" spans="12:14" x14ac:dyDescent="0.25">
      <c r="L4808" s="2">
        <v>4807</v>
      </c>
      <c r="M4808">
        <v>165.08829441547664</v>
      </c>
      <c r="N4808">
        <f t="shared" si="88"/>
        <v>0.12122180698254792</v>
      </c>
    </row>
    <row r="4809" spans="12:14" x14ac:dyDescent="0.25">
      <c r="L4809" s="2">
        <v>4808</v>
      </c>
      <c r="M4809">
        <v>166.16474785096958</v>
      </c>
      <c r="N4809">
        <f t="shared" si="88"/>
        <v>0.1285327012549089</v>
      </c>
    </row>
    <row r="4810" spans="12:14" x14ac:dyDescent="0.25">
      <c r="L4810" s="2">
        <v>4809</v>
      </c>
      <c r="M4810">
        <v>165.50821025947863</v>
      </c>
      <c r="N4810">
        <f t="shared" si="88"/>
        <v>0.12407372815030571</v>
      </c>
    </row>
    <row r="4811" spans="12:14" x14ac:dyDescent="0.25">
      <c r="L4811" s="2">
        <v>4810</v>
      </c>
      <c r="M4811">
        <v>160.56953062210528</v>
      </c>
      <c r="N4811">
        <f t="shared" si="88"/>
        <v>9.0531947815548186E-2</v>
      </c>
    </row>
    <row r="4812" spans="12:14" x14ac:dyDescent="0.25">
      <c r="L4812" s="2">
        <v>4811</v>
      </c>
      <c r="M4812">
        <v>172.60413884457725</v>
      </c>
      <c r="N4812">
        <f t="shared" si="88"/>
        <v>0.17226678689243724</v>
      </c>
    </row>
    <row r="4813" spans="12:14" x14ac:dyDescent="0.25">
      <c r="L4813" s="2">
        <v>4812</v>
      </c>
      <c r="M4813">
        <v>165.85715780426122</v>
      </c>
      <c r="N4813">
        <f t="shared" si="88"/>
        <v>0.1264436575150043</v>
      </c>
    </row>
    <row r="4814" spans="12:14" x14ac:dyDescent="0.25">
      <c r="L4814" s="2">
        <v>4813</v>
      </c>
      <c r="M4814">
        <v>168.77974038618524</v>
      </c>
      <c r="N4814">
        <f t="shared" si="88"/>
        <v>0.1462928135994066</v>
      </c>
    </row>
    <row r="4815" spans="12:14" x14ac:dyDescent="0.25">
      <c r="L4815" s="2">
        <v>4814</v>
      </c>
      <c r="M4815">
        <v>166.48701075720888</v>
      </c>
      <c r="N4815">
        <f t="shared" si="88"/>
        <v>0.13072139791166726</v>
      </c>
    </row>
    <row r="4816" spans="12:14" x14ac:dyDescent="0.25">
      <c r="L4816" s="2">
        <v>4815</v>
      </c>
      <c r="M4816">
        <v>161.79061356295352</v>
      </c>
      <c r="N4816">
        <f t="shared" si="88"/>
        <v>9.8825114973528638E-2</v>
      </c>
    </row>
    <row r="4817" spans="12:14" x14ac:dyDescent="0.25">
      <c r="L4817" s="2">
        <v>4816</v>
      </c>
      <c r="M4817">
        <v>160.6508292541258</v>
      </c>
      <c r="N4817">
        <f t="shared" si="88"/>
        <v>9.1084099616631331E-2</v>
      </c>
    </row>
    <row r="4818" spans="12:14" x14ac:dyDescent="0.25">
      <c r="L4818" s="2">
        <v>4817</v>
      </c>
      <c r="M4818">
        <v>160.32894270319784</v>
      </c>
      <c r="N4818">
        <f t="shared" si="88"/>
        <v>8.8897959033177765E-2</v>
      </c>
    </row>
    <row r="4819" spans="12:14" x14ac:dyDescent="0.25">
      <c r="L4819" s="2">
        <v>4818</v>
      </c>
      <c r="M4819">
        <v>164.63746072613179</v>
      </c>
      <c r="N4819">
        <f t="shared" si="88"/>
        <v>0.11815990265065324</v>
      </c>
    </row>
    <row r="4820" spans="12:14" x14ac:dyDescent="0.25">
      <c r="L4820" s="2">
        <v>4819</v>
      </c>
      <c r="M4820">
        <v>168.8064072924347</v>
      </c>
      <c r="N4820">
        <f t="shared" si="88"/>
        <v>0.14647392587582519</v>
      </c>
    </row>
    <row r="4821" spans="12:14" x14ac:dyDescent="0.25">
      <c r="L4821" s="2">
        <v>4820</v>
      </c>
      <c r="M4821">
        <v>162.20488647586333</v>
      </c>
      <c r="N4821">
        <f t="shared" si="88"/>
        <v>0.10163871133201829</v>
      </c>
    </row>
    <row r="4822" spans="12:14" x14ac:dyDescent="0.25">
      <c r="L4822" s="2">
        <v>4821</v>
      </c>
      <c r="M4822">
        <v>164.77422979855609</v>
      </c>
      <c r="N4822">
        <f t="shared" si="88"/>
        <v>0.11908879023208874</v>
      </c>
    </row>
    <row r="4823" spans="12:14" x14ac:dyDescent="0.25">
      <c r="L4823" s="2">
        <v>4822</v>
      </c>
      <c r="M4823">
        <v>164.09713381166023</v>
      </c>
      <c r="N4823">
        <f t="shared" si="88"/>
        <v>0.11449019171475605</v>
      </c>
    </row>
    <row r="4824" spans="12:14" x14ac:dyDescent="0.25">
      <c r="L4824" s="2">
        <v>4823</v>
      </c>
      <c r="M4824">
        <v>161.40641584456299</v>
      </c>
      <c r="N4824">
        <f t="shared" si="88"/>
        <v>9.6215778790259998E-2</v>
      </c>
    </row>
    <row r="4825" spans="12:14" x14ac:dyDescent="0.25">
      <c r="L4825" s="2">
        <v>4824</v>
      </c>
      <c r="M4825">
        <v>164.17651991705588</v>
      </c>
      <c r="N4825">
        <f t="shared" si="88"/>
        <v>0.11502935430563599</v>
      </c>
    </row>
    <row r="4826" spans="12:14" x14ac:dyDescent="0.25">
      <c r="L4826" s="2">
        <v>4825</v>
      </c>
      <c r="M4826">
        <v>159.65509553635366</v>
      </c>
      <c r="N4826">
        <f t="shared" si="88"/>
        <v>8.4321425362427815E-2</v>
      </c>
    </row>
    <row r="4827" spans="12:14" x14ac:dyDescent="0.25">
      <c r="L4827" s="2">
        <v>4826</v>
      </c>
      <c r="M4827">
        <v>167.62566746991286</v>
      </c>
      <c r="N4827">
        <f t="shared" si="88"/>
        <v>0.13845475503108684</v>
      </c>
    </row>
    <row r="4828" spans="12:14" x14ac:dyDescent="0.25">
      <c r="L4828" s="2">
        <v>4827</v>
      </c>
      <c r="M4828">
        <v>173.03447499787649</v>
      </c>
      <c r="N4828">
        <f t="shared" si="88"/>
        <v>0.17518947914703031</v>
      </c>
    </row>
    <row r="4829" spans="12:14" x14ac:dyDescent="0.25">
      <c r="L4829" s="2">
        <v>4828</v>
      </c>
      <c r="M4829">
        <v>164.89898407063481</v>
      </c>
      <c r="N4829">
        <f t="shared" si="88"/>
        <v>0.11993607750260149</v>
      </c>
    </row>
    <row r="4830" spans="12:14" x14ac:dyDescent="0.25">
      <c r="L4830" s="2">
        <v>4829</v>
      </c>
      <c r="M4830">
        <v>164.66019299563595</v>
      </c>
      <c r="N4830">
        <f t="shared" si="88"/>
        <v>0.11831429225398948</v>
      </c>
    </row>
    <row r="4831" spans="12:14" x14ac:dyDescent="0.25">
      <c r="L4831" s="2">
        <v>4830</v>
      </c>
      <c r="M4831">
        <v>167.06825299876303</v>
      </c>
      <c r="N4831">
        <f t="shared" si="88"/>
        <v>0.13466899140203181</v>
      </c>
    </row>
    <row r="4832" spans="12:14" x14ac:dyDescent="0.25">
      <c r="L4832" s="2">
        <v>4831</v>
      </c>
      <c r="M4832">
        <v>165.55806952101258</v>
      </c>
      <c r="N4832">
        <f t="shared" si="88"/>
        <v>0.12441235477135004</v>
      </c>
    </row>
    <row r="4833" spans="12:14" x14ac:dyDescent="0.25">
      <c r="L4833" s="2">
        <v>4832</v>
      </c>
      <c r="M4833">
        <v>165.67759496019022</v>
      </c>
      <c r="N4833">
        <f t="shared" si="88"/>
        <v>0.12522412964230401</v>
      </c>
    </row>
    <row r="4834" spans="12:14" x14ac:dyDescent="0.25">
      <c r="L4834" s="2">
        <v>4833</v>
      </c>
      <c r="M4834">
        <v>169.05158800652833</v>
      </c>
      <c r="N4834">
        <f t="shared" si="88"/>
        <v>0.14813910731262347</v>
      </c>
    </row>
    <row r="4835" spans="12:14" x14ac:dyDescent="0.25">
      <c r="L4835" s="2">
        <v>4834</v>
      </c>
      <c r="M4835">
        <v>170.72222242136448</v>
      </c>
      <c r="N4835">
        <f t="shared" si="88"/>
        <v>0.15948547044540673</v>
      </c>
    </row>
    <row r="4836" spans="12:14" x14ac:dyDescent="0.25">
      <c r="L4836" s="2">
        <v>4835</v>
      </c>
      <c r="M4836">
        <v>164.31075470048529</v>
      </c>
      <c r="N4836">
        <f t="shared" si="88"/>
        <v>0.11594102988487398</v>
      </c>
    </row>
    <row r="4837" spans="12:14" x14ac:dyDescent="0.25">
      <c r="L4837" s="2">
        <v>4836</v>
      </c>
      <c r="M4837">
        <v>165.96103952121069</v>
      </c>
      <c r="N4837">
        <f t="shared" si="88"/>
        <v>0.12714918571010103</v>
      </c>
    </row>
    <row r="4838" spans="12:14" x14ac:dyDescent="0.25">
      <c r="L4838" s="2">
        <v>4837</v>
      </c>
      <c r="M4838">
        <v>166.09391776417513</v>
      </c>
      <c r="N4838">
        <f t="shared" si="88"/>
        <v>0.12805164814217562</v>
      </c>
    </row>
    <row r="4839" spans="12:14" x14ac:dyDescent="0.25">
      <c r="L4839" s="2">
        <v>4838</v>
      </c>
      <c r="M4839">
        <v>164.97590768044853</v>
      </c>
      <c r="N4839">
        <f t="shared" si="88"/>
        <v>0.12045851568697019</v>
      </c>
    </row>
    <row r="4840" spans="12:14" x14ac:dyDescent="0.25">
      <c r="L4840" s="2">
        <v>4839</v>
      </c>
      <c r="M4840">
        <v>164.10631022181556</v>
      </c>
      <c r="N4840">
        <f t="shared" si="88"/>
        <v>0.11455251467479632</v>
      </c>
    </row>
    <row r="4841" spans="12:14" x14ac:dyDescent="0.25">
      <c r="L4841" s="2">
        <v>4840</v>
      </c>
      <c r="M4841">
        <v>165.74339238148676</v>
      </c>
      <c r="N4841">
        <f t="shared" si="88"/>
        <v>0.1256710026556942</v>
      </c>
    </row>
    <row r="4842" spans="12:14" x14ac:dyDescent="0.25">
      <c r="L4842" s="2">
        <v>4841</v>
      </c>
      <c r="M4842">
        <v>166.94036870443674</v>
      </c>
      <c r="N4842">
        <f t="shared" si="88"/>
        <v>0.13380044611796493</v>
      </c>
    </row>
    <row r="4843" spans="12:14" x14ac:dyDescent="0.25">
      <c r="L4843" s="2">
        <v>4842</v>
      </c>
      <c r="M4843">
        <v>161.97468385674182</v>
      </c>
      <c r="N4843">
        <f t="shared" si="88"/>
        <v>0.10007525586415844</v>
      </c>
    </row>
    <row r="4844" spans="12:14" x14ac:dyDescent="0.25">
      <c r="L4844" s="2">
        <v>4843</v>
      </c>
      <c r="M4844">
        <v>165.28705153068245</v>
      </c>
      <c r="N4844">
        <f t="shared" si="88"/>
        <v>0.12257169561426906</v>
      </c>
    </row>
    <row r="4845" spans="12:14" x14ac:dyDescent="0.25">
      <c r="L4845" s="2">
        <v>4844</v>
      </c>
      <c r="M4845">
        <v>161.80098462179538</v>
      </c>
      <c r="N4845">
        <f t="shared" si="88"/>
        <v>9.8895551568540796E-2</v>
      </c>
    </row>
    <row r="4846" spans="12:14" x14ac:dyDescent="0.25">
      <c r="L4846" s="2">
        <v>4845</v>
      </c>
      <c r="M4846">
        <v>173.39307196535196</v>
      </c>
      <c r="N4846">
        <f t="shared" si="88"/>
        <v>0.17762494400706119</v>
      </c>
    </row>
    <row r="4847" spans="12:14" x14ac:dyDescent="0.25">
      <c r="L4847" s="2">
        <v>4846</v>
      </c>
      <c r="M4847">
        <v>170.32756845792474</v>
      </c>
      <c r="N4847">
        <f t="shared" si="88"/>
        <v>0.15680511911227635</v>
      </c>
    </row>
    <row r="4848" spans="12:14" x14ac:dyDescent="0.25">
      <c r="L4848" s="2">
        <v>4847</v>
      </c>
      <c r="M4848">
        <v>169.68816062528595</v>
      </c>
      <c r="N4848">
        <f t="shared" si="88"/>
        <v>0.15246248532319751</v>
      </c>
    </row>
    <row r="4849" spans="12:14" x14ac:dyDescent="0.25">
      <c r="L4849" s="2">
        <v>4848</v>
      </c>
      <c r="M4849">
        <v>162.0054567222175</v>
      </c>
      <c r="N4849">
        <f t="shared" si="88"/>
        <v>0.10028425437587507</v>
      </c>
    </row>
    <row r="4850" spans="12:14" x14ac:dyDescent="0.25">
      <c r="L4850" s="2">
        <v>4849</v>
      </c>
      <c r="M4850">
        <v>160.33931282314703</v>
      </c>
      <c r="N4850">
        <f t="shared" si="88"/>
        <v>8.8968389251560032E-2</v>
      </c>
    </row>
    <row r="4851" spans="12:14" x14ac:dyDescent="0.25">
      <c r="L4851" s="2">
        <v>4850</v>
      </c>
      <c r="M4851">
        <v>168.30633841234223</v>
      </c>
      <c r="N4851">
        <f t="shared" si="88"/>
        <v>0.14307763339283475</v>
      </c>
    </row>
    <row r="4852" spans="12:14" x14ac:dyDescent="0.25">
      <c r="L4852" s="2">
        <v>4851</v>
      </c>
      <c r="M4852">
        <v>157.65803126286639</v>
      </c>
      <c r="N4852">
        <f t="shared" si="88"/>
        <v>7.0758065093259326E-2</v>
      </c>
    </row>
    <row r="4853" spans="12:14" x14ac:dyDescent="0.25">
      <c r="L4853" s="2">
        <v>4852</v>
      </c>
      <c r="M4853">
        <v>167.65030877066809</v>
      </c>
      <c r="N4853">
        <f t="shared" si="88"/>
        <v>0.13862211010527314</v>
      </c>
    </row>
    <row r="4854" spans="12:14" x14ac:dyDescent="0.25">
      <c r="L4854" s="2">
        <v>4853</v>
      </c>
      <c r="M4854">
        <v>162.81494724828008</v>
      </c>
      <c r="N4854">
        <f t="shared" si="88"/>
        <v>0.10578203017870069</v>
      </c>
    </row>
    <row r="4855" spans="12:14" x14ac:dyDescent="0.25">
      <c r="L4855" s="2">
        <v>4854</v>
      </c>
      <c r="M4855">
        <v>163.92387471329459</v>
      </c>
      <c r="N4855">
        <f t="shared" si="88"/>
        <v>0.11331347667245995</v>
      </c>
    </row>
    <row r="4856" spans="12:14" x14ac:dyDescent="0.25">
      <c r="L4856" s="2">
        <v>4855</v>
      </c>
      <c r="M4856">
        <v>166.3037386133384</v>
      </c>
      <c r="N4856">
        <f t="shared" si="88"/>
        <v>0.1294766777754055</v>
      </c>
    </row>
    <row r="4857" spans="12:14" x14ac:dyDescent="0.25">
      <c r="L4857" s="2">
        <v>4856</v>
      </c>
      <c r="M4857">
        <v>163.93677122724279</v>
      </c>
      <c r="N4857">
        <f t="shared" si="88"/>
        <v>0.1134010652729962</v>
      </c>
    </row>
    <row r="4858" spans="12:14" x14ac:dyDescent="0.25">
      <c r="L4858" s="2">
        <v>4857</v>
      </c>
      <c r="M4858">
        <v>166.0249240550167</v>
      </c>
      <c r="N4858">
        <f t="shared" si="88"/>
        <v>0.12758306706241496</v>
      </c>
    </row>
    <row r="4859" spans="12:14" x14ac:dyDescent="0.25">
      <c r="L4859" s="2">
        <v>4858</v>
      </c>
      <c r="M4859">
        <v>163.85720257794878</v>
      </c>
      <c r="N4859">
        <f t="shared" si="88"/>
        <v>0.11286066290796803</v>
      </c>
    </row>
    <row r="4860" spans="12:14" x14ac:dyDescent="0.25">
      <c r="L4860" s="2">
        <v>4859</v>
      </c>
      <c r="M4860">
        <v>168.10791796351657</v>
      </c>
      <c r="N4860">
        <f t="shared" si="88"/>
        <v>0.1417300312811145</v>
      </c>
    </row>
    <row r="4861" spans="12:14" x14ac:dyDescent="0.25">
      <c r="L4861" s="2">
        <v>4860</v>
      </c>
      <c r="M4861">
        <v>166.30335101845665</v>
      </c>
      <c r="N4861">
        <f t="shared" si="88"/>
        <v>0.12947404536688012</v>
      </c>
    </row>
    <row r="4862" spans="12:14" x14ac:dyDescent="0.25">
      <c r="L4862" s="2">
        <v>4861</v>
      </c>
      <c r="M4862">
        <v>162.36884954822651</v>
      </c>
      <c r="N4862">
        <f t="shared" si="88"/>
        <v>0.10275229102538397</v>
      </c>
    </row>
    <row r="4863" spans="12:14" x14ac:dyDescent="0.25">
      <c r="L4863" s="2">
        <v>4862</v>
      </c>
      <c r="M4863">
        <v>162.83466951153147</v>
      </c>
      <c r="N4863">
        <f t="shared" si="88"/>
        <v>0.10591597687503551</v>
      </c>
    </row>
    <row r="4864" spans="12:14" x14ac:dyDescent="0.25">
      <c r="L4864" s="2">
        <v>4863</v>
      </c>
      <c r="M4864">
        <v>169.29575501503939</v>
      </c>
      <c r="N4864">
        <f t="shared" si="88"/>
        <v>0.14979740401656372</v>
      </c>
    </row>
    <row r="4865" spans="12:14" x14ac:dyDescent="0.25">
      <c r="L4865" s="2">
        <v>4864</v>
      </c>
      <c r="M4865">
        <v>168.44436738794772</v>
      </c>
      <c r="N4865">
        <f t="shared" si="88"/>
        <v>0.14401507779488809</v>
      </c>
    </row>
    <row r="4866" spans="12:14" x14ac:dyDescent="0.25">
      <c r="L4866" s="2">
        <v>4865</v>
      </c>
      <c r="M4866">
        <v>163.22558057278366</v>
      </c>
      <c r="N4866">
        <f t="shared" si="88"/>
        <v>0.10857090772896738</v>
      </c>
    </row>
    <row r="4867" spans="12:14" x14ac:dyDescent="0.25">
      <c r="L4867" s="2">
        <v>4866</v>
      </c>
      <c r="M4867">
        <v>164.17767940505439</v>
      </c>
      <c r="N4867">
        <f t="shared" ref="N4867:N4930" si="89">M4867/$B$2-1</f>
        <v>0.11503722914154402</v>
      </c>
    </row>
    <row r="4868" spans="12:14" x14ac:dyDescent="0.25">
      <c r="L4868" s="2">
        <v>4867</v>
      </c>
      <c r="M4868">
        <v>171.8659426312372</v>
      </c>
      <c r="N4868">
        <f t="shared" si="89"/>
        <v>0.16725321706206642</v>
      </c>
    </row>
    <row r="4869" spans="12:14" x14ac:dyDescent="0.25">
      <c r="L4869" s="2">
        <v>4868</v>
      </c>
      <c r="M4869">
        <v>166.73117291930373</v>
      </c>
      <c r="N4869">
        <f t="shared" si="89"/>
        <v>0.13237966170044801</v>
      </c>
    </row>
    <row r="4870" spans="12:14" x14ac:dyDescent="0.25">
      <c r="L4870" s="2">
        <v>4869</v>
      </c>
      <c r="M4870">
        <v>169.09359882955823</v>
      </c>
      <c r="N4870">
        <f t="shared" si="89"/>
        <v>0.14842443009142614</v>
      </c>
    </row>
    <row r="4871" spans="12:14" x14ac:dyDescent="0.25">
      <c r="L4871" s="2">
        <v>4870</v>
      </c>
      <c r="M4871">
        <v>167.46462791897247</v>
      </c>
      <c r="N4871">
        <f t="shared" si="89"/>
        <v>0.13736103087008344</v>
      </c>
    </row>
    <row r="4872" spans="12:14" x14ac:dyDescent="0.25">
      <c r="L4872" s="2">
        <v>4871</v>
      </c>
      <c r="M4872">
        <v>165.51380172857185</v>
      </c>
      <c r="N4872">
        <f t="shared" si="89"/>
        <v>0.12411170344772193</v>
      </c>
    </row>
    <row r="4873" spans="12:14" x14ac:dyDescent="0.25">
      <c r="L4873" s="2">
        <v>4872</v>
      </c>
      <c r="M4873">
        <v>168.59363544377914</v>
      </c>
      <c r="N4873">
        <f t="shared" si="89"/>
        <v>0.14502885408882005</v>
      </c>
    </row>
    <row r="4874" spans="12:14" x14ac:dyDescent="0.25">
      <c r="L4874" s="2">
        <v>4873</v>
      </c>
      <c r="M4874">
        <v>165.04058479345008</v>
      </c>
      <c r="N4874">
        <f t="shared" si="89"/>
        <v>0.12089777995926032</v>
      </c>
    </row>
    <row r="4875" spans="12:14" x14ac:dyDescent="0.25">
      <c r="L4875" s="2">
        <v>4874</v>
      </c>
      <c r="M4875">
        <v>163.07972470257559</v>
      </c>
      <c r="N4875">
        <f t="shared" si="89"/>
        <v>0.10758030580329647</v>
      </c>
    </row>
    <row r="4876" spans="12:14" x14ac:dyDescent="0.25">
      <c r="L4876" s="2">
        <v>4875</v>
      </c>
      <c r="M4876">
        <v>168.25425032997268</v>
      </c>
      <c r="N4876">
        <f t="shared" si="89"/>
        <v>0.14272386940221726</v>
      </c>
    </row>
    <row r="4877" spans="12:14" x14ac:dyDescent="0.25">
      <c r="L4877" s="2">
        <v>4876</v>
      </c>
      <c r="M4877">
        <v>162.85022735139717</v>
      </c>
      <c r="N4877">
        <f t="shared" si="89"/>
        <v>0.10602164026800187</v>
      </c>
    </row>
    <row r="4878" spans="12:14" x14ac:dyDescent="0.25">
      <c r="L4878" s="2">
        <v>4877</v>
      </c>
      <c r="M4878">
        <v>167.54786696429147</v>
      </c>
      <c r="N4878">
        <f t="shared" si="89"/>
        <v>0.1379263612778785</v>
      </c>
    </row>
    <row r="4879" spans="12:14" x14ac:dyDescent="0.25">
      <c r="L4879" s="2">
        <v>4878</v>
      </c>
      <c r="M4879">
        <v>161.0921508777399</v>
      </c>
      <c r="N4879">
        <f t="shared" si="89"/>
        <v>9.4081401333516057E-2</v>
      </c>
    </row>
    <row r="4880" spans="12:14" x14ac:dyDescent="0.25">
      <c r="L4880" s="2">
        <v>4879</v>
      </c>
      <c r="M4880">
        <v>163.66663153270733</v>
      </c>
      <c r="N4880">
        <f t="shared" si="89"/>
        <v>0.11156637119297574</v>
      </c>
    </row>
    <row r="4881" spans="12:14" x14ac:dyDescent="0.25">
      <c r="L4881" s="2">
        <v>4880</v>
      </c>
      <c r="M4881">
        <v>164.69682583076008</v>
      </c>
      <c r="N4881">
        <f t="shared" si="89"/>
        <v>0.11856308962474316</v>
      </c>
    </row>
    <row r="4882" spans="12:14" x14ac:dyDescent="0.25">
      <c r="L4882" s="2">
        <v>4881</v>
      </c>
      <c r="M4882">
        <v>167.50755277276892</v>
      </c>
      <c r="N4882">
        <f t="shared" si="89"/>
        <v>0.13765256142534499</v>
      </c>
    </row>
    <row r="4883" spans="12:14" x14ac:dyDescent="0.25">
      <c r="L4883" s="2">
        <v>4882</v>
      </c>
      <c r="M4883">
        <v>163.94302534513903</v>
      </c>
      <c r="N4883">
        <f t="shared" si="89"/>
        <v>0.11344354104872312</v>
      </c>
    </row>
    <row r="4884" spans="12:14" x14ac:dyDescent="0.25">
      <c r="L4884" s="2">
        <v>4883</v>
      </c>
      <c r="M4884">
        <v>162.04957886386887</v>
      </c>
      <c r="N4884">
        <f t="shared" si="89"/>
        <v>0.10058391649041476</v>
      </c>
    </row>
    <row r="4885" spans="12:14" x14ac:dyDescent="0.25">
      <c r="L4885" s="2">
        <v>4884</v>
      </c>
      <c r="M4885">
        <v>162.79094344232567</v>
      </c>
      <c r="N4885">
        <f t="shared" si="89"/>
        <v>0.10561900474566221</v>
      </c>
    </row>
    <row r="4886" spans="12:14" x14ac:dyDescent="0.25">
      <c r="L4886" s="2">
        <v>4885</v>
      </c>
      <c r="M4886">
        <v>161.94007178950932</v>
      </c>
      <c r="N4886">
        <f t="shared" si="89"/>
        <v>9.98401828403368E-2</v>
      </c>
    </row>
    <row r="4887" spans="12:14" x14ac:dyDescent="0.25">
      <c r="L4887" s="2">
        <v>4886</v>
      </c>
      <c r="M4887">
        <v>167.3499038826759</v>
      </c>
      <c r="N4887">
        <f t="shared" si="89"/>
        <v>0.13658186544387196</v>
      </c>
    </row>
    <row r="4888" spans="12:14" x14ac:dyDescent="0.25">
      <c r="L4888" s="2">
        <v>4887</v>
      </c>
      <c r="M4888">
        <v>157.88091359572462</v>
      </c>
      <c r="N4888">
        <f t="shared" si="89"/>
        <v>7.2271803743698459E-2</v>
      </c>
    </row>
    <row r="4889" spans="12:14" x14ac:dyDescent="0.25">
      <c r="L4889" s="2">
        <v>4888</v>
      </c>
      <c r="M4889">
        <v>162.63499458286458</v>
      </c>
      <c r="N4889">
        <f t="shared" si="89"/>
        <v>0.10455985477612062</v>
      </c>
    </row>
    <row r="4890" spans="12:14" x14ac:dyDescent="0.25">
      <c r="L4890" s="2">
        <v>4889</v>
      </c>
      <c r="M4890">
        <v>161.44474142342889</v>
      </c>
      <c r="N4890">
        <f t="shared" si="89"/>
        <v>9.6476072682942338E-2</v>
      </c>
    </row>
    <row r="4891" spans="12:14" x14ac:dyDescent="0.25">
      <c r="L4891" s="2">
        <v>4890</v>
      </c>
      <c r="M4891">
        <v>167.8680198693998</v>
      </c>
      <c r="N4891">
        <f t="shared" si="89"/>
        <v>0.14010072754683311</v>
      </c>
    </row>
    <row r="4892" spans="12:14" x14ac:dyDescent="0.25">
      <c r="L4892" s="2">
        <v>4891</v>
      </c>
      <c r="M4892">
        <v>165.8666455956444</v>
      </c>
      <c r="N4892">
        <f t="shared" si="89"/>
        <v>0.12650809526715734</v>
      </c>
    </row>
    <row r="4893" spans="12:14" x14ac:dyDescent="0.25">
      <c r="L4893" s="2">
        <v>4892</v>
      </c>
      <c r="M4893">
        <v>166.57243437868806</v>
      </c>
      <c r="N4893">
        <f t="shared" si="89"/>
        <v>0.13130156519471403</v>
      </c>
    </row>
    <row r="4894" spans="12:14" x14ac:dyDescent="0.25">
      <c r="L4894" s="2">
        <v>4893</v>
      </c>
      <c r="M4894">
        <v>160.41519558295448</v>
      </c>
      <c r="N4894">
        <f t="shared" si="89"/>
        <v>8.9483758347663311E-2</v>
      </c>
    </row>
    <row r="4895" spans="12:14" x14ac:dyDescent="0.25">
      <c r="L4895" s="2">
        <v>4894</v>
      </c>
      <c r="M4895">
        <v>165.48610412730631</v>
      </c>
      <c r="N4895">
        <f t="shared" si="89"/>
        <v>0.12392359105217032</v>
      </c>
    </row>
    <row r="4896" spans="12:14" x14ac:dyDescent="0.25">
      <c r="L4896" s="2">
        <v>4895</v>
      </c>
      <c r="M4896">
        <v>168.17626179824421</v>
      </c>
      <c r="N4896">
        <f t="shared" si="89"/>
        <v>0.14219419864162153</v>
      </c>
    </row>
    <row r="4897" spans="12:14" x14ac:dyDescent="0.25">
      <c r="L4897" s="2">
        <v>4896</v>
      </c>
      <c r="M4897">
        <v>165.94105955994152</v>
      </c>
      <c r="N4897">
        <f t="shared" si="89"/>
        <v>0.12701348881919183</v>
      </c>
    </row>
    <row r="4898" spans="12:14" x14ac:dyDescent="0.25">
      <c r="L4898" s="2">
        <v>4897</v>
      </c>
      <c r="M4898">
        <v>159.38137954690833</v>
      </c>
      <c r="N4898">
        <f t="shared" si="89"/>
        <v>8.2462442341417752E-2</v>
      </c>
    </row>
    <row r="4899" spans="12:14" x14ac:dyDescent="0.25">
      <c r="L4899" s="2">
        <v>4898</v>
      </c>
      <c r="M4899">
        <v>168.49545100228195</v>
      </c>
      <c r="N4899">
        <f t="shared" si="89"/>
        <v>0.1443620197908293</v>
      </c>
    </row>
    <row r="4900" spans="12:14" x14ac:dyDescent="0.25">
      <c r="L4900" s="2">
        <v>4899</v>
      </c>
      <c r="M4900">
        <v>166.73303862881747</v>
      </c>
      <c r="N4900">
        <f t="shared" si="89"/>
        <v>0.13239233294524877</v>
      </c>
    </row>
    <row r="4901" spans="12:14" x14ac:dyDescent="0.25">
      <c r="L4901" s="2">
        <v>4900</v>
      </c>
      <c r="M4901">
        <v>172.25330695774898</v>
      </c>
      <c r="N4901">
        <f t="shared" si="89"/>
        <v>0.16988405973731435</v>
      </c>
    </row>
    <row r="4902" spans="12:14" x14ac:dyDescent="0.25">
      <c r="L4902" s="2">
        <v>4901</v>
      </c>
      <c r="M4902">
        <v>165.7224199555381</v>
      </c>
      <c r="N4902">
        <f t="shared" si="89"/>
        <v>0.12552856529269274</v>
      </c>
    </row>
    <row r="4903" spans="12:14" x14ac:dyDescent="0.25">
      <c r="L4903" s="2">
        <v>4902</v>
      </c>
      <c r="M4903">
        <v>166.17740139733314</v>
      </c>
      <c r="N4903">
        <f t="shared" si="89"/>
        <v>0.12861863970480769</v>
      </c>
    </row>
    <row r="4904" spans="12:14" x14ac:dyDescent="0.25">
      <c r="L4904" s="2">
        <v>4903</v>
      </c>
      <c r="M4904">
        <v>166.94300563543877</v>
      </c>
      <c r="N4904">
        <f t="shared" si="89"/>
        <v>0.13381835522868313</v>
      </c>
    </row>
    <row r="4905" spans="12:14" x14ac:dyDescent="0.25">
      <c r="L4905" s="2">
        <v>4904</v>
      </c>
      <c r="M4905">
        <v>162.44218099459161</v>
      </c>
      <c r="N4905">
        <f t="shared" si="89"/>
        <v>0.10325033249521232</v>
      </c>
    </row>
    <row r="4906" spans="12:14" x14ac:dyDescent="0.25">
      <c r="L4906" s="2">
        <v>4905</v>
      </c>
      <c r="M4906">
        <v>165.83314367344491</v>
      </c>
      <c r="N4906">
        <f t="shared" si="89"/>
        <v>0.12628056195912429</v>
      </c>
    </row>
    <row r="4907" spans="12:14" x14ac:dyDescent="0.25">
      <c r="L4907" s="2">
        <v>4906</v>
      </c>
      <c r="M4907">
        <v>168.04646415780766</v>
      </c>
      <c r="N4907">
        <f t="shared" si="89"/>
        <v>0.14131265858169395</v>
      </c>
    </row>
    <row r="4908" spans="12:14" x14ac:dyDescent="0.25">
      <c r="L4908" s="2">
        <v>4907</v>
      </c>
      <c r="M4908">
        <v>166.75612923099916</v>
      </c>
      <c r="N4908">
        <f t="shared" si="89"/>
        <v>0.13254915621848062</v>
      </c>
    </row>
    <row r="4909" spans="12:14" x14ac:dyDescent="0.25">
      <c r="L4909" s="2">
        <v>4908</v>
      </c>
      <c r="M4909">
        <v>162.66543559937472</v>
      </c>
      <c r="N4909">
        <f t="shared" si="89"/>
        <v>0.10476659948602696</v>
      </c>
    </row>
    <row r="4910" spans="12:14" x14ac:dyDescent="0.25">
      <c r="L4910" s="2">
        <v>4909</v>
      </c>
      <c r="M4910">
        <v>165.49139542786236</v>
      </c>
      <c r="N4910">
        <f t="shared" si="89"/>
        <v>0.12395952771013707</v>
      </c>
    </row>
    <row r="4911" spans="12:14" x14ac:dyDescent="0.25">
      <c r="L4911" s="2">
        <v>4910</v>
      </c>
      <c r="M4911">
        <v>163.52123228886359</v>
      </c>
      <c r="N4911">
        <f t="shared" si="89"/>
        <v>0.11057887051345383</v>
      </c>
    </row>
    <row r="4912" spans="12:14" x14ac:dyDescent="0.25">
      <c r="L4912" s="2">
        <v>4911</v>
      </c>
      <c r="M4912">
        <v>164.04705270199426</v>
      </c>
      <c r="N4912">
        <f t="shared" si="89"/>
        <v>0.1141500583789905</v>
      </c>
    </row>
    <row r="4913" spans="12:14" x14ac:dyDescent="0.25">
      <c r="L4913" s="2">
        <v>4912</v>
      </c>
      <c r="M4913">
        <v>161.28562115794742</v>
      </c>
      <c r="N4913">
        <f t="shared" si="89"/>
        <v>9.5395383635772824E-2</v>
      </c>
    </row>
    <row r="4914" spans="12:14" x14ac:dyDescent="0.25">
      <c r="L4914" s="2">
        <v>4913</v>
      </c>
      <c r="M4914">
        <v>171.05679941539165</v>
      </c>
      <c r="N4914">
        <f t="shared" si="89"/>
        <v>0.16175780006844964</v>
      </c>
    </row>
    <row r="4915" spans="12:14" x14ac:dyDescent="0.25">
      <c r="L4915" s="2">
        <v>4914</v>
      </c>
      <c r="M4915">
        <v>165.56997580545612</v>
      </c>
      <c r="N4915">
        <f t="shared" si="89"/>
        <v>0.12449321808031755</v>
      </c>
    </row>
    <row r="4916" spans="12:14" x14ac:dyDescent="0.25">
      <c r="L4916" s="2">
        <v>4915</v>
      </c>
      <c r="M4916">
        <v>165.7203329908767</v>
      </c>
      <c r="N4916">
        <f t="shared" si="89"/>
        <v>0.12551439136051279</v>
      </c>
    </row>
    <row r="4917" spans="12:14" x14ac:dyDescent="0.25">
      <c r="L4917" s="2">
        <v>4916</v>
      </c>
      <c r="M4917">
        <v>158.05719233392804</v>
      </c>
      <c r="N4917">
        <f t="shared" si="89"/>
        <v>7.3469027120927288E-2</v>
      </c>
    </row>
    <row r="4918" spans="12:14" x14ac:dyDescent="0.25">
      <c r="L4918" s="2">
        <v>4917</v>
      </c>
      <c r="M4918">
        <v>158.58849421072267</v>
      </c>
      <c r="N4918">
        <f t="shared" si="89"/>
        <v>7.7077443165578297E-2</v>
      </c>
    </row>
    <row r="4919" spans="12:14" x14ac:dyDescent="0.25">
      <c r="L4919" s="2">
        <v>4918</v>
      </c>
      <c r="M4919">
        <v>169.90420731356724</v>
      </c>
      <c r="N4919">
        <f t="shared" si="89"/>
        <v>0.1539297986726087</v>
      </c>
    </row>
    <row r="4920" spans="12:14" x14ac:dyDescent="0.25">
      <c r="L4920" s="2">
        <v>4919</v>
      </c>
      <c r="M4920">
        <v>162.69014459545872</v>
      </c>
      <c r="N4920">
        <f t="shared" si="89"/>
        <v>0.10493441432314876</v>
      </c>
    </row>
    <row r="4921" spans="12:14" x14ac:dyDescent="0.25">
      <c r="L4921" s="2">
        <v>4920</v>
      </c>
      <c r="M4921">
        <v>163.78804900327177</v>
      </c>
      <c r="N4921">
        <f t="shared" si="89"/>
        <v>0.11239099607766256</v>
      </c>
    </row>
    <row r="4922" spans="12:14" x14ac:dyDescent="0.25">
      <c r="L4922" s="2">
        <v>4921</v>
      </c>
      <c r="M4922">
        <v>166.52535546656785</v>
      </c>
      <c r="N4922">
        <f t="shared" si="89"/>
        <v>0.13098182173195028</v>
      </c>
    </row>
    <row r="4923" spans="12:14" x14ac:dyDescent="0.25">
      <c r="L4923" s="2">
        <v>4922</v>
      </c>
      <c r="M4923">
        <v>165.59833039191534</v>
      </c>
      <c r="N4923">
        <f t="shared" si="89"/>
        <v>0.12468579248893086</v>
      </c>
    </row>
    <row r="4924" spans="12:14" x14ac:dyDescent="0.25">
      <c r="L4924" s="2">
        <v>4923</v>
      </c>
      <c r="M4924">
        <v>165.58734982789687</v>
      </c>
      <c r="N4924">
        <f t="shared" si="89"/>
        <v>0.12461121634848404</v>
      </c>
    </row>
    <row r="4925" spans="12:14" x14ac:dyDescent="0.25">
      <c r="L4925" s="2">
        <v>4924</v>
      </c>
      <c r="M4925">
        <v>171.3498821776748</v>
      </c>
      <c r="N4925">
        <f t="shared" si="89"/>
        <v>0.16374831541955959</v>
      </c>
    </row>
    <row r="4926" spans="12:14" x14ac:dyDescent="0.25">
      <c r="L4926" s="2">
        <v>4925</v>
      </c>
      <c r="M4926">
        <v>169.69560917227059</v>
      </c>
      <c r="N4926">
        <f t="shared" si="89"/>
        <v>0.15251307324246266</v>
      </c>
    </row>
    <row r="4927" spans="12:14" x14ac:dyDescent="0.25">
      <c r="L4927" s="2">
        <v>4926</v>
      </c>
      <c r="M4927">
        <v>167.30884316502744</v>
      </c>
      <c r="N4927">
        <f t="shared" si="89"/>
        <v>0.13630299544766289</v>
      </c>
    </row>
    <row r="4928" spans="12:14" x14ac:dyDescent="0.25">
      <c r="L4928" s="2">
        <v>4927</v>
      </c>
      <c r="M4928">
        <v>159.87452982118285</v>
      </c>
      <c r="N4928">
        <f t="shared" si="89"/>
        <v>8.5811746079721862E-2</v>
      </c>
    </row>
    <row r="4929" spans="12:14" x14ac:dyDescent="0.25">
      <c r="L4929" s="2">
        <v>4928</v>
      </c>
      <c r="M4929">
        <v>168.55504639206265</v>
      </c>
      <c r="N4929">
        <f t="shared" si="89"/>
        <v>0.14476677078092415</v>
      </c>
    </row>
    <row r="4930" spans="12:14" x14ac:dyDescent="0.25">
      <c r="L4930" s="2">
        <v>4929</v>
      </c>
      <c r="M4930">
        <v>167.55829426247803</v>
      </c>
      <c r="N4930">
        <f t="shared" si="89"/>
        <v>0.13799717983079929</v>
      </c>
    </row>
    <row r="4931" spans="12:14" x14ac:dyDescent="0.25">
      <c r="L4931" s="2">
        <v>4930</v>
      </c>
      <c r="M4931">
        <v>163.63780098695568</v>
      </c>
      <c r="N4931">
        <f t="shared" ref="N4931:N4994" si="90">M4931/$B$2-1</f>
        <v>0.11137056423574476</v>
      </c>
    </row>
    <row r="4932" spans="12:14" x14ac:dyDescent="0.25">
      <c r="L4932" s="2">
        <v>4931</v>
      </c>
      <c r="M4932">
        <v>168.15431308776684</v>
      </c>
      <c r="N4932">
        <f t="shared" si="90"/>
        <v>0.14204513069643787</v>
      </c>
    </row>
    <row r="4933" spans="12:14" x14ac:dyDescent="0.25">
      <c r="L4933" s="2">
        <v>4932</v>
      </c>
      <c r="M4933">
        <v>164.21184234348499</v>
      </c>
      <c r="N4933">
        <f t="shared" si="90"/>
        <v>0.11526925184003178</v>
      </c>
    </row>
    <row r="4934" spans="12:14" x14ac:dyDescent="0.25">
      <c r="L4934" s="2">
        <v>4933</v>
      </c>
      <c r="M4934">
        <v>160.54323044825719</v>
      </c>
      <c r="N4934">
        <f t="shared" si="90"/>
        <v>9.0353326257003985E-2</v>
      </c>
    </row>
    <row r="4935" spans="12:14" x14ac:dyDescent="0.25">
      <c r="L4935" s="2">
        <v>4934</v>
      </c>
      <c r="M4935">
        <v>172.53781440577563</v>
      </c>
      <c r="N4935">
        <f t="shared" si="90"/>
        <v>0.17181633456095269</v>
      </c>
    </row>
    <row r="4936" spans="12:14" x14ac:dyDescent="0.25">
      <c r="L4936" s="2">
        <v>4935</v>
      </c>
      <c r="M4936">
        <v>164.13501074676256</v>
      </c>
      <c r="N4936">
        <f t="shared" si="90"/>
        <v>0.11474743857631431</v>
      </c>
    </row>
    <row r="4937" spans="12:14" x14ac:dyDescent="0.25">
      <c r="L4937" s="2">
        <v>4936</v>
      </c>
      <c r="M4937">
        <v>169.17510035746645</v>
      </c>
      <c r="N4937">
        <f t="shared" si="90"/>
        <v>0.14897795989023255</v>
      </c>
    </row>
    <row r="4938" spans="12:14" x14ac:dyDescent="0.25">
      <c r="L4938" s="2">
        <v>4937</v>
      </c>
      <c r="M4938">
        <v>170.45866220183566</v>
      </c>
      <c r="N4938">
        <f t="shared" si="90"/>
        <v>0.15769546185251926</v>
      </c>
    </row>
    <row r="4939" spans="12:14" x14ac:dyDescent="0.25">
      <c r="L4939" s="2">
        <v>4938</v>
      </c>
      <c r="M4939">
        <v>167.19582024613035</v>
      </c>
      <c r="N4939">
        <f t="shared" si="90"/>
        <v>0.13553538341432692</v>
      </c>
    </row>
    <row r="4940" spans="12:14" x14ac:dyDescent="0.25">
      <c r="L4940" s="2">
        <v>4939</v>
      </c>
      <c r="M4940">
        <v>164.3955690717323</v>
      </c>
      <c r="N4940">
        <f t="shared" si="90"/>
        <v>0.11651705935397927</v>
      </c>
    </row>
    <row r="4941" spans="12:14" x14ac:dyDescent="0.25">
      <c r="L4941" s="2">
        <v>4940</v>
      </c>
      <c r="M4941">
        <v>166.46358353183442</v>
      </c>
      <c r="N4941">
        <f t="shared" si="90"/>
        <v>0.13056228841174811</v>
      </c>
    </row>
    <row r="4942" spans="12:14" x14ac:dyDescent="0.25">
      <c r="L4942" s="2">
        <v>4941</v>
      </c>
      <c r="M4942">
        <v>170.42591934800654</v>
      </c>
      <c r="N4942">
        <f t="shared" si="90"/>
        <v>0.15747308387068837</v>
      </c>
    </row>
    <row r="4943" spans="12:14" x14ac:dyDescent="0.25">
      <c r="L4943" s="2">
        <v>4942</v>
      </c>
      <c r="M4943">
        <v>173.49193628730754</v>
      </c>
      <c r="N4943">
        <f t="shared" si="90"/>
        <v>0.17829639581472323</v>
      </c>
    </row>
    <row r="4944" spans="12:14" x14ac:dyDescent="0.25">
      <c r="L4944" s="2">
        <v>4943</v>
      </c>
      <c r="M4944">
        <v>163.16527683735541</v>
      </c>
      <c r="N4944">
        <f t="shared" si="90"/>
        <v>0.1081613459036177</v>
      </c>
    </row>
    <row r="4945" spans="12:14" x14ac:dyDescent="0.25">
      <c r="L4945" s="2">
        <v>4944</v>
      </c>
      <c r="M4945">
        <v>171.4425416258955</v>
      </c>
      <c r="N4945">
        <f t="shared" si="90"/>
        <v>0.16437762590057137</v>
      </c>
    </row>
    <row r="4946" spans="12:14" x14ac:dyDescent="0.25">
      <c r="L4946" s="2">
        <v>4945</v>
      </c>
      <c r="M4946">
        <v>169.71622891534918</v>
      </c>
      <c r="N4946">
        <f t="shared" si="90"/>
        <v>0.15265311530707981</v>
      </c>
    </row>
    <row r="4947" spans="12:14" x14ac:dyDescent="0.25">
      <c r="L4947" s="2">
        <v>4946</v>
      </c>
      <c r="M4947">
        <v>162.00291212424835</v>
      </c>
      <c r="N4947">
        <f t="shared" si="90"/>
        <v>0.10026697235873927</v>
      </c>
    </row>
    <row r="4948" spans="12:14" x14ac:dyDescent="0.25">
      <c r="L4948" s="2">
        <v>4947</v>
      </c>
      <c r="M4948">
        <v>169.01652910353025</v>
      </c>
      <c r="N4948">
        <f t="shared" si="90"/>
        <v>0.14790099953696623</v>
      </c>
    </row>
    <row r="4949" spans="12:14" x14ac:dyDescent="0.25">
      <c r="L4949" s="2">
        <v>4948</v>
      </c>
      <c r="M4949">
        <v>159.88228999847669</v>
      </c>
      <c r="N4949">
        <f t="shared" si="90"/>
        <v>8.5864450482773025E-2</v>
      </c>
    </row>
    <row r="4950" spans="12:14" x14ac:dyDescent="0.25">
      <c r="L4950" s="2">
        <v>4949</v>
      </c>
      <c r="M4950">
        <v>167.36796293825731</v>
      </c>
      <c r="N4950">
        <f t="shared" si="90"/>
        <v>0.13670451621692092</v>
      </c>
    </row>
    <row r="4951" spans="12:14" x14ac:dyDescent="0.25">
      <c r="L4951" s="2">
        <v>4950</v>
      </c>
      <c r="M4951">
        <v>158.69193530218288</v>
      </c>
      <c r="N4951">
        <f t="shared" si="90"/>
        <v>7.7779978786858495E-2</v>
      </c>
    </row>
    <row r="4952" spans="12:14" x14ac:dyDescent="0.25">
      <c r="L4952" s="2">
        <v>4951</v>
      </c>
      <c r="M4952">
        <v>169.24176523911709</v>
      </c>
      <c r="N4952">
        <f t="shared" si="90"/>
        <v>0.14943072439017024</v>
      </c>
    </row>
    <row r="4953" spans="12:14" x14ac:dyDescent="0.25">
      <c r="L4953" s="2">
        <v>4952</v>
      </c>
      <c r="M4953">
        <v>170.10247264841078</v>
      </c>
      <c r="N4953">
        <f t="shared" si="90"/>
        <v>0.15527634730455353</v>
      </c>
    </row>
    <row r="4954" spans="12:14" x14ac:dyDescent="0.25">
      <c r="L4954" s="2">
        <v>4953</v>
      </c>
      <c r="M4954">
        <v>167.95568806022195</v>
      </c>
      <c r="N4954">
        <f t="shared" si="90"/>
        <v>0.14069613915779278</v>
      </c>
    </row>
    <row r="4955" spans="12:14" x14ac:dyDescent="0.25">
      <c r="L4955" s="2">
        <v>4954</v>
      </c>
      <c r="M4955">
        <v>162.54084435105156</v>
      </c>
      <c r="N4955">
        <f t="shared" si="90"/>
        <v>0.1039204194156973</v>
      </c>
    </row>
    <row r="4956" spans="12:14" x14ac:dyDescent="0.25">
      <c r="L4956" s="2">
        <v>4955</v>
      </c>
      <c r="M4956">
        <v>171.77628021115271</v>
      </c>
      <c r="N4956">
        <f t="shared" si="90"/>
        <v>0.16664426134523924</v>
      </c>
    </row>
    <row r="4957" spans="12:14" x14ac:dyDescent="0.25">
      <c r="L4957" s="2">
        <v>4956</v>
      </c>
      <c r="M4957">
        <v>163.95324063279929</v>
      </c>
      <c r="N4957">
        <f t="shared" si="90"/>
        <v>0.11351291970049138</v>
      </c>
    </row>
    <row r="4958" spans="12:14" x14ac:dyDescent="0.25">
      <c r="L4958" s="2">
        <v>4957</v>
      </c>
      <c r="M4958">
        <v>166.42355816400814</v>
      </c>
      <c r="N4958">
        <f t="shared" si="90"/>
        <v>0.13029045014848295</v>
      </c>
    </row>
    <row r="4959" spans="12:14" x14ac:dyDescent="0.25">
      <c r="L4959" s="2">
        <v>4958</v>
      </c>
      <c r="M4959">
        <v>168.65600396435264</v>
      </c>
      <c r="N4959">
        <f t="shared" si="90"/>
        <v>0.14545243921085338</v>
      </c>
    </row>
    <row r="4960" spans="12:14" x14ac:dyDescent="0.25">
      <c r="L4960" s="2">
        <v>4959</v>
      </c>
      <c r="M4960">
        <v>163.90517230500964</v>
      </c>
      <c r="N4960">
        <f t="shared" si="90"/>
        <v>0.11318645647344217</v>
      </c>
    </row>
    <row r="4961" spans="12:14" x14ac:dyDescent="0.25">
      <c r="L4961" s="2">
        <v>4960</v>
      </c>
      <c r="M4961">
        <v>177.02925787109504</v>
      </c>
      <c r="N4961">
        <f t="shared" si="90"/>
        <v>0.20232064363977553</v>
      </c>
    </row>
    <row r="4962" spans="12:14" x14ac:dyDescent="0.25">
      <c r="L4962" s="2">
        <v>4961</v>
      </c>
      <c r="M4962">
        <v>165.54350863530411</v>
      </c>
      <c r="N4962">
        <f t="shared" si="90"/>
        <v>0.12431346234143481</v>
      </c>
    </row>
    <row r="4963" spans="12:14" x14ac:dyDescent="0.25">
      <c r="L4963" s="2">
        <v>4962</v>
      </c>
      <c r="M4963">
        <v>162.37119277774744</v>
      </c>
      <c r="N4963">
        <f t="shared" si="90"/>
        <v>0.10276820541863008</v>
      </c>
    </row>
    <row r="4964" spans="12:14" x14ac:dyDescent="0.25">
      <c r="L4964" s="2">
        <v>4963</v>
      </c>
      <c r="M4964">
        <v>170.06837820823307</v>
      </c>
      <c r="N4964">
        <f t="shared" si="90"/>
        <v>0.15504478982218051</v>
      </c>
    </row>
    <row r="4965" spans="12:14" x14ac:dyDescent="0.25">
      <c r="L4965" s="2">
        <v>4964</v>
      </c>
      <c r="M4965">
        <v>168.87474348757436</v>
      </c>
      <c r="N4965">
        <f t="shared" si="90"/>
        <v>0.14693804135092958</v>
      </c>
    </row>
    <row r="4966" spans="12:14" x14ac:dyDescent="0.25">
      <c r="L4966" s="2">
        <v>4965</v>
      </c>
      <c r="M4966">
        <v>169.39618669679083</v>
      </c>
      <c r="N4966">
        <f t="shared" si="90"/>
        <v>0.15047950078236005</v>
      </c>
    </row>
    <row r="4967" spans="12:14" x14ac:dyDescent="0.25">
      <c r="L4967" s="2">
        <v>4966</v>
      </c>
      <c r="M4967">
        <v>161.47559926780249</v>
      </c>
      <c r="N4967">
        <f t="shared" si="90"/>
        <v>9.6685648341535479E-2</v>
      </c>
    </row>
    <row r="4968" spans="12:14" x14ac:dyDescent="0.25">
      <c r="L4968" s="2">
        <v>4967</v>
      </c>
      <c r="M4968">
        <v>166.14185824123868</v>
      </c>
      <c r="N4968">
        <f t="shared" si="90"/>
        <v>0.12837724305192455</v>
      </c>
    </row>
    <row r="4969" spans="12:14" x14ac:dyDescent="0.25">
      <c r="L4969" s="2">
        <v>4968</v>
      </c>
      <c r="M4969">
        <v>172.36743120450669</v>
      </c>
      <c r="N4969">
        <f t="shared" si="90"/>
        <v>0.17065915160329581</v>
      </c>
    </row>
    <row r="4970" spans="12:14" x14ac:dyDescent="0.25">
      <c r="L4970" s="2">
        <v>4969</v>
      </c>
      <c r="M4970">
        <v>170.71997863129261</v>
      </c>
      <c r="N4970">
        <f t="shared" si="90"/>
        <v>0.15947023141003003</v>
      </c>
    </row>
    <row r="4971" spans="12:14" x14ac:dyDescent="0.25">
      <c r="L4971" s="2">
        <v>4970</v>
      </c>
      <c r="M4971">
        <v>169.82781828641262</v>
      </c>
      <c r="N4971">
        <f t="shared" si="90"/>
        <v>0.15341099118620738</v>
      </c>
    </row>
    <row r="4972" spans="12:14" x14ac:dyDescent="0.25">
      <c r="L4972" s="2">
        <v>4971</v>
      </c>
      <c r="M4972">
        <v>163.54633481452728</v>
      </c>
      <c r="N4972">
        <f t="shared" si="90"/>
        <v>0.11074935806548858</v>
      </c>
    </row>
    <row r="4973" spans="12:14" x14ac:dyDescent="0.25">
      <c r="L4973" s="2">
        <v>4972</v>
      </c>
      <c r="M4973">
        <v>160.42485701557715</v>
      </c>
      <c r="N4973">
        <f t="shared" si="90"/>
        <v>8.9549375410227228E-2</v>
      </c>
    </row>
    <row r="4974" spans="12:14" x14ac:dyDescent="0.25">
      <c r="L4974" s="2">
        <v>4973</v>
      </c>
      <c r="M4974">
        <v>168.66422224257249</v>
      </c>
      <c r="N4974">
        <f t="shared" si="90"/>
        <v>0.14550825487475971</v>
      </c>
    </row>
    <row r="4975" spans="12:14" x14ac:dyDescent="0.25">
      <c r="L4975" s="2">
        <v>4974</v>
      </c>
      <c r="M4975">
        <v>164.1673266332767</v>
      </c>
      <c r="N4975">
        <f t="shared" si="90"/>
        <v>0.11496691674585935</v>
      </c>
    </row>
    <row r="4976" spans="12:14" x14ac:dyDescent="0.25">
      <c r="L4976" s="2">
        <v>4975</v>
      </c>
      <c r="M4976">
        <v>172.49926402684781</v>
      </c>
      <c r="N4976">
        <f t="shared" si="90"/>
        <v>0.1715545139050767</v>
      </c>
    </row>
    <row r="4977" spans="12:14" x14ac:dyDescent="0.25">
      <c r="L4977" s="2">
        <v>4976</v>
      </c>
      <c r="M4977">
        <v>162.572648798519</v>
      </c>
      <c r="N4977">
        <f t="shared" si="90"/>
        <v>0.10413642407057466</v>
      </c>
    </row>
    <row r="4978" spans="12:14" x14ac:dyDescent="0.25">
      <c r="L4978" s="2">
        <v>4977</v>
      </c>
      <c r="M4978">
        <v>165.86889096240017</v>
      </c>
      <c r="N4978">
        <f t="shared" si="90"/>
        <v>0.1265233450108183</v>
      </c>
    </row>
    <row r="4979" spans="12:14" x14ac:dyDescent="0.25">
      <c r="L4979" s="2">
        <v>4978</v>
      </c>
      <c r="M4979">
        <v>166.06913172218671</v>
      </c>
      <c r="N4979">
        <f t="shared" si="90"/>
        <v>0.1278833100362875</v>
      </c>
    </row>
    <row r="4980" spans="12:14" x14ac:dyDescent="0.25">
      <c r="L4980" s="2">
        <v>4979</v>
      </c>
      <c r="M4980">
        <v>166.82825991176389</v>
      </c>
      <c r="N4980">
        <f t="shared" si="90"/>
        <v>0.13303904250940302</v>
      </c>
    </row>
    <row r="4981" spans="12:14" x14ac:dyDescent="0.25">
      <c r="L4981" s="2">
        <v>4980</v>
      </c>
      <c r="M4981">
        <v>164.16029311384708</v>
      </c>
      <c r="N4981">
        <f t="shared" si="90"/>
        <v>0.11491914754821719</v>
      </c>
    </row>
    <row r="4982" spans="12:14" x14ac:dyDescent="0.25">
      <c r="L4982" s="2">
        <v>4981</v>
      </c>
      <c r="M4982">
        <v>158.28589155183403</v>
      </c>
      <c r="N4982">
        <f t="shared" si="90"/>
        <v>7.5022272014903191E-2</v>
      </c>
    </row>
    <row r="4983" spans="12:14" x14ac:dyDescent="0.25">
      <c r="L4983" s="2">
        <v>4982</v>
      </c>
      <c r="M4983">
        <v>167.43169754842538</v>
      </c>
      <c r="N4983">
        <f t="shared" si="90"/>
        <v>0.13713737934045711</v>
      </c>
    </row>
    <row r="4984" spans="12:14" x14ac:dyDescent="0.25">
      <c r="L4984" s="2">
        <v>4983</v>
      </c>
      <c r="M4984">
        <v>164.23720897244934</v>
      </c>
      <c r="N4984">
        <f t="shared" si="90"/>
        <v>0.1154415330890759</v>
      </c>
    </row>
    <row r="4985" spans="12:14" x14ac:dyDescent="0.25">
      <c r="L4985" s="2">
        <v>4984</v>
      </c>
      <c r="M4985">
        <v>166.42665828227558</v>
      </c>
      <c r="N4985">
        <f t="shared" si="90"/>
        <v>0.13031150506468991</v>
      </c>
    </row>
    <row r="4986" spans="12:14" x14ac:dyDescent="0.25">
      <c r="L4986" s="2">
        <v>4985</v>
      </c>
      <c r="M4986">
        <v>165.44373778789452</v>
      </c>
      <c r="N4986">
        <f t="shared" si="90"/>
        <v>0.12363585373076469</v>
      </c>
    </row>
    <row r="4987" spans="12:14" x14ac:dyDescent="0.25">
      <c r="L4987" s="2">
        <v>4986</v>
      </c>
      <c r="M4987">
        <v>162.35325968476258</v>
      </c>
      <c r="N4987">
        <f t="shared" si="90"/>
        <v>0.10264641013936759</v>
      </c>
    </row>
    <row r="4988" spans="12:14" x14ac:dyDescent="0.25">
      <c r="L4988" s="2">
        <v>4987</v>
      </c>
      <c r="M4988">
        <v>160.69235643715538</v>
      </c>
      <c r="N4988">
        <f t="shared" si="90"/>
        <v>9.1366137682141746E-2</v>
      </c>
    </row>
    <row r="4989" spans="12:14" x14ac:dyDescent="0.25">
      <c r="L4989" s="2">
        <v>4988</v>
      </c>
      <c r="M4989">
        <v>168.9373564292838</v>
      </c>
      <c r="N4989">
        <f t="shared" si="90"/>
        <v>0.14736328649561115</v>
      </c>
    </row>
    <row r="4990" spans="12:14" x14ac:dyDescent="0.25">
      <c r="L4990" s="2">
        <v>4989</v>
      </c>
      <c r="M4990">
        <v>168.3477011827311</v>
      </c>
      <c r="N4990">
        <f t="shared" si="90"/>
        <v>0.14335855482534088</v>
      </c>
    </row>
    <row r="4991" spans="12:14" x14ac:dyDescent="0.25">
      <c r="L4991" s="2">
        <v>4990</v>
      </c>
      <c r="M4991">
        <v>166.05345512847569</v>
      </c>
      <c r="N4991">
        <f t="shared" si="90"/>
        <v>0.12777684010884505</v>
      </c>
    </row>
    <row r="4992" spans="12:14" x14ac:dyDescent="0.25">
      <c r="L4992" s="2">
        <v>4991</v>
      </c>
      <c r="M4992">
        <v>162.53450358803329</v>
      </c>
      <c r="N4992">
        <f t="shared" si="90"/>
        <v>0.10387735517668406</v>
      </c>
    </row>
    <row r="4993" spans="12:14" x14ac:dyDescent="0.25">
      <c r="L4993" s="2">
        <v>4992</v>
      </c>
      <c r="M4993">
        <v>163.88688321737374</v>
      </c>
      <c r="N4993">
        <f t="shared" si="90"/>
        <v>0.11306224340334037</v>
      </c>
    </row>
    <row r="4994" spans="12:14" x14ac:dyDescent="0.25">
      <c r="L4994" s="2">
        <v>4993</v>
      </c>
      <c r="M4994">
        <v>166.50931895137467</v>
      </c>
      <c r="N4994">
        <f t="shared" si="90"/>
        <v>0.13087290734400847</v>
      </c>
    </row>
    <row r="4995" spans="12:14" x14ac:dyDescent="0.25">
      <c r="L4995" s="2">
        <v>4994</v>
      </c>
      <c r="M4995">
        <v>162.8868581345848</v>
      </c>
      <c r="N4995">
        <f t="shared" ref="N4995:N5058" si="91">M4995/$B$2-1</f>
        <v>0.10627042370272233</v>
      </c>
    </row>
    <row r="4996" spans="12:14" x14ac:dyDescent="0.25">
      <c r="L4996" s="2">
        <v>4995</v>
      </c>
      <c r="M4996">
        <v>165.13950387834029</v>
      </c>
      <c r="N4996">
        <f t="shared" si="91"/>
        <v>0.12156960369757175</v>
      </c>
    </row>
    <row r="4997" spans="12:14" x14ac:dyDescent="0.25">
      <c r="L4997" s="2">
        <v>4996</v>
      </c>
      <c r="M4997">
        <v>169.97065168877893</v>
      </c>
      <c r="N4997">
        <f t="shared" si="91"/>
        <v>0.15438106557013431</v>
      </c>
    </row>
    <row r="4998" spans="12:14" x14ac:dyDescent="0.25">
      <c r="L4998" s="2">
        <v>4997</v>
      </c>
      <c r="M4998">
        <v>166.13460787852046</v>
      </c>
      <c r="N4998">
        <f t="shared" si="91"/>
        <v>0.12832800113070286</v>
      </c>
    </row>
    <row r="4999" spans="12:14" x14ac:dyDescent="0.25">
      <c r="L4999" s="2">
        <v>4998</v>
      </c>
      <c r="M4999">
        <v>171.95847478421618</v>
      </c>
      <c r="N4999">
        <f t="shared" si="91"/>
        <v>0.16788166299843299</v>
      </c>
    </row>
    <row r="5000" spans="12:14" x14ac:dyDescent="0.25">
      <c r="L5000" s="2">
        <v>4999</v>
      </c>
      <c r="M5000">
        <v>168.46648141085842</v>
      </c>
      <c r="N5000">
        <f t="shared" si="91"/>
        <v>0.14416526848415168</v>
      </c>
    </row>
    <row r="5001" spans="12:14" x14ac:dyDescent="0.25">
      <c r="L5001" s="2">
        <v>5000</v>
      </c>
      <c r="M5001">
        <v>166.77202125459991</v>
      </c>
      <c r="N5001">
        <f t="shared" si="91"/>
        <v>0.13265708927019282</v>
      </c>
    </row>
    <row r="5002" spans="12:14" x14ac:dyDescent="0.25">
      <c r="L5002" s="2">
        <v>5001</v>
      </c>
      <c r="M5002">
        <v>167.98032029040428</v>
      </c>
      <c r="N5002">
        <f t="shared" si="91"/>
        <v>0.14086343262782841</v>
      </c>
    </row>
    <row r="5003" spans="12:14" x14ac:dyDescent="0.25">
      <c r="L5003" s="2">
        <v>5002</v>
      </c>
      <c r="M5003">
        <v>167.10653272168116</v>
      </c>
      <c r="N5003">
        <f t="shared" si="91"/>
        <v>0.13492897385719638</v>
      </c>
    </row>
    <row r="5004" spans="12:14" x14ac:dyDescent="0.25">
      <c r="L5004" s="2">
        <v>5003</v>
      </c>
      <c r="M5004">
        <v>162.18848160875837</v>
      </c>
      <c r="N5004">
        <f t="shared" si="91"/>
        <v>0.10152729522705539</v>
      </c>
    </row>
    <row r="5005" spans="12:14" x14ac:dyDescent="0.25">
      <c r="L5005" s="2">
        <v>5004</v>
      </c>
      <c r="M5005">
        <v>166.86504364569373</v>
      </c>
      <c r="N5005">
        <f t="shared" si="91"/>
        <v>0.13328886473193191</v>
      </c>
    </row>
    <row r="5006" spans="12:14" x14ac:dyDescent="0.25">
      <c r="L5006" s="2">
        <v>5005</v>
      </c>
      <c r="M5006">
        <v>162.35238475611561</v>
      </c>
      <c r="N5006">
        <f t="shared" si="91"/>
        <v>0.10264046793079373</v>
      </c>
    </row>
    <row r="5007" spans="12:14" x14ac:dyDescent="0.25">
      <c r="L5007" s="2">
        <v>5006</v>
      </c>
      <c r="M5007">
        <v>165.36212317188753</v>
      </c>
      <c r="N5007">
        <f t="shared" si="91"/>
        <v>0.12308155587724623</v>
      </c>
    </row>
    <row r="5008" spans="12:14" x14ac:dyDescent="0.25">
      <c r="L5008" s="2">
        <v>5007</v>
      </c>
      <c r="M5008">
        <v>165.71652491566957</v>
      </c>
      <c r="N5008">
        <f t="shared" si="91"/>
        <v>0.12548852824901835</v>
      </c>
    </row>
    <row r="5009" spans="12:14" x14ac:dyDescent="0.25">
      <c r="L5009" s="2">
        <v>5008</v>
      </c>
      <c r="M5009">
        <v>161.17600248533992</v>
      </c>
      <c r="N5009">
        <f t="shared" si="91"/>
        <v>9.4650892049527036E-2</v>
      </c>
    </row>
    <row r="5010" spans="12:14" x14ac:dyDescent="0.25">
      <c r="L5010" s="2">
        <v>5009</v>
      </c>
      <c r="M5010">
        <v>168.12936744608888</v>
      </c>
      <c r="N5010">
        <f t="shared" si="91"/>
        <v>0.14187570864542254</v>
      </c>
    </row>
    <row r="5011" spans="12:14" x14ac:dyDescent="0.25">
      <c r="L5011" s="2">
        <v>5010</v>
      </c>
      <c r="M5011">
        <v>162.59763092027165</v>
      </c>
      <c r="N5011">
        <f t="shared" si="91"/>
        <v>0.10430609388146572</v>
      </c>
    </row>
    <row r="5012" spans="12:14" x14ac:dyDescent="0.25">
      <c r="L5012" s="2">
        <v>5011</v>
      </c>
      <c r="M5012">
        <v>163.48250294129031</v>
      </c>
      <c r="N5012">
        <f t="shared" si="91"/>
        <v>0.11031583436529391</v>
      </c>
    </row>
    <row r="5013" spans="12:14" x14ac:dyDescent="0.25">
      <c r="L5013" s="2">
        <v>5012</v>
      </c>
      <c r="M5013">
        <v>167.04483195778778</v>
      </c>
      <c r="N5013">
        <f t="shared" si="91"/>
        <v>0.13450992390438365</v>
      </c>
    </row>
    <row r="5014" spans="12:14" x14ac:dyDescent="0.25">
      <c r="L5014" s="2">
        <v>5013</v>
      </c>
      <c r="M5014">
        <v>166.7395625949934</v>
      </c>
      <c r="N5014">
        <f t="shared" si="91"/>
        <v>0.1324366414358682</v>
      </c>
    </row>
    <row r="5015" spans="12:14" x14ac:dyDescent="0.25">
      <c r="L5015" s="2">
        <v>5014</v>
      </c>
      <c r="M5015">
        <v>166.51882011314245</v>
      </c>
      <c r="N5015">
        <f t="shared" si="91"/>
        <v>0.13093743590312545</v>
      </c>
    </row>
    <row r="5016" spans="12:14" x14ac:dyDescent="0.25">
      <c r="L5016" s="2">
        <v>5015</v>
      </c>
      <c r="M5016">
        <v>166.86173411565977</v>
      </c>
      <c r="N5016">
        <f t="shared" si="91"/>
        <v>0.13326638756443754</v>
      </c>
    </row>
    <row r="5017" spans="12:14" x14ac:dyDescent="0.25">
      <c r="L5017" s="2">
        <v>5016</v>
      </c>
      <c r="M5017">
        <v>167.42950405998511</v>
      </c>
      <c r="N5017">
        <f t="shared" si="91"/>
        <v>0.13712248193612386</v>
      </c>
    </row>
    <row r="5018" spans="12:14" x14ac:dyDescent="0.25">
      <c r="L5018" s="2">
        <v>5017</v>
      </c>
      <c r="M5018">
        <v>165.60939822606477</v>
      </c>
      <c r="N5018">
        <f t="shared" si="91"/>
        <v>0.1247609613375058</v>
      </c>
    </row>
    <row r="5019" spans="12:14" x14ac:dyDescent="0.25">
      <c r="L5019" s="2">
        <v>5018</v>
      </c>
      <c r="M5019">
        <v>164.65063356355773</v>
      </c>
      <c r="N5019">
        <f t="shared" si="91"/>
        <v>0.11824936794335672</v>
      </c>
    </row>
    <row r="5020" spans="12:14" x14ac:dyDescent="0.25">
      <c r="L5020" s="2">
        <v>5019</v>
      </c>
      <c r="M5020">
        <v>161.79633400866825</v>
      </c>
      <c r="N5020">
        <f t="shared" si="91"/>
        <v>9.886396623493221E-2</v>
      </c>
    </row>
    <row r="5021" spans="12:14" x14ac:dyDescent="0.25">
      <c r="L5021" s="2">
        <v>5020</v>
      </c>
      <c r="M5021">
        <v>167.89851269722013</v>
      </c>
      <c r="N5021">
        <f t="shared" si="91"/>
        <v>0.14030782414099052</v>
      </c>
    </row>
    <row r="5022" spans="12:14" x14ac:dyDescent="0.25">
      <c r="L5022" s="2">
        <v>5021</v>
      </c>
      <c r="M5022">
        <v>159.1601448432649</v>
      </c>
      <c r="N5022">
        <f t="shared" si="91"/>
        <v>8.0959893810859329E-2</v>
      </c>
    </row>
    <row r="5023" spans="12:14" x14ac:dyDescent="0.25">
      <c r="L5023" s="2">
        <v>5022</v>
      </c>
      <c r="M5023">
        <v>172.68900591459843</v>
      </c>
      <c r="N5023">
        <f t="shared" si="91"/>
        <v>0.17284317427313778</v>
      </c>
    </row>
    <row r="5024" spans="12:14" x14ac:dyDescent="0.25">
      <c r="L5024" s="2">
        <v>5023</v>
      </c>
      <c r="M5024">
        <v>158.79478785166393</v>
      </c>
      <c r="N5024">
        <f t="shared" si="91"/>
        <v>7.8478517237390299E-2</v>
      </c>
    </row>
    <row r="5025" spans="12:14" x14ac:dyDescent="0.25">
      <c r="L5025" s="2">
        <v>5024</v>
      </c>
      <c r="M5025">
        <v>165.43955242669071</v>
      </c>
      <c r="N5025">
        <f t="shared" si="91"/>
        <v>0.12360742822507742</v>
      </c>
    </row>
    <row r="5026" spans="12:14" x14ac:dyDescent="0.25">
      <c r="L5026" s="2">
        <v>5025</v>
      </c>
      <c r="M5026">
        <v>168.86123070789168</v>
      </c>
      <c r="N5026">
        <f t="shared" si="91"/>
        <v>0.14684626728962002</v>
      </c>
    </row>
    <row r="5027" spans="12:14" x14ac:dyDescent="0.25">
      <c r="L5027" s="2">
        <v>5026</v>
      </c>
      <c r="M5027">
        <v>164.84684319382291</v>
      </c>
      <c r="N5027">
        <f t="shared" si="91"/>
        <v>0.11958195495064405</v>
      </c>
    </row>
    <row r="5028" spans="12:14" x14ac:dyDescent="0.25">
      <c r="L5028" s="2">
        <v>5027</v>
      </c>
      <c r="M5028">
        <v>166.05849738309058</v>
      </c>
      <c r="N5028">
        <f t="shared" si="91"/>
        <v>0.12781108533410834</v>
      </c>
    </row>
    <row r="5029" spans="12:14" x14ac:dyDescent="0.25">
      <c r="L5029" s="2">
        <v>5028</v>
      </c>
      <c r="M5029">
        <v>171.25941009288667</v>
      </c>
      <c r="N5029">
        <f t="shared" si="91"/>
        <v>0.16313386074397651</v>
      </c>
    </row>
    <row r="5030" spans="12:14" x14ac:dyDescent="0.25">
      <c r="L5030" s="2">
        <v>5029</v>
      </c>
      <c r="M5030">
        <v>160.60331895075194</v>
      </c>
      <c r="N5030">
        <f t="shared" si="91"/>
        <v>9.0761426295741243E-2</v>
      </c>
    </row>
    <row r="5031" spans="12:14" x14ac:dyDescent="0.25">
      <c r="L5031" s="2">
        <v>5030</v>
      </c>
      <c r="M5031">
        <v>165.44088617797863</v>
      </c>
      <c r="N5031">
        <f t="shared" si="91"/>
        <v>0.12361648659614133</v>
      </c>
    </row>
    <row r="5032" spans="12:14" x14ac:dyDescent="0.25">
      <c r="L5032" s="2">
        <v>5031</v>
      </c>
      <c r="M5032">
        <v>172.24859480455709</v>
      </c>
      <c r="N5032">
        <f t="shared" si="91"/>
        <v>0.1698520564451651</v>
      </c>
    </row>
    <row r="5033" spans="12:14" x14ac:dyDescent="0.25">
      <c r="L5033" s="2">
        <v>5032</v>
      </c>
      <c r="M5033">
        <v>161.89799608920796</v>
      </c>
      <c r="N5033">
        <f t="shared" si="91"/>
        <v>9.9554419437855701E-2</v>
      </c>
    </row>
    <row r="5034" spans="12:14" x14ac:dyDescent="0.25">
      <c r="L5034" s="2">
        <v>5033</v>
      </c>
      <c r="M5034">
        <v>157.24298994392419</v>
      </c>
      <c r="N5034">
        <f t="shared" si="91"/>
        <v>6.7939249990441208E-2</v>
      </c>
    </row>
    <row r="5035" spans="12:14" x14ac:dyDescent="0.25">
      <c r="L5035" s="2">
        <v>5034</v>
      </c>
      <c r="M5035">
        <v>167.81955989297654</v>
      </c>
      <c r="N5035">
        <f t="shared" si="91"/>
        <v>0.13977160437959713</v>
      </c>
    </row>
    <row r="5036" spans="12:14" x14ac:dyDescent="0.25">
      <c r="L5036" s="2">
        <v>5035</v>
      </c>
      <c r="M5036">
        <v>166.81994463348445</v>
      </c>
      <c r="N5036">
        <f t="shared" si="91"/>
        <v>0.13298256805510533</v>
      </c>
    </row>
    <row r="5037" spans="12:14" x14ac:dyDescent="0.25">
      <c r="L5037" s="2">
        <v>5036</v>
      </c>
      <c r="M5037">
        <v>164.48628496851046</v>
      </c>
      <c r="N5037">
        <f t="shared" si="91"/>
        <v>0.11713316991510547</v>
      </c>
    </row>
    <row r="5038" spans="12:14" x14ac:dyDescent="0.25">
      <c r="L5038" s="2">
        <v>5037</v>
      </c>
      <c r="M5038">
        <v>173.859629134524</v>
      </c>
      <c r="N5038">
        <f t="shared" si="91"/>
        <v>0.18079363670045834</v>
      </c>
    </row>
    <row r="5039" spans="12:14" x14ac:dyDescent="0.25">
      <c r="L5039" s="2">
        <v>5038</v>
      </c>
      <c r="M5039">
        <v>163.96709390770411</v>
      </c>
      <c r="N5039">
        <f t="shared" si="91"/>
        <v>0.11360700628595399</v>
      </c>
    </row>
    <row r="5040" spans="12:14" x14ac:dyDescent="0.25">
      <c r="L5040" s="2">
        <v>5039</v>
      </c>
      <c r="M5040">
        <v>173.64405758582049</v>
      </c>
      <c r="N5040">
        <f t="shared" si="91"/>
        <v>0.17932955033245035</v>
      </c>
    </row>
    <row r="5041" spans="12:14" x14ac:dyDescent="0.25">
      <c r="L5041" s="2">
        <v>5040</v>
      </c>
      <c r="M5041">
        <v>166.74098033084778</v>
      </c>
      <c r="N5041">
        <f t="shared" si="91"/>
        <v>0.13244627020065791</v>
      </c>
    </row>
    <row r="5042" spans="12:14" x14ac:dyDescent="0.25">
      <c r="L5042" s="2">
        <v>5041</v>
      </c>
      <c r="M5042">
        <v>166.9073315177516</v>
      </c>
      <c r="N5042">
        <f t="shared" si="91"/>
        <v>0.13357606913058451</v>
      </c>
    </row>
    <row r="5043" spans="12:14" x14ac:dyDescent="0.25">
      <c r="L5043" s="2">
        <v>5042</v>
      </c>
      <c r="M5043">
        <v>165.16932601608471</v>
      </c>
      <c r="N5043">
        <f t="shared" si="91"/>
        <v>0.12177214519991297</v>
      </c>
    </row>
    <row r="5044" spans="12:14" x14ac:dyDescent="0.25">
      <c r="L5044" s="2">
        <v>5043</v>
      </c>
      <c r="M5044">
        <v>170.01349937969729</v>
      </c>
      <c r="N5044">
        <f t="shared" si="91"/>
        <v>0.15467207206218525</v>
      </c>
    </row>
    <row r="5045" spans="12:14" x14ac:dyDescent="0.25">
      <c r="L5045" s="2">
        <v>5044</v>
      </c>
      <c r="M5045">
        <v>166.09033425324486</v>
      </c>
      <c r="N5045">
        <f t="shared" si="91"/>
        <v>0.12802731019250579</v>
      </c>
    </row>
    <row r="5046" spans="12:14" x14ac:dyDescent="0.25">
      <c r="L5046" s="2">
        <v>5045</v>
      </c>
      <c r="M5046">
        <v>168.41255174569395</v>
      </c>
      <c r="N5046">
        <f t="shared" si="91"/>
        <v>0.14379899710894728</v>
      </c>
    </row>
    <row r="5047" spans="12:14" x14ac:dyDescent="0.25">
      <c r="L5047" s="2">
        <v>5046</v>
      </c>
      <c r="M5047">
        <v>167.96675452558875</v>
      </c>
      <c r="N5047">
        <f t="shared" si="91"/>
        <v>0.14077129871007599</v>
      </c>
    </row>
    <row r="5048" spans="12:14" x14ac:dyDescent="0.25">
      <c r="L5048" s="2">
        <v>5047</v>
      </c>
      <c r="M5048">
        <v>165.62087607763067</v>
      </c>
      <c r="N5048">
        <f t="shared" si="91"/>
        <v>0.12483891488059973</v>
      </c>
    </row>
    <row r="5049" spans="12:14" x14ac:dyDescent="0.25">
      <c r="L5049" s="2">
        <v>5048</v>
      </c>
      <c r="M5049">
        <v>160.06195158139664</v>
      </c>
      <c r="N5049">
        <f t="shared" si="91"/>
        <v>8.7084648955112254E-2</v>
      </c>
    </row>
    <row r="5050" spans="12:14" x14ac:dyDescent="0.25">
      <c r="L5050" s="2">
        <v>5049</v>
      </c>
      <c r="M5050">
        <v>163.83048981623605</v>
      </c>
      <c r="N5050">
        <f t="shared" si="91"/>
        <v>0.11267923919732237</v>
      </c>
    </row>
    <row r="5051" spans="12:14" x14ac:dyDescent="0.25">
      <c r="L5051" s="2">
        <v>5050</v>
      </c>
      <c r="M5051">
        <v>162.68498046758813</v>
      </c>
      <c r="N5051">
        <f t="shared" si="91"/>
        <v>0.10489934137746815</v>
      </c>
    </row>
    <row r="5052" spans="12:14" x14ac:dyDescent="0.25">
      <c r="L5052" s="2">
        <v>5051</v>
      </c>
      <c r="M5052">
        <v>173.61752483366169</v>
      </c>
      <c r="N5052">
        <f t="shared" si="91"/>
        <v>0.17914934918357406</v>
      </c>
    </row>
    <row r="5053" spans="12:14" x14ac:dyDescent="0.25">
      <c r="L5053" s="2">
        <v>5052</v>
      </c>
      <c r="M5053">
        <v>162.36059854951583</v>
      </c>
      <c r="N5053">
        <f t="shared" si="91"/>
        <v>0.10269625313537767</v>
      </c>
    </row>
    <row r="5054" spans="12:14" x14ac:dyDescent="0.25">
      <c r="L5054" s="2">
        <v>5053</v>
      </c>
      <c r="M5054">
        <v>164.41751460760074</v>
      </c>
      <c r="N5054">
        <f t="shared" si="91"/>
        <v>0.11666610573833225</v>
      </c>
    </row>
    <row r="5055" spans="12:14" x14ac:dyDescent="0.25">
      <c r="L5055" s="2">
        <v>5054</v>
      </c>
      <c r="M5055">
        <v>169.43054429351727</v>
      </c>
      <c r="N5055">
        <f t="shared" si="91"/>
        <v>0.15071284553173547</v>
      </c>
    </row>
    <row r="5056" spans="12:14" x14ac:dyDescent="0.25">
      <c r="L5056" s="2">
        <v>5055</v>
      </c>
      <c r="M5056">
        <v>163.53768789101326</v>
      </c>
      <c r="N5056">
        <f t="shared" si="91"/>
        <v>0.11069063119305</v>
      </c>
    </row>
    <row r="5057" spans="12:14" x14ac:dyDescent="0.25">
      <c r="L5057" s="2">
        <v>5056</v>
      </c>
      <c r="M5057">
        <v>159.54253443828927</v>
      </c>
      <c r="N5057">
        <f t="shared" si="91"/>
        <v>8.3556949854248774E-2</v>
      </c>
    </row>
    <row r="5058" spans="12:14" x14ac:dyDescent="0.25">
      <c r="L5058" s="2">
        <v>5057</v>
      </c>
      <c r="M5058">
        <v>158.96821398336101</v>
      </c>
      <c r="N5058">
        <f t="shared" si="91"/>
        <v>7.9656366711502669E-2</v>
      </c>
    </row>
    <row r="5059" spans="12:14" x14ac:dyDescent="0.25">
      <c r="L5059" s="2">
        <v>5058</v>
      </c>
      <c r="M5059">
        <v>162.55446317412742</v>
      </c>
      <c r="N5059">
        <f t="shared" ref="N5059:N5122" si="92">M5059/$B$2-1</f>
        <v>0.10401291368654886</v>
      </c>
    </row>
    <row r="5060" spans="12:14" x14ac:dyDescent="0.25">
      <c r="L5060" s="2">
        <v>5059</v>
      </c>
      <c r="M5060">
        <v>166.17235010936906</v>
      </c>
      <c r="N5060">
        <f t="shared" si="92"/>
        <v>0.12858433312820439</v>
      </c>
    </row>
    <row r="5061" spans="12:14" x14ac:dyDescent="0.25">
      <c r="L5061" s="2">
        <v>5060</v>
      </c>
      <c r="M5061">
        <v>165.05687174533591</v>
      </c>
      <c r="N5061">
        <f t="shared" si="92"/>
        <v>0.12100839522540219</v>
      </c>
    </row>
    <row r="5062" spans="12:14" x14ac:dyDescent="0.25">
      <c r="L5062" s="2">
        <v>5061</v>
      </c>
      <c r="M5062">
        <v>170.27549475338313</v>
      </c>
      <c r="N5062">
        <f t="shared" si="92"/>
        <v>0.15645145277082473</v>
      </c>
    </row>
    <row r="5063" spans="12:14" x14ac:dyDescent="0.25">
      <c r="L5063" s="2">
        <v>5062</v>
      </c>
      <c r="M5063">
        <v>165.56795241840334</v>
      </c>
      <c r="N5063">
        <f t="shared" si="92"/>
        <v>0.12447947594496167</v>
      </c>
    </row>
    <row r="5064" spans="12:14" x14ac:dyDescent="0.25">
      <c r="L5064" s="2">
        <v>5063</v>
      </c>
      <c r="M5064">
        <v>165.21363195922265</v>
      </c>
      <c r="N5064">
        <f t="shared" si="92"/>
        <v>0.12207305562969895</v>
      </c>
    </row>
    <row r="5065" spans="12:14" x14ac:dyDescent="0.25">
      <c r="L5065" s="2">
        <v>5064</v>
      </c>
      <c r="M5065">
        <v>161.09986175177283</v>
      </c>
      <c r="N5065">
        <f t="shared" si="92"/>
        <v>9.4133770886107637E-2</v>
      </c>
    </row>
    <row r="5066" spans="12:14" x14ac:dyDescent="0.25">
      <c r="L5066" s="2">
        <v>5065</v>
      </c>
      <c r="M5066">
        <v>164.78972435528263</v>
      </c>
      <c r="N5066">
        <f t="shared" si="92"/>
        <v>0.11919402382816435</v>
      </c>
    </row>
    <row r="5067" spans="12:14" x14ac:dyDescent="0.25">
      <c r="L5067" s="2">
        <v>5066</v>
      </c>
      <c r="M5067">
        <v>172.52208339204887</v>
      </c>
      <c r="N5067">
        <f t="shared" si="92"/>
        <v>0.17170949503184607</v>
      </c>
    </row>
    <row r="5068" spans="12:14" x14ac:dyDescent="0.25">
      <c r="L5068" s="2">
        <v>5067</v>
      </c>
      <c r="M5068">
        <v>163.18479582710231</v>
      </c>
      <c r="N5068">
        <f t="shared" si="92"/>
        <v>0.10829391203758854</v>
      </c>
    </row>
    <row r="5069" spans="12:14" x14ac:dyDescent="0.25">
      <c r="L5069" s="2">
        <v>5068</v>
      </c>
      <c r="M5069">
        <v>165.7385801046735</v>
      </c>
      <c r="N5069">
        <f t="shared" si="92"/>
        <v>0.12563831935901737</v>
      </c>
    </row>
    <row r="5070" spans="12:14" x14ac:dyDescent="0.25">
      <c r="L5070" s="2">
        <v>5069</v>
      </c>
      <c r="M5070">
        <v>161.85602581343539</v>
      </c>
      <c r="N5070">
        <f t="shared" si="92"/>
        <v>9.9269372041806969E-2</v>
      </c>
    </row>
    <row r="5071" spans="12:14" x14ac:dyDescent="0.25">
      <c r="L5071" s="2">
        <v>5070</v>
      </c>
      <c r="M5071">
        <v>166.84610307837013</v>
      </c>
      <c r="N5071">
        <f t="shared" si="92"/>
        <v>0.13316022704023456</v>
      </c>
    </row>
    <row r="5072" spans="12:14" x14ac:dyDescent="0.25">
      <c r="L5072" s="2">
        <v>5071</v>
      </c>
      <c r="M5072">
        <v>164.2582818951044</v>
      </c>
      <c r="N5072">
        <f t="shared" si="92"/>
        <v>0.11558465299046783</v>
      </c>
    </row>
    <row r="5073" spans="12:14" x14ac:dyDescent="0.25">
      <c r="L5073" s="2">
        <v>5072</v>
      </c>
      <c r="M5073">
        <v>165.81981917724747</v>
      </c>
      <c r="N5073">
        <f t="shared" si="92"/>
        <v>0.1261900666532243</v>
      </c>
    </row>
    <row r="5074" spans="12:14" x14ac:dyDescent="0.25">
      <c r="L5074" s="2">
        <v>5073</v>
      </c>
      <c r="M5074">
        <v>158.9999455232421</v>
      </c>
      <c r="N5074">
        <f t="shared" si="92"/>
        <v>7.9871876203619019E-2</v>
      </c>
    </row>
    <row r="5075" spans="12:14" x14ac:dyDescent="0.25">
      <c r="L5075" s="2">
        <v>5074</v>
      </c>
      <c r="M5075">
        <v>161.36613162336826</v>
      </c>
      <c r="N5075">
        <f t="shared" si="92"/>
        <v>9.5942182485684091E-2</v>
      </c>
    </row>
    <row r="5076" spans="12:14" x14ac:dyDescent="0.25">
      <c r="L5076" s="2">
        <v>5075</v>
      </c>
      <c r="M5076">
        <v>168.04843394254561</v>
      </c>
      <c r="N5076">
        <f t="shared" si="92"/>
        <v>0.14132603666892352</v>
      </c>
    </row>
    <row r="5077" spans="12:14" x14ac:dyDescent="0.25">
      <c r="L5077" s="2">
        <v>5076</v>
      </c>
      <c r="M5077">
        <v>160.73452834086561</v>
      </c>
      <c r="N5077">
        <f t="shared" si="92"/>
        <v>9.165255446444176E-2</v>
      </c>
    </row>
    <row r="5078" spans="12:14" x14ac:dyDescent="0.25">
      <c r="L5078" s="2">
        <v>5077</v>
      </c>
      <c r="M5078">
        <v>169.25601290803593</v>
      </c>
      <c r="N5078">
        <f t="shared" si="92"/>
        <v>0.14952748956148088</v>
      </c>
    </row>
    <row r="5079" spans="12:14" x14ac:dyDescent="0.25">
      <c r="L5079" s="2">
        <v>5078</v>
      </c>
      <c r="M5079">
        <v>165.53195896760818</v>
      </c>
      <c r="N5079">
        <f t="shared" si="92"/>
        <v>0.12423502104836825</v>
      </c>
    </row>
    <row r="5080" spans="12:14" x14ac:dyDescent="0.25">
      <c r="L5080" s="2">
        <v>5079</v>
      </c>
      <c r="M5080">
        <v>169.86271444439478</v>
      </c>
      <c r="N5080">
        <f t="shared" si="92"/>
        <v>0.15364799365478365</v>
      </c>
    </row>
    <row r="5081" spans="12:14" x14ac:dyDescent="0.25">
      <c r="L5081" s="2">
        <v>5080</v>
      </c>
      <c r="M5081">
        <v>166.75806915723356</v>
      </c>
      <c r="N5081">
        <f t="shared" si="92"/>
        <v>0.13256233151722374</v>
      </c>
    </row>
    <row r="5082" spans="12:14" x14ac:dyDescent="0.25">
      <c r="L5082" s="2">
        <v>5081</v>
      </c>
      <c r="M5082">
        <v>168.53508351638268</v>
      </c>
      <c r="N5082">
        <f t="shared" si="92"/>
        <v>0.14463118992934598</v>
      </c>
    </row>
    <row r="5083" spans="12:14" x14ac:dyDescent="0.25">
      <c r="L5083" s="2">
        <v>5082</v>
      </c>
      <c r="M5083">
        <v>161.36748836445247</v>
      </c>
      <c r="N5083">
        <f t="shared" si="92"/>
        <v>9.5951396995382687E-2</v>
      </c>
    </row>
    <row r="5084" spans="12:14" x14ac:dyDescent="0.25">
      <c r="L5084" s="2">
        <v>5083</v>
      </c>
      <c r="M5084">
        <v>164.55804932619162</v>
      </c>
      <c r="N5084">
        <f t="shared" si="92"/>
        <v>0.11762056826809641</v>
      </c>
    </row>
    <row r="5085" spans="12:14" x14ac:dyDescent="0.25">
      <c r="L5085" s="2">
        <v>5084</v>
      </c>
      <c r="M5085">
        <v>169.76378769297668</v>
      </c>
      <c r="N5085">
        <f t="shared" si="92"/>
        <v>0.15297611784810305</v>
      </c>
    </row>
    <row r="5086" spans="12:14" x14ac:dyDescent="0.25">
      <c r="L5086" s="2">
        <v>5085</v>
      </c>
      <c r="M5086">
        <v>165.44262988931459</v>
      </c>
      <c r="N5086">
        <f t="shared" si="92"/>
        <v>0.12362832927209766</v>
      </c>
    </row>
    <row r="5087" spans="12:14" x14ac:dyDescent="0.25">
      <c r="L5087" s="2">
        <v>5086</v>
      </c>
      <c r="M5087">
        <v>168.37093506931467</v>
      </c>
      <c r="N5087">
        <f t="shared" si="92"/>
        <v>0.14351635123598716</v>
      </c>
    </row>
    <row r="5088" spans="12:14" x14ac:dyDescent="0.25">
      <c r="L5088" s="2">
        <v>5087</v>
      </c>
      <c r="M5088">
        <v>161.51038103935446</v>
      </c>
      <c r="N5088">
        <f t="shared" si="92"/>
        <v>9.6921873937587888E-2</v>
      </c>
    </row>
    <row r="5089" spans="12:14" x14ac:dyDescent="0.25">
      <c r="L5089" s="2">
        <v>5088</v>
      </c>
      <c r="M5089">
        <v>174.1851607166939</v>
      </c>
      <c r="N5089">
        <f t="shared" si="92"/>
        <v>0.1830045330579666</v>
      </c>
    </row>
    <row r="5090" spans="12:14" x14ac:dyDescent="0.25">
      <c r="L5090" s="2">
        <v>5089</v>
      </c>
      <c r="M5090">
        <v>165.3291377965524</v>
      </c>
      <c r="N5090">
        <f t="shared" si="92"/>
        <v>0.1228575307743871</v>
      </c>
    </row>
    <row r="5091" spans="12:14" x14ac:dyDescent="0.25">
      <c r="L5091" s="2">
        <v>5090</v>
      </c>
      <c r="M5091">
        <v>164.8405328430014</v>
      </c>
      <c r="N5091">
        <f t="shared" si="92"/>
        <v>0.11953909726060719</v>
      </c>
    </row>
    <row r="5092" spans="12:14" x14ac:dyDescent="0.25">
      <c r="L5092" s="2">
        <v>5091</v>
      </c>
      <c r="M5092">
        <v>163.14630890852879</v>
      </c>
      <c r="N5092">
        <f t="shared" si="92"/>
        <v>0.10803252238218652</v>
      </c>
    </row>
    <row r="5093" spans="12:14" x14ac:dyDescent="0.25">
      <c r="L5093" s="2">
        <v>5092</v>
      </c>
      <c r="M5093">
        <v>169.08622208434372</v>
      </c>
      <c r="N5093">
        <f t="shared" si="92"/>
        <v>0.14837432982460608</v>
      </c>
    </row>
    <row r="5094" spans="12:14" x14ac:dyDescent="0.25">
      <c r="L5094" s="2">
        <v>5093</v>
      </c>
      <c r="M5094">
        <v>165.3384468450655</v>
      </c>
      <c r="N5094">
        <f t="shared" si="92"/>
        <v>0.1229207545676434</v>
      </c>
    </row>
    <row r="5095" spans="12:14" x14ac:dyDescent="0.25">
      <c r="L5095" s="2">
        <v>5094</v>
      </c>
      <c r="M5095">
        <v>165.60154304502058</v>
      </c>
      <c r="N5095">
        <f t="shared" si="92"/>
        <v>0.12470761170229561</v>
      </c>
    </row>
    <row r="5096" spans="12:14" x14ac:dyDescent="0.25">
      <c r="L5096" s="2">
        <v>5095</v>
      </c>
      <c r="M5096">
        <v>163.39057182960255</v>
      </c>
      <c r="N5096">
        <f t="shared" si="92"/>
        <v>0.10969147049062045</v>
      </c>
    </row>
    <row r="5097" spans="12:14" x14ac:dyDescent="0.25">
      <c r="L5097" s="2">
        <v>5096</v>
      </c>
      <c r="M5097">
        <v>169.62466790014992</v>
      </c>
      <c r="N5097">
        <f t="shared" si="92"/>
        <v>0.15203126499798092</v>
      </c>
    </row>
    <row r="5098" spans="12:14" x14ac:dyDescent="0.25">
      <c r="L5098" s="2">
        <v>5097</v>
      </c>
      <c r="M5098">
        <v>167.21206724511163</v>
      </c>
      <c r="N5098">
        <f t="shared" si="92"/>
        <v>0.13564572733435054</v>
      </c>
    </row>
    <row r="5099" spans="12:14" x14ac:dyDescent="0.25">
      <c r="L5099" s="2">
        <v>5098</v>
      </c>
      <c r="M5099">
        <v>167.21729374198136</v>
      </c>
      <c r="N5099">
        <f t="shared" si="92"/>
        <v>0.13568122386840353</v>
      </c>
    </row>
    <row r="5100" spans="12:14" x14ac:dyDescent="0.25">
      <c r="L5100" s="2">
        <v>5099</v>
      </c>
      <c r="M5100">
        <v>164.92213488049038</v>
      </c>
      <c r="N5100">
        <f t="shared" si="92"/>
        <v>0.12009330968524212</v>
      </c>
    </row>
    <row r="5101" spans="12:14" x14ac:dyDescent="0.25">
      <c r="L5101" s="2">
        <v>5100</v>
      </c>
      <c r="M5101">
        <v>162.76138266422714</v>
      </c>
      <c r="N5101">
        <f t="shared" si="92"/>
        <v>0.1054182383063893</v>
      </c>
    </row>
    <row r="5102" spans="12:14" x14ac:dyDescent="0.25">
      <c r="L5102" s="2">
        <v>5101</v>
      </c>
      <c r="M5102">
        <v>165.76350781454221</v>
      </c>
      <c r="N5102">
        <f t="shared" si="92"/>
        <v>0.12580761962347209</v>
      </c>
    </row>
    <row r="5103" spans="12:14" x14ac:dyDescent="0.25">
      <c r="L5103" s="2">
        <v>5102</v>
      </c>
      <c r="M5103">
        <v>159.10991233459416</v>
      </c>
      <c r="N5103">
        <f t="shared" si="92"/>
        <v>8.061873222614202E-2</v>
      </c>
    </row>
    <row r="5104" spans="12:14" x14ac:dyDescent="0.25">
      <c r="L5104" s="2">
        <v>5103</v>
      </c>
      <c r="M5104">
        <v>163.54957438676416</v>
      </c>
      <c r="N5104">
        <f t="shared" si="92"/>
        <v>0.11077136010415622</v>
      </c>
    </row>
    <row r="5105" spans="12:14" x14ac:dyDescent="0.25">
      <c r="L5105" s="2">
        <v>5104</v>
      </c>
      <c r="M5105">
        <v>164.71383090565737</v>
      </c>
      <c r="N5105">
        <f t="shared" si="92"/>
        <v>0.11867858213056692</v>
      </c>
    </row>
    <row r="5106" spans="12:14" x14ac:dyDescent="0.25">
      <c r="L5106" s="2">
        <v>5105</v>
      </c>
      <c r="M5106">
        <v>167.16460615639633</v>
      </c>
      <c r="N5106">
        <f t="shared" si="92"/>
        <v>0.13532338826216406</v>
      </c>
    </row>
    <row r="5107" spans="12:14" x14ac:dyDescent="0.25">
      <c r="L5107" s="2">
        <v>5106</v>
      </c>
      <c r="M5107">
        <v>166.27293120058337</v>
      </c>
      <c r="N5107">
        <f t="shared" si="92"/>
        <v>0.12926744463068185</v>
      </c>
    </row>
    <row r="5108" spans="12:14" x14ac:dyDescent="0.25">
      <c r="L5108" s="2">
        <v>5107</v>
      </c>
      <c r="M5108">
        <v>164.63710162771383</v>
      </c>
      <c r="N5108">
        <f t="shared" si="92"/>
        <v>0.11815746378011749</v>
      </c>
    </row>
    <row r="5109" spans="12:14" x14ac:dyDescent="0.25">
      <c r="L5109" s="2">
        <v>5108</v>
      </c>
      <c r="M5109">
        <v>167.49087875469695</v>
      </c>
      <c r="N5109">
        <f t="shared" si="92"/>
        <v>0.1375393173413928</v>
      </c>
    </row>
    <row r="5110" spans="12:14" x14ac:dyDescent="0.25">
      <c r="L5110" s="2">
        <v>5109</v>
      </c>
      <c r="M5110">
        <v>165.60417798133327</v>
      </c>
      <c r="N5110">
        <f t="shared" si="92"/>
        <v>0.12472550726578335</v>
      </c>
    </row>
    <row r="5111" spans="12:14" x14ac:dyDescent="0.25">
      <c r="L5111" s="2">
        <v>5110</v>
      </c>
      <c r="M5111">
        <v>163.48018270867533</v>
      </c>
      <c r="N5111">
        <f t="shared" si="92"/>
        <v>0.1103000761589692</v>
      </c>
    </row>
    <row r="5112" spans="12:14" x14ac:dyDescent="0.25">
      <c r="L5112" s="2">
        <v>5111</v>
      </c>
      <c r="M5112">
        <v>163.26770847467745</v>
      </c>
      <c r="N5112">
        <f t="shared" si="92"/>
        <v>0.10885702566635946</v>
      </c>
    </row>
    <row r="5113" spans="12:14" x14ac:dyDescent="0.25">
      <c r="L5113" s="2">
        <v>5112</v>
      </c>
      <c r="M5113">
        <v>160.7963514195784</v>
      </c>
      <c r="N5113">
        <f t="shared" si="92"/>
        <v>9.2072435136617781E-2</v>
      </c>
    </row>
    <row r="5114" spans="12:14" x14ac:dyDescent="0.25">
      <c r="L5114" s="2">
        <v>5113</v>
      </c>
      <c r="M5114">
        <v>163.3681762258673</v>
      </c>
      <c r="N5114">
        <f t="shared" si="92"/>
        <v>0.10953936740313375</v>
      </c>
    </row>
    <row r="5115" spans="12:14" x14ac:dyDescent="0.25">
      <c r="L5115" s="2">
        <v>5114</v>
      </c>
      <c r="M5115">
        <v>172.27153078303056</v>
      </c>
      <c r="N5115">
        <f t="shared" si="92"/>
        <v>0.17000782956838978</v>
      </c>
    </row>
    <row r="5116" spans="12:14" x14ac:dyDescent="0.25">
      <c r="L5116" s="2">
        <v>5115</v>
      </c>
      <c r="M5116">
        <v>168.48003762922747</v>
      </c>
      <c r="N5116">
        <f t="shared" si="92"/>
        <v>0.14425733756578696</v>
      </c>
    </row>
    <row r="5117" spans="12:14" x14ac:dyDescent="0.25">
      <c r="L5117" s="2">
        <v>5116</v>
      </c>
      <c r="M5117">
        <v>163.34138847293883</v>
      </c>
      <c r="N5117">
        <f t="shared" si="92"/>
        <v>0.10935743437844669</v>
      </c>
    </row>
    <row r="5118" spans="12:14" x14ac:dyDescent="0.25">
      <c r="L5118" s="2">
        <v>5117</v>
      </c>
      <c r="M5118">
        <v>162.72062630617009</v>
      </c>
      <c r="N5118">
        <f t="shared" si="92"/>
        <v>0.1051414354138005</v>
      </c>
    </row>
    <row r="5119" spans="12:14" x14ac:dyDescent="0.25">
      <c r="L5119" s="2">
        <v>5118</v>
      </c>
      <c r="M5119">
        <v>165.47066989295226</v>
      </c>
      <c r="N5119">
        <f t="shared" si="92"/>
        <v>0.12381876714449636</v>
      </c>
    </row>
    <row r="5120" spans="12:14" x14ac:dyDescent="0.25">
      <c r="L5120" s="2">
        <v>5119</v>
      </c>
      <c r="M5120">
        <v>167.40580640239082</v>
      </c>
      <c r="N5120">
        <f t="shared" si="92"/>
        <v>0.13696153575539571</v>
      </c>
    </row>
    <row r="5121" spans="12:14" x14ac:dyDescent="0.25">
      <c r="L5121" s="2">
        <v>5120</v>
      </c>
      <c r="M5121">
        <v>156.38238970493938</v>
      </c>
      <c r="N5121">
        <f t="shared" si="92"/>
        <v>6.2094354939216556E-2</v>
      </c>
    </row>
    <row r="5122" spans="12:14" x14ac:dyDescent="0.25">
      <c r="L5122" s="2">
        <v>5121</v>
      </c>
      <c r="M5122">
        <v>170.94937270148887</v>
      </c>
      <c r="N5122">
        <f t="shared" si="92"/>
        <v>0.16102819549710956</v>
      </c>
    </row>
    <row r="5123" spans="12:14" x14ac:dyDescent="0.25">
      <c r="L5123" s="2">
        <v>5122</v>
      </c>
      <c r="M5123">
        <v>169.70221442201952</v>
      </c>
      <c r="N5123">
        <f t="shared" ref="N5123:N5186" si="93">M5123/$B$2-1</f>
        <v>0.15255793378260751</v>
      </c>
    </row>
    <row r="5124" spans="12:14" x14ac:dyDescent="0.25">
      <c r="L5124" s="2">
        <v>5123</v>
      </c>
      <c r="M5124">
        <v>170.67562272659626</v>
      </c>
      <c r="N5124">
        <f t="shared" si="93"/>
        <v>0.15916898165885862</v>
      </c>
    </row>
    <row r="5125" spans="12:14" x14ac:dyDescent="0.25">
      <c r="L5125" s="2">
        <v>5124</v>
      </c>
      <c r="M5125">
        <v>160.93472663550003</v>
      </c>
      <c r="N5125">
        <f t="shared" si="93"/>
        <v>9.3012231081488261E-2</v>
      </c>
    </row>
    <row r="5126" spans="12:14" x14ac:dyDescent="0.25">
      <c r="L5126" s="2">
        <v>5125</v>
      </c>
      <c r="M5126">
        <v>173.85311320932001</v>
      </c>
      <c r="N5126">
        <f t="shared" si="93"/>
        <v>0.18074938282130093</v>
      </c>
    </row>
    <row r="5127" spans="12:14" x14ac:dyDescent="0.25">
      <c r="L5127" s="2">
        <v>5126</v>
      </c>
      <c r="M5127">
        <v>157.06696729107128</v>
      </c>
      <c r="N5127">
        <f t="shared" si="93"/>
        <v>6.6743765855116211E-2</v>
      </c>
    </row>
    <row r="5128" spans="12:14" x14ac:dyDescent="0.25">
      <c r="L5128" s="2">
        <v>5127</v>
      </c>
      <c r="M5128">
        <v>169.54698735502311</v>
      </c>
      <c r="N5128">
        <f t="shared" si="93"/>
        <v>0.15150368597438724</v>
      </c>
    </row>
    <row r="5129" spans="12:14" x14ac:dyDescent="0.25">
      <c r="L5129" s="2">
        <v>5128</v>
      </c>
      <c r="M5129">
        <v>164.04791756363349</v>
      </c>
      <c r="N5129">
        <f t="shared" si="93"/>
        <v>0.11415593221597797</v>
      </c>
    </row>
    <row r="5130" spans="12:14" x14ac:dyDescent="0.25">
      <c r="L5130" s="2">
        <v>5129</v>
      </c>
      <c r="M5130">
        <v>168.25707003470924</v>
      </c>
      <c r="N5130">
        <f t="shared" si="93"/>
        <v>0.14274301984805038</v>
      </c>
    </row>
    <row r="5131" spans="12:14" x14ac:dyDescent="0.25">
      <c r="L5131" s="2">
        <v>5130</v>
      </c>
      <c r="M5131">
        <v>161.05684812397254</v>
      </c>
      <c r="N5131">
        <f t="shared" si="93"/>
        <v>9.3841637408940803E-2</v>
      </c>
    </row>
    <row r="5132" spans="12:14" x14ac:dyDescent="0.25">
      <c r="L5132" s="2">
        <v>5131</v>
      </c>
      <c r="M5132">
        <v>164.65238473758677</v>
      </c>
      <c r="N5132">
        <f t="shared" si="93"/>
        <v>0.11826126130330783</v>
      </c>
    </row>
    <row r="5133" spans="12:14" x14ac:dyDescent="0.25">
      <c r="L5133" s="2">
        <v>5132</v>
      </c>
      <c r="M5133">
        <v>172.21173591031757</v>
      </c>
      <c r="N5133">
        <f t="shared" si="93"/>
        <v>0.16960172376016813</v>
      </c>
    </row>
    <row r="5134" spans="12:14" x14ac:dyDescent="0.25">
      <c r="L5134" s="2">
        <v>5133</v>
      </c>
      <c r="M5134">
        <v>169.02278363253129</v>
      </c>
      <c r="N5134">
        <f t="shared" si="93"/>
        <v>0.1479434781047726</v>
      </c>
    </row>
    <row r="5135" spans="12:14" x14ac:dyDescent="0.25">
      <c r="L5135" s="2">
        <v>5134</v>
      </c>
      <c r="M5135">
        <v>174.17301722964899</v>
      </c>
      <c r="N5135">
        <f t="shared" si="93"/>
        <v>0.18292205875210632</v>
      </c>
    </row>
    <row r="5136" spans="12:14" x14ac:dyDescent="0.25">
      <c r="L5136" s="2">
        <v>5135</v>
      </c>
      <c r="M5136">
        <v>168.85247410797265</v>
      </c>
      <c r="N5136">
        <f t="shared" si="93"/>
        <v>0.14678679553349716</v>
      </c>
    </row>
    <row r="5137" spans="12:14" x14ac:dyDescent="0.25">
      <c r="L5137" s="2">
        <v>5136</v>
      </c>
      <c r="M5137">
        <v>164.74346870586808</v>
      </c>
      <c r="N5137">
        <f t="shared" si="93"/>
        <v>0.11887987167701786</v>
      </c>
    </row>
    <row r="5138" spans="12:14" x14ac:dyDescent="0.25">
      <c r="L5138" s="2">
        <v>5137</v>
      </c>
      <c r="M5138">
        <v>165.85029850407852</v>
      </c>
      <c r="N5138">
        <f t="shared" si="93"/>
        <v>0.12639707155339686</v>
      </c>
    </row>
    <row r="5139" spans="12:14" x14ac:dyDescent="0.25">
      <c r="L5139" s="2">
        <v>5138</v>
      </c>
      <c r="M5139">
        <v>164.80062604533853</v>
      </c>
      <c r="N5139">
        <f t="shared" si="93"/>
        <v>0.11926806428431491</v>
      </c>
    </row>
    <row r="5140" spans="12:14" x14ac:dyDescent="0.25">
      <c r="L5140" s="2">
        <v>5139</v>
      </c>
      <c r="M5140">
        <v>166.77847364571295</v>
      </c>
      <c r="N5140">
        <f t="shared" si="93"/>
        <v>0.13270091164808306</v>
      </c>
    </row>
    <row r="5141" spans="12:14" x14ac:dyDescent="0.25">
      <c r="L5141" s="2">
        <v>5140</v>
      </c>
      <c r="M5141">
        <v>163.0090141225314</v>
      </c>
      <c r="N5141">
        <f t="shared" si="93"/>
        <v>0.10710006433850539</v>
      </c>
    </row>
    <row r="5142" spans="12:14" x14ac:dyDescent="0.25">
      <c r="L5142" s="2">
        <v>5141</v>
      </c>
      <c r="M5142">
        <v>168.94386227344808</v>
      </c>
      <c r="N5142">
        <f t="shared" si="93"/>
        <v>0.14740747190788195</v>
      </c>
    </row>
    <row r="5143" spans="12:14" x14ac:dyDescent="0.25">
      <c r="L5143" s="2">
        <v>5142</v>
      </c>
      <c r="M5143">
        <v>161.4687695541819</v>
      </c>
      <c r="N5143">
        <f t="shared" si="93"/>
        <v>9.6639263321483204E-2</v>
      </c>
    </row>
    <row r="5144" spans="12:14" x14ac:dyDescent="0.25">
      <c r="L5144" s="2">
        <v>5143</v>
      </c>
      <c r="M5144">
        <v>164.24592815011596</v>
      </c>
      <c r="N5144">
        <f t="shared" si="93"/>
        <v>0.11550075068638255</v>
      </c>
    </row>
    <row r="5145" spans="12:14" x14ac:dyDescent="0.25">
      <c r="L5145" s="2">
        <v>5144</v>
      </c>
      <c r="M5145">
        <v>165.45652099387854</v>
      </c>
      <c r="N5145">
        <f t="shared" si="93"/>
        <v>0.12372267278334004</v>
      </c>
    </row>
    <row r="5146" spans="12:14" x14ac:dyDescent="0.25">
      <c r="L5146" s="2">
        <v>5145</v>
      </c>
      <c r="M5146">
        <v>164.29179873216881</v>
      </c>
      <c r="N5146">
        <f t="shared" si="93"/>
        <v>0.11581228759503359</v>
      </c>
    </row>
    <row r="5147" spans="12:14" x14ac:dyDescent="0.25">
      <c r="L5147" s="2">
        <v>5146</v>
      </c>
      <c r="M5147">
        <v>163.39143574113186</v>
      </c>
      <c r="N5147">
        <f t="shared" si="93"/>
        <v>0.10969733787479452</v>
      </c>
    </row>
    <row r="5148" spans="12:14" x14ac:dyDescent="0.25">
      <c r="L5148" s="2">
        <v>5147</v>
      </c>
      <c r="M5148">
        <v>168.2516031191104</v>
      </c>
      <c r="N5148">
        <f t="shared" si="93"/>
        <v>0.14270589047429283</v>
      </c>
    </row>
    <row r="5149" spans="12:14" x14ac:dyDescent="0.25">
      <c r="L5149" s="2">
        <v>5148</v>
      </c>
      <c r="M5149">
        <v>161.60225652358062</v>
      </c>
      <c r="N5149">
        <f t="shared" si="93"/>
        <v>9.7545860010047836E-2</v>
      </c>
    </row>
    <row r="5150" spans="12:14" x14ac:dyDescent="0.25">
      <c r="L5150" s="2">
        <v>5149</v>
      </c>
      <c r="M5150">
        <v>166.1107081838264</v>
      </c>
      <c r="N5150">
        <f t="shared" si="93"/>
        <v>0.12816568278483786</v>
      </c>
    </row>
    <row r="5151" spans="12:14" x14ac:dyDescent="0.25">
      <c r="L5151" s="2">
        <v>5150</v>
      </c>
      <c r="M5151">
        <v>165.3763296498407</v>
      </c>
      <c r="N5151">
        <f t="shared" si="93"/>
        <v>0.12317804129396159</v>
      </c>
    </row>
    <row r="5152" spans="12:14" x14ac:dyDescent="0.25">
      <c r="L5152" s="2">
        <v>5151</v>
      </c>
      <c r="M5152">
        <v>162.28003823831486</v>
      </c>
      <c r="N5152">
        <f t="shared" si="93"/>
        <v>0.10214911575040642</v>
      </c>
    </row>
    <row r="5153" spans="12:14" x14ac:dyDescent="0.25">
      <c r="L5153" s="2">
        <v>5152</v>
      </c>
      <c r="M5153">
        <v>166.69079914394263</v>
      </c>
      <c r="N5153">
        <f t="shared" si="93"/>
        <v>0.13210545717537636</v>
      </c>
    </row>
    <row r="5154" spans="12:14" x14ac:dyDescent="0.25">
      <c r="L5154" s="2">
        <v>5153</v>
      </c>
      <c r="M5154">
        <v>169.63396673257833</v>
      </c>
      <c r="N5154">
        <f t="shared" si="93"/>
        <v>0.15209441940717228</v>
      </c>
    </row>
    <row r="5155" spans="12:14" x14ac:dyDescent="0.25">
      <c r="L5155" s="2">
        <v>5154</v>
      </c>
      <c r="M5155">
        <v>161.25219699292683</v>
      </c>
      <c r="N5155">
        <f t="shared" si="93"/>
        <v>9.5168378427233025E-2</v>
      </c>
    </row>
    <row r="5156" spans="12:14" x14ac:dyDescent="0.25">
      <c r="L5156" s="2">
        <v>5155</v>
      </c>
      <c r="M5156">
        <v>163.31939289751404</v>
      </c>
      <c r="N5156">
        <f t="shared" si="93"/>
        <v>0.10920804814297336</v>
      </c>
    </row>
    <row r="5157" spans="12:14" x14ac:dyDescent="0.25">
      <c r="L5157" s="2">
        <v>5156</v>
      </c>
      <c r="M5157">
        <v>170.21665525000356</v>
      </c>
      <c r="N5157">
        <f t="shared" si="93"/>
        <v>0.15605183549611246</v>
      </c>
    </row>
    <row r="5158" spans="12:14" x14ac:dyDescent="0.25">
      <c r="L5158" s="2">
        <v>5157</v>
      </c>
      <c r="M5158">
        <v>166.81643240525835</v>
      </c>
      <c r="N5158">
        <f t="shared" si="93"/>
        <v>0.13295871423256678</v>
      </c>
    </row>
    <row r="5159" spans="12:14" x14ac:dyDescent="0.25">
      <c r="L5159" s="2">
        <v>5158</v>
      </c>
      <c r="M5159">
        <v>162.99047720587271</v>
      </c>
      <c r="N5159">
        <f t="shared" si="93"/>
        <v>0.10697416810058313</v>
      </c>
    </row>
    <row r="5160" spans="12:14" x14ac:dyDescent="0.25">
      <c r="L5160" s="2">
        <v>5159</v>
      </c>
      <c r="M5160">
        <v>165.35673727724944</v>
      </c>
      <c r="N5160">
        <f t="shared" si="93"/>
        <v>0.1230449767694437</v>
      </c>
    </row>
    <row r="5161" spans="12:14" x14ac:dyDescent="0.25">
      <c r="L5161" s="2">
        <v>5160</v>
      </c>
      <c r="M5161">
        <v>164.66642794517014</v>
      </c>
      <c r="N5161">
        <f t="shared" si="93"/>
        <v>0.11835663784492279</v>
      </c>
    </row>
    <row r="5162" spans="12:14" x14ac:dyDescent="0.25">
      <c r="L5162" s="2">
        <v>5161</v>
      </c>
      <c r="M5162">
        <v>171.22520968830955</v>
      </c>
      <c r="N5162">
        <f t="shared" si="93"/>
        <v>0.16290158358855922</v>
      </c>
    </row>
    <row r="5163" spans="12:14" x14ac:dyDescent="0.25">
      <c r="L5163" s="2">
        <v>5162</v>
      </c>
      <c r="M5163">
        <v>166.35816142167653</v>
      </c>
      <c r="N5163">
        <f t="shared" si="93"/>
        <v>0.12984629840612327</v>
      </c>
    </row>
    <row r="5164" spans="12:14" x14ac:dyDescent="0.25">
      <c r="L5164" s="2">
        <v>5163</v>
      </c>
      <c r="M5164">
        <v>171.16652484623523</v>
      </c>
      <c r="N5164">
        <f t="shared" si="93"/>
        <v>0.16250301671920009</v>
      </c>
    </row>
    <row r="5165" spans="12:14" x14ac:dyDescent="0.25">
      <c r="L5165" s="2">
        <v>5164</v>
      </c>
      <c r="M5165">
        <v>159.04355877159674</v>
      </c>
      <c r="N5165">
        <f t="shared" si="93"/>
        <v>8.0168082093332149E-2</v>
      </c>
    </row>
    <row r="5166" spans="12:14" x14ac:dyDescent="0.25">
      <c r="L5166" s="2">
        <v>5165</v>
      </c>
      <c r="M5166">
        <v>166.4153657684088</v>
      </c>
      <c r="N5166">
        <f t="shared" si="93"/>
        <v>0.13023481027025929</v>
      </c>
    </row>
    <row r="5167" spans="12:14" x14ac:dyDescent="0.25">
      <c r="L5167" s="2">
        <v>5166</v>
      </c>
      <c r="M5167">
        <v>166.71500945198548</v>
      </c>
      <c r="N5167">
        <f t="shared" si="93"/>
        <v>0.13226988509818893</v>
      </c>
    </row>
    <row r="5168" spans="12:14" x14ac:dyDescent="0.25">
      <c r="L5168" s="2">
        <v>5167</v>
      </c>
      <c r="M5168">
        <v>165.04852937603349</v>
      </c>
      <c r="N5168">
        <f t="shared" si="93"/>
        <v>0.1209517367783759</v>
      </c>
    </row>
    <row r="5169" spans="12:14" x14ac:dyDescent="0.25">
      <c r="L5169" s="2">
        <v>5168</v>
      </c>
      <c r="M5169">
        <v>165.18973856728201</v>
      </c>
      <c r="N5169">
        <f t="shared" si="93"/>
        <v>0.12191078008992506</v>
      </c>
    </row>
    <row r="5170" spans="12:14" x14ac:dyDescent="0.25">
      <c r="L5170" s="2">
        <v>5169</v>
      </c>
      <c r="M5170">
        <v>165.08813499877397</v>
      </c>
      <c r="N5170">
        <f t="shared" si="93"/>
        <v>0.12122072428020325</v>
      </c>
    </row>
    <row r="5171" spans="12:14" x14ac:dyDescent="0.25">
      <c r="L5171" s="2">
        <v>5170</v>
      </c>
      <c r="M5171">
        <v>163.57511152628047</v>
      </c>
      <c r="N5171">
        <f t="shared" si="93"/>
        <v>0.11094479940107904</v>
      </c>
    </row>
    <row r="5172" spans="12:14" x14ac:dyDescent="0.25">
      <c r="L5172" s="2">
        <v>5171</v>
      </c>
      <c r="M5172">
        <v>162.3744782272552</v>
      </c>
      <c r="N5172">
        <f t="shared" si="93"/>
        <v>0.10279051903963432</v>
      </c>
    </row>
    <row r="5173" spans="12:14" x14ac:dyDescent="0.25">
      <c r="L5173" s="2">
        <v>5172</v>
      </c>
      <c r="M5173">
        <v>160.95588770469413</v>
      </c>
      <c r="N5173">
        <f t="shared" si="93"/>
        <v>9.3155949643264568E-2</v>
      </c>
    </row>
    <row r="5174" spans="12:14" x14ac:dyDescent="0.25">
      <c r="L5174" s="2">
        <v>5173</v>
      </c>
      <c r="M5174">
        <v>162.08163499699339</v>
      </c>
      <c r="N5174">
        <f t="shared" si="93"/>
        <v>0.10080163050602087</v>
      </c>
    </row>
    <row r="5175" spans="12:14" x14ac:dyDescent="0.25">
      <c r="L5175" s="2">
        <v>5174</v>
      </c>
      <c r="M5175">
        <v>169.74143122090365</v>
      </c>
      <c r="N5175">
        <f t="shared" si="93"/>
        <v>0.15282428052914465</v>
      </c>
    </row>
    <row r="5176" spans="12:14" x14ac:dyDescent="0.25">
      <c r="L5176" s="2">
        <v>5175</v>
      </c>
      <c r="M5176">
        <v>167.04267053845723</v>
      </c>
      <c r="N5176">
        <f t="shared" si="93"/>
        <v>0.1344952443021985</v>
      </c>
    </row>
    <row r="5177" spans="12:14" x14ac:dyDescent="0.25">
      <c r="L5177" s="2">
        <v>5176</v>
      </c>
      <c r="M5177">
        <v>166.05998763416983</v>
      </c>
      <c r="N5177">
        <f t="shared" si="93"/>
        <v>0.12782120659687779</v>
      </c>
    </row>
    <row r="5178" spans="12:14" x14ac:dyDescent="0.25">
      <c r="L5178" s="2">
        <v>5177</v>
      </c>
      <c r="M5178">
        <v>164.95676399738136</v>
      </c>
      <c r="N5178">
        <f t="shared" si="93"/>
        <v>0.12032849850436578</v>
      </c>
    </row>
    <row r="5179" spans="12:14" x14ac:dyDescent="0.25">
      <c r="L5179" s="2">
        <v>5178</v>
      </c>
      <c r="M5179">
        <v>164.37882627362103</v>
      </c>
      <c r="N5179">
        <f t="shared" si="93"/>
        <v>0.1164033481401181</v>
      </c>
    </row>
    <row r="5180" spans="12:14" x14ac:dyDescent="0.25">
      <c r="L5180" s="2">
        <v>5179</v>
      </c>
      <c r="M5180">
        <v>161.25133957432007</v>
      </c>
      <c r="N5180">
        <f t="shared" si="93"/>
        <v>9.5162555140712257E-2</v>
      </c>
    </row>
    <row r="5181" spans="12:14" x14ac:dyDescent="0.25">
      <c r="L5181" s="2">
        <v>5180</v>
      </c>
      <c r="M5181">
        <v>156.06691911393281</v>
      </c>
      <c r="N5181">
        <f t="shared" si="93"/>
        <v>5.9951789305774161E-2</v>
      </c>
    </row>
    <row r="5182" spans="12:14" x14ac:dyDescent="0.25">
      <c r="L5182" s="2">
        <v>5181</v>
      </c>
      <c r="M5182">
        <v>165.4543160602168</v>
      </c>
      <c r="N5182">
        <f t="shared" si="93"/>
        <v>0.1237076976470759</v>
      </c>
    </row>
    <row r="5183" spans="12:14" x14ac:dyDescent="0.25">
      <c r="L5183" s="2">
        <v>5182</v>
      </c>
      <c r="M5183">
        <v>165.48364337699388</v>
      </c>
      <c r="N5183">
        <f t="shared" si="93"/>
        <v>0.12390687849891746</v>
      </c>
    </row>
    <row r="5184" spans="12:14" x14ac:dyDescent="0.25">
      <c r="L5184" s="2">
        <v>5183</v>
      </c>
      <c r="M5184">
        <v>170.06339484124305</v>
      </c>
      <c r="N5184">
        <f t="shared" si="93"/>
        <v>0.15501094454101616</v>
      </c>
    </row>
    <row r="5185" spans="12:14" x14ac:dyDescent="0.25">
      <c r="L5185" s="2">
        <v>5184</v>
      </c>
      <c r="M5185">
        <v>167.79722337940208</v>
      </c>
      <c r="N5185">
        <f t="shared" si="93"/>
        <v>0.13961990261176238</v>
      </c>
    </row>
    <row r="5186" spans="12:14" x14ac:dyDescent="0.25">
      <c r="L5186" s="2">
        <v>5185</v>
      </c>
      <c r="M5186">
        <v>162.9398069825526</v>
      </c>
      <c r="N5186">
        <f t="shared" si="93"/>
        <v>0.10663003371145297</v>
      </c>
    </row>
    <row r="5187" spans="12:14" x14ac:dyDescent="0.25">
      <c r="L5187" s="2">
        <v>5186</v>
      </c>
      <c r="M5187">
        <v>162.42311121778772</v>
      </c>
      <c r="N5187">
        <f t="shared" ref="N5187:N5250" si="94">M5187/$B$2-1</f>
        <v>0.10312081725803268</v>
      </c>
    </row>
    <row r="5188" spans="12:14" x14ac:dyDescent="0.25">
      <c r="L5188" s="2">
        <v>5187</v>
      </c>
      <c r="M5188">
        <v>162.07884880788649</v>
      </c>
      <c r="N5188">
        <f t="shared" si="94"/>
        <v>0.10078270768659214</v>
      </c>
    </row>
    <row r="5189" spans="12:14" x14ac:dyDescent="0.25">
      <c r="L5189" s="2">
        <v>5188</v>
      </c>
      <c r="M5189">
        <v>167.2414999277608</v>
      </c>
      <c r="N5189">
        <f t="shared" si="94"/>
        <v>0.13584562379424847</v>
      </c>
    </row>
    <row r="5190" spans="12:14" x14ac:dyDescent="0.25">
      <c r="L5190" s="2">
        <v>5189</v>
      </c>
      <c r="M5190">
        <v>162.51162813882226</v>
      </c>
      <c r="N5190">
        <f t="shared" si="94"/>
        <v>0.10372199314698505</v>
      </c>
    </row>
    <row r="5191" spans="12:14" x14ac:dyDescent="0.25">
      <c r="L5191" s="2">
        <v>5190</v>
      </c>
      <c r="M5191">
        <v>166.74226137812028</v>
      </c>
      <c r="N5191">
        <f t="shared" si="94"/>
        <v>0.13245497062452971</v>
      </c>
    </row>
    <row r="5192" spans="12:14" x14ac:dyDescent="0.25">
      <c r="L5192" s="2">
        <v>5191</v>
      </c>
      <c r="M5192">
        <v>155.31117162682344</v>
      </c>
      <c r="N5192">
        <f t="shared" si="94"/>
        <v>5.4819017378366919E-2</v>
      </c>
    </row>
    <row r="5193" spans="12:14" x14ac:dyDescent="0.25">
      <c r="L5193" s="2">
        <v>5192</v>
      </c>
      <c r="M5193">
        <v>168.56531463353286</v>
      </c>
      <c r="N5193">
        <f t="shared" si="94"/>
        <v>0.14483650907640144</v>
      </c>
    </row>
    <row r="5194" spans="12:14" x14ac:dyDescent="0.25">
      <c r="L5194" s="2">
        <v>5193</v>
      </c>
      <c r="M5194">
        <v>167.30208779791062</v>
      </c>
      <c r="N5194">
        <f t="shared" si="94"/>
        <v>0.13625711536299434</v>
      </c>
    </row>
    <row r="5195" spans="12:14" x14ac:dyDescent="0.25">
      <c r="L5195" s="2">
        <v>5194</v>
      </c>
      <c r="M5195">
        <v>160.78311805764255</v>
      </c>
      <c r="N5195">
        <f t="shared" si="94"/>
        <v>9.1982558782666146E-2</v>
      </c>
    </row>
    <row r="5196" spans="12:14" x14ac:dyDescent="0.25">
      <c r="L5196" s="2">
        <v>5195</v>
      </c>
      <c r="M5196">
        <v>166.06172987938001</v>
      </c>
      <c r="N5196">
        <f t="shared" si="94"/>
        <v>0.12783303931542189</v>
      </c>
    </row>
    <row r="5197" spans="12:14" x14ac:dyDescent="0.25">
      <c r="L5197" s="2">
        <v>5196</v>
      </c>
      <c r="M5197">
        <v>166.14321560299609</v>
      </c>
      <c r="N5197">
        <f t="shared" si="94"/>
        <v>0.12838646177701807</v>
      </c>
    </row>
    <row r="5198" spans="12:14" x14ac:dyDescent="0.25">
      <c r="L5198" s="2">
        <v>5197</v>
      </c>
      <c r="M5198">
        <v>160.05608101130443</v>
      </c>
      <c r="N5198">
        <f t="shared" si="94"/>
        <v>8.704477810157818E-2</v>
      </c>
    </row>
    <row r="5199" spans="12:14" x14ac:dyDescent="0.25">
      <c r="L5199" s="2">
        <v>5198</v>
      </c>
      <c r="M5199">
        <v>161.59892951394076</v>
      </c>
      <c r="N5199">
        <f t="shared" si="94"/>
        <v>9.7523264127199472E-2</v>
      </c>
    </row>
    <row r="5200" spans="12:14" x14ac:dyDescent="0.25">
      <c r="L5200" s="2">
        <v>5199</v>
      </c>
      <c r="M5200">
        <v>167.37185058815297</v>
      </c>
      <c r="N5200">
        <f t="shared" si="94"/>
        <v>0.13673091977179652</v>
      </c>
    </row>
    <row r="5201" spans="12:14" x14ac:dyDescent="0.25">
      <c r="L5201" s="2">
        <v>5200</v>
      </c>
      <c r="M5201">
        <v>168.621194338892</v>
      </c>
      <c r="N5201">
        <f t="shared" si="94"/>
        <v>0.14521602444082049</v>
      </c>
    </row>
    <row r="5202" spans="12:14" x14ac:dyDescent="0.25">
      <c r="L5202" s="2">
        <v>5201</v>
      </c>
      <c r="M5202">
        <v>163.81615816752063</v>
      </c>
      <c r="N5202">
        <f t="shared" si="94"/>
        <v>0.11258190366468113</v>
      </c>
    </row>
    <row r="5203" spans="12:14" x14ac:dyDescent="0.25">
      <c r="L5203" s="2">
        <v>5202</v>
      </c>
      <c r="M5203">
        <v>160.94804396389279</v>
      </c>
      <c r="N5203">
        <f t="shared" si="94"/>
        <v>9.310267770617231E-2</v>
      </c>
    </row>
    <row r="5204" spans="12:14" x14ac:dyDescent="0.25">
      <c r="L5204" s="2">
        <v>5203</v>
      </c>
      <c r="M5204">
        <v>153.6432663799817</v>
      </c>
      <c r="N5204">
        <f t="shared" si="94"/>
        <v>4.3491189797611129E-2</v>
      </c>
    </row>
    <row r="5205" spans="12:14" x14ac:dyDescent="0.25">
      <c r="L5205" s="2">
        <v>5204</v>
      </c>
      <c r="M5205">
        <v>169.9456840203955</v>
      </c>
      <c r="N5205">
        <f t="shared" si="94"/>
        <v>0.15421149392145916</v>
      </c>
    </row>
    <row r="5206" spans="12:14" x14ac:dyDescent="0.25">
      <c r="L5206" s="2">
        <v>5205</v>
      </c>
      <c r="M5206">
        <v>166.3407769922423</v>
      </c>
      <c r="N5206">
        <f t="shared" si="94"/>
        <v>0.12972822945730633</v>
      </c>
    </row>
    <row r="5207" spans="12:14" x14ac:dyDescent="0.25">
      <c r="L5207" s="2">
        <v>5206</v>
      </c>
      <c r="M5207">
        <v>164.09880412945918</v>
      </c>
      <c r="N5207">
        <f t="shared" si="94"/>
        <v>0.11450153592754475</v>
      </c>
    </row>
    <row r="5208" spans="12:14" x14ac:dyDescent="0.25">
      <c r="L5208" s="2">
        <v>5207</v>
      </c>
      <c r="M5208">
        <v>170.78284820978052</v>
      </c>
      <c r="N5208">
        <f t="shared" si="94"/>
        <v>0.15989721954172054</v>
      </c>
    </row>
    <row r="5209" spans="12:14" x14ac:dyDescent="0.25">
      <c r="L5209" s="2">
        <v>5208</v>
      </c>
      <c r="M5209">
        <v>160.69245490407067</v>
      </c>
      <c r="N5209">
        <f t="shared" si="94"/>
        <v>9.1366806434902692E-2</v>
      </c>
    </row>
    <row r="5210" spans="12:14" x14ac:dyDescent="0.25">
      <c r="L5210" s="2">
        <v>5209</v>
      </c>
      <c r="M5210">
        <v>166.24518855695018</v>
      </c>
      <c r="N5210">
        <f t="shared" si="94"/>
        <v>0.12907902632316337</v>
      </c>
    </row>
    <row r="5211" spans="12:14" x14ac:dyDescent="0.25">
      <c r="L5211" s="2">
        <v>5210</v>
      </c>
      <c r="M5211">
        <v>165.35735444941614</v>
      </c>
      <c r="N5211">
        <f t="shared" si="94"/>
        <v>0.1230491683863868</v>
      </c>
    </row>
    <row r="5212" spans="12:14" x14ac:dyDescent="0.25">
      <c r="L5212" s="2">
        <v>5211</v>
      </c>
      <c r="M5212">
        <v>170.05748704754629</v>
      </c>
      <c r="N5212">
        <f t="shared" si="94"/>
        <v>0.15497082087781267</v>
      </c>
    </row>
    <row r="5213" spans="12:14" x14ac:dyDescent="0.25">
      <c r="L5213" s="2">
        <v>5212</v>
      </c>
      <c r="M5213">
        <v>164.18419324457423</v>
      </c>
      <c r="N5213">
        <f t="shared" si="94"/>
        <v>0.11508146885546622</v>
      </c>
    </row>
    <row r="5214" spans="12:14" x14ac:dyDescent="0.25">
      <c r="L5214" s="2">
        <v>5213</v>
      </c>
      <c r="M5214">
        <v>166.15367801633008</v>
      </c>
      <c r="N5214">
        <f t="shared" si="94"/>
        <v>0.12845751881970702</v>
      </c>
    </row>
    <row r="5215" spans="12:14" x14ac:dyDescent="0.25">
      <c r="L5215" s="2">
        <v>5214</v>
      </c>
      <c r="M5215">
        <v>168.80168540160398</v>
      </c>
      <c r="N5215">
        <f t="shared" si="94"/>
        <v>0.14644185644904772</v>
      </c>
    </row>
    <row r="5216" spans="12:14" x14ac:dyDescent="0.25">
      <c r="L5216" s="2">
        <v>5215</v>
      </c>
      <c r="M5216">
        <v>165.45962721229108</v>
      </c>
      <c r="N5216">
        <f t="shared" si="94"/>
        <v>0.12374376912959373</v>
      </c>
    </row>
    <row r="5217" spans="12:14" x14ac:dyDescent="0.25">
      <c r="L5217" s="2">
        <v>5216</v>
      </c>
      <c r="M5217">
        <v>169.76582526229845</v>
      </c>
      <c r="N5217">
        <f t="shared" si="94"/>
        <v>0.152989956304457</v>
      </c>
    </row>
    <row r="5218" spans="12:14" x14ac:dyDescent="0.25">
      <c r="L5218" s="2">
        <v>5217</v>
      </c>
      <c r="M5218">
        <v>156.98645262496382</v>
      </c>
      <c r="N5218">
        <f t="shared" si="94"/>
        <v>6.6196938475614475E-2</v>
      </c>
    </row>
    <row r="5219" spans="12:14" x14ac:dyDescent="0.25">
      <c r="L5219" s="2">
        <v>5218</v>
      </c>
      <c r="M5219">
        <v>167.88079281190275</v>
      </c>
      <c r="N5219">
        <f t="shared" si="94"/>
        <v>0.14018747689344391</v>
      </c>
    </row>
    <row r="5220" spans="12:14" x14ac:dyDescent="0.25">
      <c r="L5220" s="2">
        <v>5219</v>
      </c>
      <c r="M5220">
        <v>167.66954955326054</v>
      </c>
      <c r="N5220">
        <f t="shared" si="94"/>
        <v>0.13875278675380498</v>
      </c>
    </row>
    <row r="5221" spans="12:14" x14ac:dyDescent="0.25">
      <c r="L5221" s="2">
        <v>5220</v>
      </c>
      <c r="M5221">
        <v>162.7465060084204</v>
      </c>
      <c r="N5221">
        <f t="shared" si="94"/>
        <v>0.10531720127669209</v>
      </c>
    </row>
    <row r="5222" spans="12:14" x14ac:dyDescent="0.25">
      <c r="L5222" s="2">
        <v>5221</v>
      </c>
      <c r="M5222">
        <v>164.66771043324303</v>
      </c>
      <c r="N5222">
        <f t="shared" si="94"/>
        <v>0.11836534805420573</v>
      </c>
    </row>
    <row r="5223" spans="12:14" x14ac:dyDescent="0.25">
      <c r="L5223" s="2">
        <v>5222</v>
      </c>
      <c r="M5223">
        <v>164.06859390470186</v>
      </c>
      <c r="N5223">
        <f t="shared" si="94"/>
        <v>0.11429635867429555</v>
      </c>
    </row>
    <row r="5224" spans="12:14" x14ac:dyDescent="0.25">
      <c r="L5224" s="2">
        <v>5223</v>
      </c>
      <c r="M5224">
        <v>162.80871813568422</v>
      </c>
      <c r="N5224">
        <f t="shared" si="94"/>
        <v>0.10573972423020583</v>
      </c>
    </row>
    <row r="5225" spans="12:14" x14ac:dyDescent="0.25">
      <c r="L5225" s="2">
        <v>5224</v>
      </c>
      <c r="M5225">
        <v>167.14704312322917</v>
      </c>
      <c r="N5225">
        <f t="shared" si="94"/>
        <v>0.13520410629942115</v>
      </c>
    </row>
    <row r="5226" spans="12:14" x14ac:dyDescent="0.25">
      <c r="L5226" s="2">
        <v>5225</v>
      </c>
      <c r="M5226">
        <v>156.78428858231146</v>
      </c>
      <c r="N5226">
        <f t="shared" si="94"/>
        <v>6.4823911187325223E-2</v>
      </c>
    </row>
    <row r="5227" spans="12:14" x14ac:dyDescent="0.25">
      <c r="L5227" s="2">
        <v>5226</v>
      </c>
      <c r="M5227">
        <v>159.90417622987937</v>
      </c>
      <c r="N5227">
        <f t="shared" si="94"/>
        <v>8.601309409198965E-2</v>
      </c>
    </row>
    <row r="5228" spans="12:14" x14ac:dyDescent="0.25">
      <c r="L5228" s="2">
        <v>5227</v>
      </c>
      <c r="M5228">
        <v>162.05357795738621</v>
      </c>
      <c r="N5228">
        <f t="shared" si="94"/>
        <v>0.1006110769312909</v>
      </c>
    </row>
    <row r="5229" spans="12:14" x14ac:dyDescent="0.25">
      <c r="L5229" s="2">
        <v>5228</v>
      </c>
      <c r="M5229">
        <v>170.87928101954068</v>
      </c>
      <c r="N5229">
        <f t="shared" si="94"/>
        <v>0.16055215737116835</v>
      </c>
    </row>
    <row r="5230" spans="12:14" x14ac:dyDescent="0.25">
      <c r="L5230" s="2">
        <v>5229</v>
      </c>
      <c r="M5230">
        <v>167.16443397774037</v>
      </c>
      <c r="N5230">
        <f t="shared" si="94"/>
        <v>0.13532221888510776</v>
      </c>
    </row>
    <row r="5231" spans="12:14" x14ac:dyDescent="0.25">
      <c r="L5231" s="2">
        <v>5230</v>
      </c>
      <c r="M5231">
        <v>160.79629365159963</v>
      </c>
      <c r="N5231">
        <f t="shared" si="94"/>
        <v>9.207204279676251E-2</v>
      </c>
    </row>
    <row r="5232" spans="12:14" x14ac:dyDescent="0.25">
      <c r="L5232" s="2">
        <v>5231</v>
      </c>
      <c r="M5232">
        <v>172.34998532618357</v>
      </c>
      <c r="N5232">
        <f t="shared" si="94"/>
        <v>0.17054066531517287</v>
      </c>
    </row>
    <row r="5233" spans="12:14" x14ac:dyDescent="0.25">
      <c r="L5233" s="2">
        <v>5232</v>
      </c>
      <c r="M5233">
        <v>163.24525368849581</v>
      </c>
      <c r="N5233">
        <f t="shared" si="94"/>
        <v>0.10870452063244951</v>
      </c>
    </row>
    <row r="5234" spans="12:14" x14ac:dyDescent="0.25">
      <c r="L5234" s="2">
        <v>5233</v>
      </c>
      <c r="M5234">
        <v>161.74450398102906</v>
      </c>
      <c r="N5234">
        <f t="shared" si="94"/>
        <v>9.8511954861555839E-2</v>
      </c>
    </row>
    <row r="5235" spans="12:14" x14ac:dyDescent="0.25">
      <c r="L5235" s="2">
        <v>5234</v>
      </c>
      <c r="M5235">
        <v>168.33253602254322</v>
      </c>
      <c r="N5235">
        <f t="shared" si="94"/>
        <v>0.14325555837505211</v>
      </c>
    </row>
    <row r="5236" spans="12:14" x14ac:dyDescent="0.25">
      <c r="L5236" s="2">
        <v>5235</v>
      </c>
      <c r="M5236">
        <v>163.2566005281835</v>
      </c>
      <c r="N5236">
        <f t="shared" si="94"/>
        <v>0.10878158438880603</v>
      </c>
    </row>
    <row r="5237" spans="12:14" x14ac:dyDescent="0.25">
      <c r="L5237" s="2">
        <v>5236</v>
      </c>
      <c r="M5237">
        <v>162.00314750208338</v>
      </c>
      <c r="N5237">
        <f t="shared" si="94"/>
        <v>0.10026857096245889</v>
      </c>
    </row>
    <row r="5238" spans="12:14" x14ac:dyDescent="0.25">
      <c r="L5238" s="2">
        <v>5237</v>
      </c>
      <c r="M5238">
        <v>163.06845647231734</v>
      </c>
      <c r="N5238">
        <f t="shared" si="94"/>
        <v>0.10750377593461979</v>
      </c>
    </row>
    <row r="5239" spans="12:14" x14ac:dyDescent="0.25">
      <c r="L5239" s="2">
        <v>5238</v>
      </c>
      <c r="M5239">
        <v>168.51968162573763</v>
      </c>
      <c r="N5239">
        <f t="shared" si="94"/>
        <v>0.14452658568880206</v>
      </c>
    </row>
    <row r="5240" spans="12:14" x14ac:dyDescent="0.25">
      <c r="L5240" s="2">
        <v>5239</v>
      </c>
      <c r="M5240">
        <v>165.46791861963277</v>
      </c>
      <c r="N5240">
        <f t="shared" si="94"/>
        <v>0.12380008146085242</v>
      </c>
    </row>
    <row r="5241" spans="12:14" x14ac:dyDescent="0.25">
      <c r="L5241" s="2">
        <v>5240</v>
      </c>
      <c r="M5241">
        <v>165.57042826106346</v>
      </c>
      <c r="N5241">
        <f t="shared" si="94"/>
        <v>0.1244962910001477</v>
      </c>
    </row>
    <row r="5242" spans="12:14" x14ac:dyDescent="0.25">
      <c r="L5242" s="2">
        <v>5241</v>
      </c>
      <c r="M5242">
        <v>163.87919487342833</v>
      </c>
      <c r="N5242">
        <f t="shared" si="94"/>
        <v>0.11301002686720318</v>
      </c>
    </row>
    <row r="5243" spans="12:14" x14ac:dyDescent="0.25">
      <c r="L5243" s="2">
        <v>5242</v>
      </c>
      <c r="M5243">
        <v>172.93179784299065</v>
      </c>
      <c r="N5243">
        <f t="shared" si="94"/>
        <v>0.17449213191508672</v>
      </c>
    </row>
    <row r="5244" spans="12:14" x14ac:dyDescent="0.25">
      <c r="L5244" s="2">
        <v>5243</v>
      </c>
      <c r="M5244">
        <v>167.00413255446</v>
      </c>
      <c r="N5244">
        <f t="shared" si="94"/>
        <v>0.13423350782834476</v>
      </c>
    </row>
    <row r="5245" spans="12:14" x14ac:dyDescent="0.25">
      <c r="L5245" s="2">
        <v>5244</v>
      </c>
      <c r="M5245">
        <v>166.96934201126834</v>
      </c>
      <c r="N5245">
        <f t="shared" si="94"/>
        <v>0.13399722265839142</v>
      </c>
    </row>
    <row r="5246" spans="12:14" x14ac:dyDescent="0.25">
      <c r="L5246" s="2">
        <v>5245</v>
      </c>
      <c r="M5246">
        <v>158.85373342954031</v>
      </c>
      <c r="N5246">
        <f t="shared" si="94"/>
        <v>7.8878854932889375E-2</v>
      </c>
    </row>
    <row r="5247" spans="12:14" x14ac:dyDescent="0.25">
      <c r="L5247" s="2">
        <v>5246</v>
      </c>
      <c r="M5247">
        <v>163.09598425330671</v>
      </c>
      <c r="N5247">
        <f t="shared" si="94"/>
        <v>0.10769073497040371</v>
      </c>
    </row>
    <row r="5248" spans="12:14" x14ac:dyDescent="0.25">
      <c r="L5248" s="2">
        <v>5247</v>
      </c>
      <c r="M5248">
        <v>168.8095479585065</v>
      </c>
      <c r="N5248">
        <f t="shared" si="94"/>
        <v>0.14649525617850134</v>
      </c>
    </row>
    <row r="5249" spans="12:14" x14ac:dyDescent="0.25">
      <c r="L5249" s="2">
        <v>5248</v>
      </c>
      <c r="M5249">
        <v>169.32411517847964</v>
      </c>
      <c r="N5249">
        <f t="shared" si="94"/>
        <v>0.14999001630207665</v>
      </c>
    </row>
    <row r="5250" spans="12:14" x14ac:dyDescent="0.25">
      <c r="L5250" s="2">
        <v>5249</v>
      </c>
      <c r="M5250">
        <v>158.96115171236204</v>
      </c>
      <c r="N5250">
        <f t="shared" si="94"/>
        <v>7.9608402243283471E-2</v>
      </c>
    </row>
    <row r="5251" spans="12:14" x14ac:dyDescent="0.25">
      <c r="L5251" s="2">
        <v>5250</v>
      </c>
      <c r="M5251">
        <v>168.33065839112083</v>
      </c>
      <c r="N5251">
        <f t="shared" ref="N5251:N5314" si="95">M5251/$B$2-1</f>
        <v>0.14324280616082818</v>
      </c>
    </row>
    <row r="5252" spans="12:14" x14ac:dyDescent="0.25">
      <c r="L5252" s="2">
        <v>5251</v>
      </c>
      <c r="M5252">
        <v>166.53025176193557</v>
      </c>
      <c r="N5252">
        <f t="shared" si="95"/>
        <v>0.1310150756531876</v>
      </c>
    </row>
    <row r="5253" spans="12:14" x14ac:dyDescent="0.25">
      <c r="L5253" s="2">
        <v>5252</v>
      </c>
      <c r="M5253">
        <v>174.84366597223871</v>
      </c>
      <c r="N5253">
        <f t="shared" si="95"/>
        <v>0.18747686984685674</v>
      </c>
    </row>
    <row r="5254" spans="12:14" x14ac:dyDescent="0.25">
      <c r="L5254" s="2">
        <v>5253</v>
      </c>
      <c r="M5254">
        <v>170.88864469836074</v>
      </c>
      <c r="N5254">
        <f t="shared" si="95"/>
        <v>0.16061575219431301</v>
      </c>
    </row>
    <row r="5255" spans="12:14" x14ac:dyDescent="0.25">
      <c r="L5255" s="2">
        <v>5254</v>
      </c>
      <c r="M5255">
        <v>166.14945915088737</v>
      </c>
      <c r="N5255">
        <f t="shared" si="95"/>
        <v>0.12842886576497747</v>
      </c>
    </row>
    <row r="5256" spans="12:14" x14ac:dyDescent="0.25">
      <c r="L5256" s="2">
        <v>5255</v>
      </c>
      <c r="M5256">
        <v>163.4785376103562</v>
      </c>
      <c r="N5256">
        <f t="shared" si="95"/>
        <v>0.11028890322804408</v>
      </c>
    </row>
    <row r="5257" spans="12:14" x14ac:dyDescent="0.25">
      <c r="L5257" s="2">
        <v>5256</v>
      </c>
      <c r="M5257">
        <v>164.27273900338091</v>
      </c>
      <c r="N5257">
        <f t="shared" si="95"/>
        <v>0.11568284060045508</v>
      </c>
    </row>
    <row r="5258" spans="12:14" x14ac:dyDescent="0.25">
      <c r="L5258" s="2">
        <v>5257</v>
      </c>
      <c r="M5258">
        <v>167.45816163212544</v>
      </c>
      <c r="N5258">
        <f t="shared" si="95"/>
        <v>0.13731711411724068</v>
      </c>
    </row>
    <row r="5259" spans="12:14" x14ac:dyDescent="0.25">
      <c r="L5259" s="2">
        <v>5258</v>
      </c>
      <c r="M5259">
        <v>169.96852943635582</v>
      </c>
      <c r="N5259">
        <f t="shared" si="95"/>
        <v>0.15436665197585042</v>
      </c>
    </row>
    <row r="5260" spans="12:14" x14ac:dyDescent="0.25">
      <c r="L5260" s="2">
        <v>5259</v>
      </c>
      <c r="M5260">
        <v>169.57102313460905</v>
      </c>
      <c r="N5260">
        <f t="shared" si="95"/>
        <v>0.15166692856111941</v>
      </c>
    </row>
    <row r="5261" spans="12:14" x14ac:dyDescent="0.25">
      <c r="L5261" s="2">
        <v>5260</v>
      </c>
      <c r="M5261">
        <v>163.10696851172216</v>
      </c>
      <c r="N5261">
        <f t="shared" si="95"/>
        <v>0.10776533620189954</v>
      </c>
    </row>
    <row r="5262" spans="12:14" x14ac:dyDescent="0.25">
      <c r="L5262" s="2">
        <v>5261</v>
      </c>
      <c r="M5262">
        <v>164.22616217239295</v>
      </c>
      <c r="N5262">
        <f t="shared" si="95"/>
        <v>0.11536650709668517</v>
      </c>
    </row>
    <row r="5263" spans="12:14" x14ac:dyDescent="0.25">
      <c r="L5263" s="2">
        <v>5262</v>
      </c>
      <c r="M5263">
        <v>166.08272227636806</v>
      </c>
      <c r="N5263">
        <f t="shared" si="95"/>
        <v>0.12797561231472021</v>
      </c>
    </row>
    <row r="5264" spans="12:14" x14ac:dyDescent="0.25">
      <c r="L5264" s="2">
        <v>5263</v>
      </c>
      <c r="M5264">
        <v>159.68791209385265</v>
      </c>
      <c r="N5264">
        <f t="shared" si="95"/>
        <v>8.4544303913740348E-2</v>
      </c>
    </row>
    <row r="5265" spans="12:14" x14ac:dyDescent="0.25">
      <c r="L5265" s="2">
        <v>5264</v>
      </c>
      <c r="M5265">
        <v>164.75447996490124</v>
      </c>
      <c r="N5265">
        <f t="shared" si="95"/>
        <v>0.11895465628724122</v>
      </c>
    </row>
    <row r="5266" spans="12:14" x14ac:dyDescent="0.25">
      <c r="L5266" s="2">
        <v>5265</v>
      </c>
      <c r="M5266">
        <v>169.27099136301379</v>
      </c>
      <c r="N5266">
        <f t="shared" si="95"/>
        <v>0.14962921797545192</v>
      </c>
    </row>
    <row r="5267" spans="12:14" x14ac:dyDescent="0.25">
      <c r="L5267" s="2">
        <v>5266</v>
      </c>
      <c r="M5267">
        <v>167.02800324870879</v>
      </c>
      <c r="N5267">
        <f t="shared" si="95"/>
        <v>0.13439562921335457</v>
      </c>
    </row>
    <row r="5268" spans="12:14" x14ac:dyDescent="0.25">
      <c r="L5268" s="2">
        <v>5267</v>
      </c>
      <c r="M5268">
        <v>161.96293016260725</v>
      </c>
      <c r="N5268">
        <f t="shared" si="95"/>
        <v>9.9995428895063299E-2</v>
      </c>
    </row>
    <row r="5269" spans="12:14" x14ac:dyDescent="0.25">
      <c r="L5269" s="2">
        <v>5268</v>
      </c>
      <c r="M5269">
        <v>169.32128738744294</v>
      </c>
      <c r="N5269">
        <f t="shared" si="95"/>
        <v>0.14997081093692843</v>
      </c>
    </row>
    <row r="5270" spans="12:14" x14ac:dyDescent="0.25">
      <c r="L5270" s="2">
        <v>5269</v>
      </c>
      <c r="M5270">
        <v>160.54019554334033</v>
      </c>
      <c r="N5270">
        <f t="shared" si="95"/>
        <v>9.0332714247006951E-2</v>
      </c>
    </row>
    <row r="5271" spans="12:14" x14ac:dyDescent="0.25">
      <c r="L5271" s="2">
        <v>5270</v>
      </c>
      <c r="M5271">
        <v>161.82734456844162</v>
      </c>
      <c r="N5271">
        <f t="shared" si="95"/>
        <v>9.9074579082970571E-2</v>
      </c>
    </row>
    <row r="5272" spans="12:14" x14ac:dyDescent="0.25">
      <c r="L5272" s="2">
        <v>5271</v>
      </c>
      <c r="M5272">
        <v>163.15178116434333</v>
      </c>
      <c r="N5272">
        <f t="shared" si="95"/>
        <v>0.10806968802481642</v>
      </c>
    </row>
    <row r="5273" spans="12:14" x14ac:dyDescent="0.25">
      <c r="L5273" s="2">
        <v>5272</v>
      </c>
      <c r="M5273">
        <v>163.36808322109383</v>
      </c>
      <c r="N5273">
        <f t="shared" si="95"/>
        <v>0.10953873574732476</v>
      </c>
    </row>
    <row r="5274" spans="12:14" x14ac:dyDescent="0.25">
      <c r="L5274" s="2">
        <v>5273</v>
      </c>
      <c r="M5274">
        <v>161.70033679774826</v>
      </c>
      <c r="N5274">
        <f t="shared" si="95"/>
        <v>9.8211986840063048E-2</v>
      </c>
    </row>
    <row r="5275" spans="12:14" x14ac:dyDescent="0.25">
      <c r="L5275" s="2">
        <v>5274</v>
      </c>
      <c r="M5275">
        <v>172.10007987331306</v>
      </c>
      <c r="N5275">
        <f t="shared" si="95"/>
        <v>0.16884339510934532</v>
      </c>
    </row>
    <row r="5276" spans="12:14" x14ac:dyDescent="0.25">
      <c r="L5276" s="2">
        <v>5275</v>
      </c>
      <c r="M5276">
        <v>167.06696557862142</v>
      </c>
      <c r="N5276">
        <f t="shared" si="95"/>
        <v>0.1346602476958676</v>
      </c>
    </row>
    <row r="5277" spans="12:14" x14ac:dyDescent="0.25">
      <c r="L5277" s="2">
        <v>5276</v>
      </c>
      <c r="M5277">
        <v>167.64536974604809</v>
      </c>
      <c r="N5277">
        <f t="shared" si="95"/>
        <v>0.13858856598193725</v>
      </c>
    </row>
    <row r="5278" spans="12:14" x14ac:dyDescent="0.25">
      <c r="L5278" s="2">
        <v>5277</v>
      </c>
      <c r="M5278">
        <v>172.47349925435952</v>
      </c>
      <c r="N5278">
        <f t="shared" si="95"/>
        <v>0.17137952860482808</v>
      </c>
    </row>
    <row r="5279" spans="12:14" x14ac:dyDescent="0.25">
      <c r="L5279" s="2">
        <v>5278</v>
      </c>
      <c r="M5279">
        <v>166.16404085075132</v>
      </c>
      <c r="N5279">
        <f t="shared" si="95"/>
        <v>0.12852789955733823</v>
      </c>
    </row>
    <row r="5280" spans="12:14" x14ac:dyDescent="0.25">
      <c r="L5280" s="2">
        <v>5279</v>
      </c>
      <c r="M5280">
        <v>164.92789707138206</v>
      </c>
      <c r="N5280">
        <f t="shared" si="95"/>
        <v>0.12013244446524962</v>
      </c>
    </row>
    <row r="5281" spans="12:14" x14ac:dyDescent="0.25">
      <c r="L5281" s="2">
        <v>5280</v>
      </c>
      <c r="M5281">
        <v>166.343934897362</v>
      </c>
      <c r="N5281">
        <f t="shared" si="95"/>
        <v>0.12974967684155092</v>
      </c>
    </row>
    <row r="5282" spans="12:14" x14ac:dyDescent="0.25">
      <c r="L5282" s="2">
        <v>5281</v>
      </c>
      <c r="M5282">
        <v>166.80036627892704</v>
      </c>
      <c r="N5282">
        <f t="shared" si="95"/>
        <v>0.13284959873615798</v>
      </c>
    </row>
    <row r="5283" spans="12:14" x14ac:dyDescent="0.25">
      <c r="L5283" s="2">
        <v>5282</v>
      </c>
      <c r="M5283">
        <v>163.65899024095762</v>
      </c>
      <c r="N5283">
        <f t="shared" si="95"/>
        <v>0.11151447421885274</v>
      </c>
    </row>
    <row r="5284" spans="12:14" x14ac:dyDescent="0.25">
      <c r="L5284" s="2">
        <v>5283</v>
      </c>
      <c r="M5284">
        <v>163.72828149551898</v>
      </c>
      <c r="N5284">
        <f t="shared" si="95"/>
        <v>0.11198507612265485</v>
      </c>
    </row>
    <row r="5285" spans="12:14" x14ac:dyDescent="0.25">
      <c r="L5285" s="2">
        <v>5284</v>
      </c>
      <c r="M5285">
        <v>167.91647186896967</v>
      </c>
      <c r="N5285">
        <f t="shared" si="95"/>
        <v>0.14042979653807808</v>
      </c>
    </row>
    <row r="5286" spans="12:14" x14ac:dyDescent="0.25">
      <c r="L5286" s="2">
        <v>5285</v>
      </c>
      <c r="M5286">
        <v>168.06338409489683</v>
      </c>
      <c r="N5286">
        <f t="shared" si="95"/>
        <v>0.14142757286137875</v>
      </c>
    </row>
    <row r="5287" spans="12:14" x14ac:dyDescent="0.25">
      <c r="L5287" s="2">
        <v>5286</v>
      </c>
      <c r="M5287">
        <v>163.62913092362757</v>
      </c>
      <c r="N5287">
        <f t="shared" si="95"/>
        <v>0.11131168020580295</v>
      </c>
    </row>
    <row r="5288" spans="12:14" x14ac:dyDescent="0.25">
      <c r="L5288" s="2">
        <v>5287</v>
      </c>
      <c r="M5288">
        <v>164.33920332207686</v>
      </c>
      <c r="N5288">
        <f t="shared" si="95"/>
        <v>0.11613424294713259</v>
      </c>
    </row>
    <row r="5289" spans="12:14" x14ac:dyDescent="0.25">
      <c r="L5289" s="2">
        <v>5288</v>
      </c>
      <c r="M5289">
        <v>166.28861877157263</v>
      </c>
      <c r="N5289">
        <f t="shared" si="95"/>
        <v>0.12937398911194875</v>
      </c>
    </row>
    <row r="5290" spans="12:14" x14ac:dyDescent="0.25">
      <c r="L5290" s="2">
        <v>5289</v>
      </c>
      <c r="M5290">
        <v>161.11708502360008</v>
      </c>
      <c r="N5290">
        <f t="shared" si="95"/>
        <v>9.4250745308968265E-2</v>
      </c>
    </row>
    <row r="5291" spans="12:14" x14ac:dyDescent="0.25">
      <c r="L5291" s="2">
        <v>5290</v>
      </c>
      <c r="M5291">
        <v>163.38947145455379</v>
      </c>
      <c r="N5291">
        <f t="shared" si="95"/>
        <v>0.10968399712913901</v>
      </c>
    </row>
    <row r="5292" spans="12:14" x14ac:dyDescent="0.25">
      <c r="L5292" s="2">
        <v>5291</v>
      </c>
      <c r="M5292">
        <v>170.6229443230186</v>
      </c>
      <c r="N5292">
        <f t="shared" si="95"/>
        <v>0.15881120841359353</v>
      </c>
    </row>
    <row r="5293" spans="12:14" x14ac:dyDescent="0.25">
      <c r="L5293" s="2">
        <v>5292</v>
      </c>
      <c r="M5293">
        <v>174.74262401294874</v>
      </c>
      <c r="N5293">
        <f t="shared" si="95"/>
        <v>0.18679062829001403</v>
      </c>
    </row>
    <row r="5294" spans="12:14" x14ac:dyDescent="0.25">
      <c r="L5294" s="2">
        <v>5293</v>
      </c>
      <c r="M5294">
        <v>169.00657798305906</v>
      </c>
      <c r="N5294">
        <f t="shared" si="95"/>
        <v>0.14783341501611491</v>
      </c>
    </row>
    <row r="5295" spans="12:14" x14ac:dyDescent="0.25">
      <c r="L5295" s="2">
        <v>5294</v>
      </c>
      <c r="M5295">
        <v>164.13877414947467</v>
      </c>
      <c r="N5295">
        <f t="shared" si="95"/>
        <v>0.1147729982878869</v>
      </c>
    </row>
    <row r="5296" spans="12:14" x14ac:dyDescent="0.25">
      <c r="L5296" s="2">
        <v>5295</v>
      </c>
      <c r="M5296">
        <v>170.0395260033923</v>
      </c>
      <c r="N5296">
        <f t="shared" si="95"/>
        <v>0.15484883576401076</v>
      </c>
    </row>
    <row r="5297" spans="12:14" x14ac:dyDescent="0.25">
      <c r="L5297" s="2">
        <v>5296</v>
      </c>
      <c r="M5297">
        <v>166.28440478120856</v>
      </c>
      <c r="N5297">
        <f t="shared" si="95"/>
        <v>0.12934536916704387</v>
      </c>
    </row>
    <row r="5298" spans="12:14" x14ac:dyDescent="0.25">
      <c r="L5298" s="2">
        <v>5297</v>
      </c>
      <c r="M5298">
        <v>156.47838011239267</v>
      </c>
      <c r="N5298">
        <f t="shared" si="95"/>
        <v>6.2746288127325522E-2</v>
      </c>
    </row>
    <row r="5299" spans="12:14" x14ac:dyDescent="0.25">
      <c r="L5299" s="2">
        <v>5298</v>
      </c>
      <c r="M5299">
        <v>159.9056553798836</v>
      </c>
      <c r="N5299">
        <f t="shared" si="95"/>
        <v>8.6023139960150097E-2</v>
      </c>
    </row>
    <row r="5300" spans="12:14" x14ac:dyDescent="0.25">
      <c r="L5300" s="2">
        <v>5299</v>
      </c>
      <c r="M5300">
        <v>154.2725984686534</v>
      </c>
      <c r="N5300">
        <f t="shared" si="95"/>
        <v>4.7765392666754281E-2</v>
      </c>
    </row>
    <row r="5301" spans="12:14" x14ac:dyDescent="0.25">
      <c r="L5301" s="2">
        <v>5300</v>
      </c>
      <c r="M5301">
        <v>168.96778146493656</v>
      </c>
      <c r="N5301">
        <f t="shared" si="95"/>
        <v>0.14756992266913804</v>
      </c>
    </row>
    <row r="5302" spans="12:14" x14ac:dyDescent="0.25">
      <c r="L5302" s="2">
        <v>5301</v>
      </c>
      <c r="M5302">
        <v>158.33933979500262</v>
      </c>
      <c r="N5302">
        <f t="shared" si="95"/>
        <v>7.5385273740723457E-2</v>
      </c>
    </row>
    <row r="5303" spans="12:14" x14ac:dyDescent="0.25">
      <c r="L5303" s="2">
        <v>5302</v>
      </c>
      <c r="M5303">
        <v>164.87120726476451</v>
      </c>
      <c r="N5303">
        <f t="shared" si="95"/>
        <v>0.1197474271771477</v>
      </c>
    </row>
    <row r="5304" spans="12:14" x14ac:dyDescent="0.25">
      <c r="L5304" s="2">
        <v>5303</v>
      </c>
      <c r="M5304">
        <v>165.46140327646688</v>
      </c>
      <c r="N5304">
        <f t="shared" si="95"/>
        <v>0.12375583153469361</v>
      </c>
    </row>
    <row r="5305" spans="12:14" x14ac:dyDescent="0.25">
      <c r="L5305" s="2">
        <v>5304</v>
      </c>
      <c r="M5305">
        <v>161.78741216572422</v>
      </c>
      <c r="N5305">
        <f t="shared" si="95"/>
        <v>9.8803372206126339E-2</v>
      </c>
    </row>
    <row r="5306" spans="12:14" x14ac:dyDescent="0.25">
      <c r="L5306" s="2">
        <v>5305</v>
      </c>
      <c r="M5306">
        <v>166.29172320173083</v>
      </c>
      <c r="N5306">
        <f t="shared" si="95"/>
        <v>0.12939507331300582</v>
      </c>
    </row>
    <row r="5307" spans="12:14" x14ac:dyDescent="0.25">
      <c r="L5307" s="2">
        <v>5306</v>
      </c>
      <c r="M5307">
        <v>160.66010791263304</v>
      </c>
      <c r="N5307">
        <f t="shared" si="95"/>
        <v>9.1147117011624257E-2</v>
      </c>
    </row>
    <row r="5308" spans="12:14" x14ac:dyDescent="0.25">
      <c r="L5308" s="2">
        <v>5307</v>
      </c>
      <c r="M5308">
        <v>165.66032013350198</v>
      </c>
      <c r="N5308">
        <f t="shared" si="95"/>
        <v>0.12510680507690553</v>
      </c>
    </row>
    <row r="5309" spans="12:14" x14ac:dyDescent="0.25">
      <c r="L5309" s="2">
        <v>5308</v>
      </c>
      <c r="M5309">
        <v>164.87643807096512</v>
      </c>
      <c r="N5309">
        <f t="shared" si="95"/>
        <v>0.11978295297866492</v>
      </c>
    </row>
    <row r="5310" spans="12:14" x14ac:dyDescent="0.25">
      <c r="L5310" s="2">
        <v>5309</v>
      </c>
      <c r="M5310">
        <v>172.71303511003981</v>
      </c>
      <c r="N5310">
        <f t="shared" si="95"/>
        <v>0.1730063721426689</v>
      </c>
    </row>
    <row r="5311" spans="12:14" x14ac:dyDescent="0.25">
      <c r="L5311" s="2">
        <v>5310</v>
      </c>
      <c r="M5311">
        <v>156.57665071016072</v>
      </c>
      <c r="N5311">
        <f t="shared" si="95"/>
        <v>6.3413707568497291E-2</v>
      </c>
    </row>
    <row r="5312" spans="12:14" x14ac:dyDescent="0.25">
      <c r="L5312" s="2">
        <v>5311</v>
      </c>
      <c r="M5312">
        <v>168.1546441692341</v>
      </c>
      <c r="N5312">
        <f t="shared" si="95"/>
        <v>0.14204737928566891</v>
      </c>
    </row>
    <row r="5313" spans="12:14" x14ac:dyDescent="0.25">
      <c r="L5313" s="2">
        <v>5312</v>
      </c>
      <c r="M5313">
        <v>166.82244093388013</v>
      </c>
      <c r="N5313">
        <f t="shared" si="95"/>
        <v>0.13299952205205789</v>
      </c>
    </row>
    <row r="5314" spans="12:14" x14ac:dyDescent="0.25">
      <c r="L5314" s="2">
        <v>5313</v>
      </c>
      <c r="M5314">
        <v>164.41507182631406</v>
      </c>
      <c r="N5314">
        <f t="shared" si="95"/>
        <v>0.11664951522440137</v>
      </c>
    </row>
    <row r="5315" spans="12:14" x14ac:dyDescent="0.25">
      <c r="L5315" s="2">
        <v>5314</v>
      </c>
      <c r="M5315">
        <v>166.47411248365924</v>
      </c>
      <c r="N5315">
        <f t="shared" ref="N5315:N5378" si="96">M5315/$B$2-1</f>
        <v>0.13063379736053493</v>
      </c>
    </row>
    <row r="5316" spans="12:14" x14ac:dyDescent="0.25">
      <c r="L5316" s="2">
        <v>5315</v>
      </c>
      <c r="M5316">
        <v>163.43958925584229</v>
      </c>
      <c r="N5316">
        <f t="shared" si="96"/>
        <v>0.11002437966153877</v>
      </c>
    </row>
    <row r="5317" spans="12:14" x14ac:dyDescent="0.25">
      <c r="L5317" s="2">
        <v>5316</v>
      </c>
      <c r="M5317">
        <v>172.95721663492625</v>
      </c>
      <c r="N5317">
        <f t="shared" si="96"/>
        <v>0.17466476743674053</v>
      </c>
    </row>
    <row r="5318" spans="12:14" x14ac:dyDescent="0.25">
      <c r="L5318" s="2">
        <v>5317</v>
      </c>
      <c r="M5318">
        <v>163.6615959248717</v>
      </c>
      <c r="N5318">
        <f t="shared" si="96"/>
        <v>0.11153217111030655</v>
      </c>
    </row>
    <row r="5319" spans="12:14" x14ac:dyDescent="0.25">
      <c r="L5319" s="2">
        <v>5318</v>
      </c>
      <c r="M5319">
        <v>162.41774555478341</v>
      </c>
      <c r="N5319">
        <f t="shared" si="96"/>
        <v>0.1030843755563926</v>
      </c>
    </row>
    <row r="5320" spans="12:14" x14ac:dyDescent="0.25">
      <c r="L5320" s="2">
        <v>5319</v>
      </c>
      <c r="M5320">
        <v>166.20512726899759</v>
      </c>
      <c r="N5320">
        <f t="shared" si="96"/>
        <v>0.12880694410299554</v>
      </c>
    </row>
    <row r="5321" spans="12:14" x14ac:dyDescent="0.25">
      <c r="L5321" s="2">
        <v>5320</v>
      </c>
      <c r="M5321">
        <v>170.12842862783805</v>
      </c>
      <c r="N5321">
        <f t="shared" si="96"/>
        <v>0.15545263121528419</v>
      </c>
    </row>
    <row r="5322" spans="12:14" x14ac:dyDescent="0.25">
      <c r="L5322" s="2">
        <v>5321</v>
      </c>
      <c r="M5322">
        <v>163.24337110154883</v>
      </c>
      <c r="N5322">
        <f t="shared" si="96"/>
        <v>0.10869173476204019</v>
      </c>
    </row>
    <row r="5323" spans="12:14" x14ac:dyDescent="0.25">
      <c r="L5323" s="2">
        <v>5322</v>
      </c>
      <c r="M5323">
        <v>167.3696920762456</v>
      </c>
      <c r="N5323">
        <f t="shared" si="96"/>
        <v>0.13671625991581005</v>
      </c>
    </row>
    <row r="5324" spans="12:14" x14ac:dyDescent="0.25">
      <c r="L5324" s="2">
        <v>5323</v>
      </c>
      <c r="M5324">
        <v>163.30763130013875</v>
      </c>
      <c r="N5324">
        <f t="shared" si="96"/>
        <v>0.1091281674978386</v>
      </c>
    </row>
    <row r="5325" spans="12:14" x14ac:dyDescent="0.25">
      <c r="L5325" s="2">
        <v>5324</v>
      </c>
      <c r="M5325">
        <v>166.76322676414384</v>
      </c>
      <c r="N5325">
        <f t="shared" si="96"/>
        <v>0.1325973601748287</v>
      </c>
    </row>
    <row r="5326" spans="12:14" x14ac:dyDescent="0.25">
      <c r="L5326" s="2">
        <v>5325</v>
      </c>
      <c r="M5326">
        <v>169.2623129449367</v>
      </c>
      <c r="N5326">
        <f t="shared" si="96"/>
        <v>0.14957027720298477</v>
      </c>
    </row>
    <row r="5327" spans="12:14" x14ac:dyDescent="0.25">
      <c r="L5327" s="2">
        <v>5326</v>
      </c>
      <c r="M5327">
        <v>161.62245219529717</v>
      </c>
      <c r="N5327">
        <f t="shared" si="96"/>
        <v>9.7683021930676128E-2</v>
      </c>
    </row>
    <row r="5328" spans="12:14" x14ac:dyDescent="0.25">
      <c r="L5328" s="2">
        <v>5327</v>
      </c>
      <c r="M5328">
        <v>164.35001040105431</v>
      </c>
      <c r="N5328">
        <f t="shared" si="96"/>
        <v>0.11620764083801394</v>
      </c>
    </row>
    <row r="5329" spans="12:14" x14ac:dyDescent="0.25">
      <c r="L5329" s="2">
        <v>5328</v>
      </c>
      <c r="M5329">
        <v>167.81072988456557</v>
      </c>
      <c r="N5329">
        <f t="shared" si="96"/>
        <v>0.13971163405873765</v>
      </c>
    </row>
    <row r="5330" spans="12:14" x14ac:dyDescent="0.25">
      <c r="L5330" s="2">
        <v>5329</v>
      </c>
      <c r="M5330">
        <v>164.84364144948091</v>
      </c>
      <c r="N5330">
        <f t="shared" si="96"/>
        <v>0.1195602098257742</v>
      </c>
    </row>
    <row r="5331" spans="12:14" x14ac:dyDescent="0.25">
      <c r="L5331" s="2">
        <v>5330</v>
      </c>
      <c r="M5331">
        <v>168.36831493045977</v>
      </c>
      <c r="N5331">
        <f t="shared" si="96"/>
        <v>0.14349855617164398</v>
      </c>
    </row>
    <row r="5332" spans="12:14" x14ac:dyDescent="0.25">
      <c r="L5332" s="2">
        <v>5331</v>
      </c>
      <c r="M5332">
        <v>165.10529971860799</v>
      </c>
      <c r="N5332">
        <f t="shared" si="96"/>
        <v>0.1213373010384573</v>
      </c>
    </row>
    <row r="5333" spans="12:14" x14ac:dyDescent="0.25">
      <c r="L5333" s="2">
        <v>5332</v>
      </c>
      <c r="M5333">
        <v>164.71256422523666</v>
      </c>
      <c r="N5333">
        <f t="shared" si="96"/>
        <v>0.11866997928131462</v>
      </c>
    </row>
    <row r="5334" spans="12:14" x14ac:dyDescent="0.25">
      <c r="L5334" s="2">
        <v>5333</v>
      </c>
      <c r="M5334">
        <v>164.6713845224694</v>
      </c>
      <c r="N5334">
        <f t="shared" si="96"/>
        <v>0.11839030117990101</v>
      </c>
    </row>
    <row r="5335" spans="12:14" x14ac:dyDescent="0.25">
      <c r="L5335" s="2">
        <v>5334</v>
      </c>
      <c r="M5335">
        <v>165.92913933431822</v>
      </c>
      <c r="N5335">
        <f t="shared" si="96"/>
        <v>0.12693253082662004</v>
      </c>
    </row>
    <row r="5336" spans="12:14" x14ac:dyDescent="0.25">
      <c r="L5336" s="2">
        <v>5335</v>
      </c>
      <c r="M5336">
        <v>166.63714556616029</v>
      </c>
      <c r="N5336">
        <f t="shared" si="96"/>
        <v>0.13174106088886073</v>
      </c>
    </row>
    <row r="5337" spans="12:14" x14ac:dyDescent="0.25">
      <c r="L5337" s="2">
        <v>5336</v>
      </c>
      <c r="M5337">
        <v>161.79938885929678</v>
      </c>
      <c r="N5337">
        <f t="shared" si="96"/>
        <v>9.8884713709209038E-2</v>
      </c>
    </row>
    <row r="5338" spans="12:14" x14ac:dyDescent="0.25">
      <c r="L5338" s="2">
        <v>5337</v>
      </c>
      <c r="M5338">
        <v>162.69068724623693</v>
      </c>
      <c r="N5338">
        <f t="shared" si="96"/>
        <v>0.10493809981695223</v>
      </c>
    </row>
    <row r="5339" spans="12:14" x14ac:dyDescent="0.25">
      <c r="L5339" s="2">
        <v>5338</v>
      </c>
      <c r="M5339">
        <v>160.40065648620032</v>
      </c>
      <c r="N5339">
        <f t="shared" si="96"/>
        <v>8.9385013900685317E-2</v>
      </c>
    </row>
    <row r="5340" spans="12:14" x14ac:dyDescent="0.25">
      <c r="L5340" s="2">
        <v>5339</v>
      </c>
      <c r="M5340">
        <v>169.79903774597904</v>
      </c>
      <c r="N5340">
        <f t="shared" si="96"/>
        <v>0.1532155238475621</v>
      </c>
    </row>
    <row r="5341" spans="12:14" x14ac:dyDescent="0.25">
      <c r="L5341" s="2">
        <v>5340</v>
      </c>
      <c r="M5341">
        <v>166.68444068315134</v>
      </c>
      <c r="N5341">
        <f t="shared" si="96"/>
        <v>0.13206227273929438</v>
      </c>
    </row>
    <row r="5342" spans="12:14" x14ac:dyDescent="0.25">
      <c r="L5342" s="2">
        <v>5341</v>
      </c>
      <c r="M5342">
        <v>167.03340699465878</v>
      </c>
      <c r="N5342">
        <f t="shared" si="96"/>
        <v>0.1344323295610077</v>
      </c>
    </row>
    <row r="5343" spans="12:14" x14ac:dyDescent="0.25">
      <c r="L5343" s="2">
        <v>5342</v>
      </c>
      <c r="M5343">
        <v>165.19732810124171</v>
      </c>
      <c r="N5343">
        <f t="shared" si="96"/>
        <v>0.12196232554328734</v>
      </c>
    </row>
    <row r="5344" spans="12:14" x14ac:dyDescent="0.25">
      <c r="L5344" s="2">
        <v>5343</v>
      </c>
      <c r="M5344">
        <v>165.44355814446308</v>
      </c>
      <c r="N5344">
        <f t="shared" si="96"/>
        <v>0.12363463365557092</v>
      </c>
    </row>
    <row r="5345" spans="12:14" x14ac:dyDescent="0.25">
      <c r="L5345" s="2">
        <v>5344</v>
      </c>
      <c r="M5345">
        <v>166.9739422264413</v>
      </c>
      <c r="N5345">
        <f t="shared" si="96"/>
        <v>0.13402846570676741</v>
      </c>
    </row>
    <row r="5346" spans="12:14" x14ac:dyDescent="0.25">
      <c r="L5346" s="2">
        <v>5345</v>
      </c>
      <c r="M5346">
        <v>161.30649065386496</v>
      </c>
      <c r="N5346">
        <f t="shared" si="96"/>
        <v>9.5537121934095914E-2</v>
      </c>
    </row>
    <row r="5347" spans="12:14" x14ac:dyDescent="0.25">
      <c r="L5347" s="2">
        <v>5346</v>
      </c>
      <c r="M5347">
        <v>163.74059046548885</v>
      </c>
      <c r="N5347">
        <f t="shared" si="96"/>
        <v>0.11206867433051437</v>
      </c>
    </row>
    <row r="5348" spans="12:14" x14ac:dyDescent="0.25">
      <c r="L5348" s="2">
        <v>5347</v>
      </c>
      <c r="M5348">
        <v>169.32872908592503</v>
      </c>
      <c r="N5348">
        <f t="shared" si="96"/>
        <v>0.15002135234356584</v>
      </c>
    </row>
    <row r="5349" spans="12:14" x14ac:dyDescent="0.25">
      <c r="L5349" s="2">
        <v>5348</v>
      </c>
      <c r="M5349">
        <v>163.14622046924472</v>
      </c>
      <c r="N5349">
        <f t="shared" si="96"/>
        <v>0.10803192173358056</v>
      </c>
    </row>
    <row r="5350" spans="12:14" x14ac:dyDescent="0.25">
      <c r="L5350" s="2">
        <v>5349</v>
      </c>
      <c r="M5350">
        <v>172.5993538384952</v>
      </c>
      <c r="N5350">
        <f t="shared" si="96"/>
        <v>0.17223428880900427</v>
      </c>
    </row>
    <row r="5351" spans="12:14" x14ac:dyDescent="0.25">
      <c r="L5351" s="2">
        <v>5350</v>
      </c>
      <c r="M5351">
        <v>161.88017425462226</v>
      </c>
      <c r="N5351">
        <f t="shared" si="96"/>
        <v>9.9433379786627585E-2</v>
      </c>
    </row>
    <row r="5352" spans="12:14" x14ac:dyDescent="0.25">
      <c r="L5352" s="2">
        <v>5351</v>
      </c>
      <c r="M5352">
        <v>165.09439323672902</v>
      </c>
      <c r="N5352">
        <f t="shared" si="96"/>
        <v>0.12126322803792466</v>
      </c>
    </row>
    <row r="5353" spans="12:14" x14ac:dyDescent="0.25">
      <c r="L5353" s="2">
        <v>5352</v>
      </c>
      <c r="M5353">
        <v>160.85569856900776</v>
      </c>
      <c r="N5353">
        <f t="shared" si="96"/>
        <v>9.2475500165292601E-2</v>
      </c>
    </row>
    <row r="5354" spans="12:14" x14ac:dyDescent="0.25">
      <c r="L5354" s="2">
        <v>5353</v>
      </c>
      <c r="M5354">
        <v>165.57087651378779</v>
      </c>
      <c r="N5354">
        <f t="shared" si="96"/>
        <v>0.12449933537547042</v>
      </c>
    </row>
    <row r="5355" spans="12:14" x14ac:dyDescent="0.25">
      <c r="L5355" s="2">
        <v>5354</v>
      </c>
      <c r="M5355">
        <v>158.16259745755298</v>
      </c>
      <c r="N5355">
        <f t="shared" si="96"/>
        <v>7.4184901759976718E-2</v>
      </c>
    </row>
    <row r="5356" spans="12:14" x14ac:dyDescent="0.25">
      <c r="L5356" s="2">
        <v>5355</v>
      </c>
      <c r="M5356">
        <v>164.03751015792301</v>
      </c>
      <c r="N5356">
        <f t="shared" si="96"/>
        <v>0.1140852487657793</v>
      </c>
    </row>
    <row r="5357" spans="12:14" x14ac:dyDescent="0.25">
      <c r="L5357" s="2">
        <v>5356</v>
      </c>
      <c r="M5357">
        <v>161.22833676682959</v>
      </c>
      <c r="N5357">
        <f t="shared" si="96"/>
        <v>9.5006328138237839E-2</v>
      </c>
    </row>
    <row r="5358" spans="12:14" x14ac:dyDescent="0.25">
      <c r="L5358" s="2">
        <v>5357</v>
      </c>
      <c r="M5358">
        <v>157.97358334807595</v>
      </c>
      <c r="N5358">
        <f t="shared" si="96"/>
        <v>7.2901184206752179E-2</v>
      </c>
    </row>
    <row r="5359" spans="12:14" x14ac:dyDescent="0.25">
      <c r="L5359" s="2">
        <v>5358</v>
      </c>
      <c r="M5359">
        <v>160.44736175692174</v>
      </c>
      <c r="N5359">
        <f t="shared" si="96"/>
        <v>8.970221972208714E-2</v>
      </c>
    </row>
    <row r="5360" spans="12:14" x14ac:dyDescent="0.25">
      <c r="L5360" s="2">
        <v>5359</v>
      </c>
      <c r="M5360">
        <v>159.74514752736246</v>
      </c>
      <c r="N5360">
        <f t="shared" si="96"/>
        <v>8.4933026908368792E-2</v>
      </c>
    </row>
    <row r="5361" spans="12:14" x14ac:dyDescent="0.25">
      <c r="L5361" s="2">
        <v>5360</v>
      </c>
      <c r="M5361">
        <v>169.51490198464765</v>
      </c>
      <c r="N5361">
        <f t="shared" si="96"/>
        <v>0.1512857733896249</v>
      </c>
    </row>
    <row r="5362" spans="12:14" x14ac:dyDescent="0.25">
      <c r="L5362" s="2">
        <v>5361</v>
      </c>
      <c r="M5362">
        <v>167.07641355187008</v>
      </c>
      <c r="N5362">
        <f t="shared" si="96"/>
        <v>0.13472441501721333</v>
      </c>
    </row>
    <row r="5363" spans="12:14" x14ac:dyDescent="0.25">
      <c r="L5363" s="2">
        <v>5362</v>
      </c>
      <c r="M5363">
        <v>168.2593574894982</v>
      </c>
      <c r="N5363">
        <f t="shared" si="96"/>
        <v>0.14275855543887439</v>
      </c>
    </row>
    <row r="5364" spans="12:14" x14ac:dyDescent="0.25">
      <c r="L5364" s="2">
        <v>5363</v>
      </c>
      <c r="M5364">
        <v>164.88706094906834</v>
      </c>
      <c r="N5364">
        <f t="shared" si="96"/>
        <v>0.1198550998417991</v>
      </c>
    </row>
    <row r="5365" spans="12:14" x14ac:dyDescent="0.25">
      <c r="L5365" s="2">
        <v>5364</v>
      </c>
      <c r="M5365">
        <v>170.57620482035728</v>
      </c>
      <c r="N5365">
        <f t="shared" si="96"/>
        <v>0.1584937701008593</v>
      </c>
    </row>
    <row r="5366" spans="12:14" x14ac:dyDescent="0.25">
      <c r="L5366" s="2">
        <v>5365</v>
      </c>
      <c r="M5366">
        <v>162.11361108555272</v>
      </c>
      <c r="N5366">
        <f t="shared" si="96"/>
        <v>0.1010188008870081</v>
      </c>
    </row>
    <row r="5367" spans="12:14" x14ac:dyDescent="0.25">
      <c r="L5367" s="2">
        <v>5366</v>
      </c>
      <c r="M5367">
        <v>164.9058222010049</v>
      </c>
      <c r="N5367">
        <f t="shared" si="96"/>
        <v>0.11998251968626494</v>
      </c>
    </row>
    <row r="5368" spans="12:14" x14ac:dyDescent="0.25">
      <c r="L5368" s="2">
        <v>5367</v>
      </c>
      <c r="M5368">
        <v>164.34495352529601</v>
      </c>
      <c r="N5368">
        <f t="shared" si="96"/>
        <v>0.11617329631107176</v>
      </c>
    </row>
    <row r="5369" spans="12:14" x14ac:dyDescent="0.25">
      <c r="L5369" s="2">
        <v>5368</v>
      </c>
      <c r="M5369">
        <v>167.86566408282962</v>
      </c>
      <c r="N5369">
        <f t="shared" si="96"/>
        <v>0.14008472787051174</v>
      </c>
    </row>
    <row r="5370" spans="12:14" x14ac:dyDescent="0.25">
      <c r="L5370" s="2">
        <v>5369</v>
      </c>
      <c r="M5370">
        <v>164.43068274279264</v>
      </c>
      <c r="N5370">
        <f t="shared" si="96"/>
        <v>0.11675553909511094</v>
      </c>
    </row>
    <row r="5371" spans="12:14" x14ac:dyDescent="0.25">
      <c r="L5371" s="2">
        <v>5370</v>
      </c>
      <c r="M5371">
        <v>169.92097392810626</v>
      </c>
      <c r="N5371">
        <f t="shared" si="96"/>
        <v>0.15404367163929589</v>
      </c>
    </row>
    <row r="5372" spans="12:14" x14ac:dyDescent="0.25">
      <c r="L5372" s="2">
        <v>5371</v>
      </c>
      <c r="M5372">
        <v>169.31252976328071</v>
      </c>
      <c r="N5372">
        <f t="shared" si="96"/>
        <v>0.1499113322245047</v>
      </c>
    </row>
    <row r="5373" spans="12:14" x14ac:dyDescent="0.25">
      <c r="L5373" s="2">
        <v>5372</v>
      </c>
      <c r="M5373">
        <v>170.80760748646532</v>
      </c>
      <c r="N5373">
        <f t="shared" si="96"/>
        <v>0.16006537586705183</v>
      </c>
    </row>
    <row r="5374" spans="12:14" x14ac:dyDescent="0.25">
      <c r="L5374" s="2">
        <v>5373</v>
      </c>
      <c r="M5374">
        <v>161.17165419897867</v>
      </c>
      <c r="N5374">
        <f t="shared" si="96"/>
        <v>9.4621360013300571E-2</v>
      </c>
    </row>
    <row r="5375" spans="12:14" x14ac:dyDescent="0.25">
      <c r="L5375" s="2">
        <v>5374</v>
      </c>
      <c r="M5375">
        <v>168.53271993181141</v>
      </c>
      <c r="N5375">
        <f t="shared" si="96"/>
        <v>0.1446151372917357</v>
      </c>
    </row>
    <row r="5376" spans="12:14" x14ac:dyDescent="0.25">
      <c r="L5376" s="2">
        <v>5375</v>
      </c>
      <c r="M5376">
        <v>168.976514034432</v>
      </c>
      <c r="N5376">
        <f t="shared" si="96"/>
        <v>0.14762923121905036</v>
      </c>
    </row>
    <row r="5377" spans="12:14" x14ac:dyDescent="0.25">
      <c r="L5377" s="2">
        <v>5376</v>
      </c>
      <c r="M5377">
        <v>166.17988690410701</v>
      </c>
      <c r="N5377">
        <f t="shared" si="96"/>
        <v>0.1286355203952656</v>
      </c>
    </row>
    <row r="5378" spans="12:14" x14ac:dyDescent="0.25">
      <c r="L5378" s="2">
        <v>5377</v>
      </c>
      <c r="M5378">
        <v>156.50131650905462</v>
      </c>
      <c r="N5378">
        <f t="shared" si="96"/>
        <v>6.290206409073984E-2</v>
      </c>
    </row>
    <row r="5379" spans="12:14" x14ac:dyDescent="0.25">
      <c r="L5379" s="2">
        <v>5378</v>
      </c>
      <c r="M5379">
        <v>174.77427596543259</v>
      </c>
      <c r="N5379">
        <f t="shared" ref="N5379:N5442" si="97">M5379/$B$2-1</f>
        <v>0.18700559725243582</v>
      </c>
    </row>
    <row r="5380" spans="12:14" x14ac:dyDescent="0.25">
      <c r="L5380" s="2">
        <v>5379</v>
      </c>
      <c r="M5380">
        <v>160.39451105516386</v>
      </c>
      <c r="N5380">
        <f t="shared" si="97"/>
        <v>8.9343276287998874E-2</v>
      </c>
    </row>
    <row r="5381" spans="12:14" x14ac:dyDescent="0.25">
      <c r="L5381" s="2">
        <v>5380</v>
      </c>
      <c r="M5381">
        <v>171.1197491776737</v>
      </c>
      <c r="N5381">
        <f t="shared" si="97"/>
        <v>0.1621853327803533</v>
      </c>
    </row>
    <row r="5382" spans="12:14" x14ac:dyDescent="0.25">
      <c r="L5382" s="2">
        <v>5381</v>
      </c>
      <c r="M5382">
        <v>157.61731664980508</v>
      </c>
      <c r="N5382">
        <f t="shared" si="97"/>
        <v>7.0481545718043437E-2</v>
      </c>
    </row>
    <row r="5383" spans="12:14" x14ac:dyDescent="0.25">
      <c r="L5383" s="2">
        <v>5382</v>
      </c>
      <c r="M5383">
        <v>164.25365998027601</v>
      </c>
      <c r="N5383">
        <f t="shared" si="97"/>
        <v>0.11555326256564125</v>
      </c>
    </row>
    <row r="5384" spans="12:14" x14ac:dyDescent="0.25">
      <c r="L5384" s="2">
        <v>5383</v>
      </c>
      <c r="M5384">
        <v>165.79272038717437</v>
      </c>
      <c r="N5384">
        <f t="shared" si="97"/>
        <v>0.12600602117331694</v>
      </c>
    </row>
    <row r="5385" spans="12:14" x14ac:dyDescent="0.25">
      <c r="L5385" s="2">
        <v>5384</v>
      </c>
      <c r="M5385">
        <v>169.79135283869579</v>
      </c>
      <c r="N5385">
        <f t="shared" si="97"/>
        <v>0.15316333065202925</v>
      </c>
    </row>
    <row r="5386" spans="12:14" x14ac:dyDescent="0.25">
      <c r="L5386" s="2">
        <v>5385</v>
      </c>
      <c r="M5386">
        <v>158.23159060254369</v>
      </c>
      <c r="N5386">
        <f t="shared" si="97"/>
        <v>7.4653479008107926E-2</v>
      </c>
    </row>
    <row r="5387" spans="12:14" x14ac:dyDescent="0.25">
      <c r="L5387" s="2">
        <v>5386</v>
      </c>
      <c r="M5387">
        <v>167.17937337299981</v>
      </c>
      <c r="N5387">
        <f t="shared" si="97"/>
        <v>0.13542368201916766</v>
      </c>
    </row>
    <row r="5388" spans="12:14" x14ac:dyDescent="0.25">
      <c r="L5388" s="2">
        <v>5387</v>
      </c>
      <c r="M5388">
        <v>159.62330829217919</v>
      </c>
      <c r="N5388">
        <f t="shared" si="97"/>
        <v>8.4105537546283804E-2</v>
      </c>
    </row>
    <row r="5389" spans="12:14" x14ac:dyDescent="0.25">
      <c r="L5389" s="2">
        <v>5388</v>
      </c>
      <c r="M5389">
        <v>164.81227528976868</v>
      </c>
      <c r="N5389">
        <f t="shared" si="97"/>
        <v>0.11934718186764326</v>
      </c>
    </row>
    <row r="5390" spans="12:14" x14ac:dyDescent="0.25">
      <c r="L5390" s="2">
        <v>5389</v>
      </c>
      <c r="M5390">
        <v>162.2049956655585</v>
      </c>
      <c r="N5390">
        <f t="shared" si="97"/>
        <v>0.10163945291014032</v>
      </c>
    </row>
    <row r="5391" spans="12:14" x14ac:dyDescent="0.25">
      <c r="L5391" s="2">
        <v>5390</v>
      </c>
      <c r="M5391">
        <v>167.13557553452731</v>
      </c>
      <c r="N5391">
        <f t="shared" si="97"/>
        <v>0.13512622245810113</v>
      </c>
    </row>
    <row r="5392" spans="12:14" x14ac:dyDescent="0.25">
      <c r="L5392" s="2">
        <v>5391</v>
      </c>
      <c r="M5392">
        <v>164.60605400919732</v>
      </c>
      <c r="N5392">
        <f t="shared" si="97"/>
        <v>0.1179465992420905</v>
      </c>
    </row>
    <row r="5393" spans="12:14" x14ac:dyDescent="0.25">
      <c r="L5393" s="2">
        <v>5392</v>
      </c>
      <c r="M5393">
        <v>165.06232620217762</v>
      </c>
      <c r="N5393">
        <f t="shared" si="97"/>
        <v>0.12104543998365003</v>
      </c>
    </row>
    <row r="5394" spans="12:14" x14ac:dyDescent="0.25">
      <c r="L5394" s="2">
        <v>5393</v>
      </c>
      <c r="M5394">
        <v>163.8667569526917</v>
      </c>
      <c r="N5394">
        <f t="shared" si="97"/>
        <v>0.11292555287095296</v>
      </c>
    </row>
    <row r="5395" spans="12:14" x14ac:dyDescent="0.25">
      <c r="L5395" s="2">
        <v>5394</v>
      </c>
      <c r="M5395">
        <v>159.9764204015078</v>
      </c>
      <c r="N5395">
        <f t="shared" si="97"/>
        <v>8.6503751173062415E-2</v>
      </c>
    </row>
    <row r="5396" spans="12:14" x14ac:dyDescent="0.25">
      <c r="L5396" s="2">
        <v>5395</v>
      </c>
      <c r="M5396">
        <v>164.89872282126393</v>
      </c>
      <c r="N5396">
        <f t="shared" si="97"/>
        <v>0.11993430318848231</v>
      </c>
    </row>
    <row r="5397" spans="12:14" x14ac:dyDescent="0.25">
      <c r="L5397" s="2">
        <v>5396</v>
      </c>
      <c r="M5397">
        <v>178.53367755897506</v>
      </c>
      <c r="N5397">
        <f t="shared" si="97"/>
        <v>0.21253813463074667</v>
      </c>
    </row>
    <row r="5398" spans="12:14" x14ac:dyDescent="0.25">
      <c r="L5398" s="2">
        <v>5397</v>
      </c>
      <c r="M5398">
        <v>166.47603493967117</v>
      </c>
      <c r="N5398">
        <f t="shared" si="97"/>
        <v>0.13064685400765308</v>
      </c>
    </row>
    <row r="5399" spans="12:14" x14ac:dyDescent="0.25">
      <c r="L5399" s="2">
        <v>5398</v>
      </c>
      <c r="M5399">
        <v>164.39600750624763</v>
      </c>
      <c r="N5399">
        <f t="shared" si="97"/>
        <v>0.11652003704746905</v>
      </c>
    </row>
    <row r="5400" spans="12:14" x14ac:dyDescent="0.25">
      <c r="L5400" s="2">
        <v>5399</v>
      </c>
      <c r="M5400">
        <v>157.38422424080491</v>
      </c>
      <c r="N5400">
        <f t="shared" si="97"/>
        <v>6.8898463810640909E-2</v>
      </c>
    </row>
    <row r="5401" spans="12:14" x14ac:dyDescent="0.25">
      <c r="L5401" s="2">
        <v>5400</v>
      </c>
      <c r="M5401">
        <v>169.25044886868298</v>
      </c>
      <c r="N5401">
        <f t="shared" si="97"/>
        <v>0.14948970055724198</v>
      </c>
    </row>
    <row r="5402" spans="12:14" x14ac:dyDescent="0.25">
      <c r="L5402" s="2">
        <v>5401</v>
      </c>
      <c r="M5402">
        <v>163.31875492609842</v>
      </c>
      <c r="N5402">
        <f t="shared" si="97"/>
        <v>0.10920371526482509</v>
      </c>
    </row>
    <row r="5403" spans="12:14" x14ac:dyDescent="0.25">
      <c r="L5403" s="2">
        <v>5402</v>
      </c>
      <c r="M5403">
        <v>165.38194078691572</v>
      </c>
      <c r="N5403">
        <f t="shared" si="97"/>
        <v>0.12321615016941356</v>
      </c>
    </row>
    <row r="5404" spans="12:14" x14ac:dyDescent="0.25">
      <c r="L5404" s="2">
        <v>5403</v>
      </c>
      <c r="M5404">
        <v>163.67662163695076</v>
      </c>
      <c r="N5404">
        <f t="shared" si="97"/>
        <v>0.11163422047793814</v>
      </c>
    </row>
    <row r="5405" spans="12:14" x14ac:dyDescent="0.25">
      <c r="L5405" s="2">
        <v>5404</v>
      </c>
      <c r="M5405">
        <v>165.25640396064341</v>
      </c>
      <c r="N5405">
        <f t="shared" si="97"/>
        <v>0.12236354806522298</v>
      </c>
    </row>
    <row r="5406" spans="12:14" x14ac:dyDescent="0.25">
      <c r="L5406" s="2">
        <v>5405</v>
      </c>
      <c r="M5406">
        <v>169.90283602731253</v>
      </c>
      <c r="N5406">
        <f t="shared" si="97"/>
        <v>0.15392048537721204</v>
      </c>
    </row>
    <row r="5407" spans="12:14" x14ac:dyDescent="0.25">
      <c r="L5407" s="2">
        <v>5406</v>
      </c>
      <c r="M5407">
        <v>164.67381536468875</v>
      </c>
      <c r="N5407">
        <f t="shared" si="97"/>
        <v>0.11840681060787306</v>
      </c>
    </row>
    <row r="5408" spans="12:14" x14ac:dyDescent="0.25">
      <c r="L5408" s="2">
        <v>5407</v>
      </c>
      <c r="M5408">
        <v>173.05082336120867</v>
      </c>
      <c r="N5408">
        <f t="shared" si="97"/>
        <v>0.1753005114981816</v>
      </c>
    </row>
    <row r="5409" spans="12:14" x14ac:dyDescent="0.25">
      <c r="L5409" s="2">
        <v>5408</v>
      </c>
      <c r="M5409">
        <v>171.97441514697701</v>
      </c>
      <c r="N5409">
        <f t="shared" si="97"/>
        <v>0.16798992435277027</v>
      </c>
    </row>
    <row r="5410" spans="12:14" x14ac:dyDescent="0.25">
      <c r="L5410" s="2">
        <v>5409</v>
      </c>
      <c r="M5410">
        <v>164.77384811219744</v>
      </c>
      <c r="N5410">
        <f t="shared" si="97"/>
        <v>0.11908619795218023</v>
      </c>
    </row>
    <row r="5411" spans="12:14" x14ac:dyDescent="0.25">
      <c r="L5411" s="2">
        <v>5410</v>
      </c>
      <c r="M5411">
        <v>161.35523870398882</v>
      </c>
      <c r="N5411">
        <f t="shared" si="97"/>
        <v>9.5868201596892577E-2</v>
      </c>
    </row>
    <row r="5412" spans="12:14" x14ac:dyDescent="0.25">
      <c r="L5412" s="2">
        <v>5411</v>
      </c>
      <c r="M5412">
        <v>163.03057523802789</v>
      </c>
      <c r="N5412">
        <f t="shared" si="97"/>
        <v>0.1072464998744902</v>
      </c>
    </row>
    <row r="5413" spans="12:14" x14ac:dyDescent="0.25">
      <c r="L5413" s="2">
        <v>5412</v>
      </c>
      <c r="M5413">
        <v>172.1151877857844</v>
      </c>
      <c r="N5413">
        <f t="shared" si="97"/>
        <v>0.16894600275321747</v>
      </c>
    </row>
    <row r="5414" spans="12:14" x14ac:dyDescent="0.25">
      <c r="L5414" s="2">
        <v>5413</v>
      </c>
      <c r="M5414">
        <v>164.88890090348571</v>
      </c>
      <c r="N5414">
        <f t="shared" si="97"/>
        <v>0.11986759616701659</v>
      </c>
    </row>
    <row r="5415" spans="12:14" x14ac:dyDescent="0.25">
      <c r="L5415" s="2">
        <v>5414</v>
      </c>
      <c r="M5415">
        <v>169.41811029450565</v>
      </c>
      <c r="N5415">
        <f t="shared" si="97"/>
        <v>0.15062839817046636</v>
      </c>
    </row>
    <row r="5416" spans="12:14" x14ac:dyDescent="0.25">
      <c r="L5416" s="2">
        <v>5415</v>
      </c>
      <c r="M5416">
        <v>159.27796491273511</v>
      </c>
      <c r="N5416">
        <f t="shared" si="97"/>
        <v>8.1760086408753319E-2</v>
      </c>
    </row>
    <row r="5417" spans="12:14" x14ac:dyDescent="0.25">
      <c r="L5417" s="2">
        <v>5416</v>
      </c>
      <c r="M5417">
        <v>166.20699198101593</v>
      </c>
      <c r="N5417">
        <f t="shared" si="97"/>
        <v>0.12881960857315744</v>
      </c>
    </row>
    <row r="5418" spans="12:14" x14ac:dyDescent="0.25">
      <c r="L5418" s="2">
        <v>5417</v>
      </c>
      <c r="M5418">
        <v>163.28302145179725</v>
      </c>
      <c r="N5418">
        <f t="shared" si="97"/>
        <v>0.10896102603741764</v>
      </c>
    </row>
    <row r="5419" spans="12:14" x14ac:dyDescent="0.25">
      <c r="L5419" s="2">
        <v>5418</v>
      </c>
      <c r="M5419">
        <v>164.02723955485408</v>
      </c>
      <c r="N5419">
        <f t="shared" si="97"/>
        <v>0.11401549443115178</v>
      </c>
    </row>
    <row r="5420" spans="12:14" x14ac:dyDescent="0.25">
      <c r="L5420" s="2">
        <v>5419</v>
      </c>
      <c r="M5420">
        <v>170.63258362211295</v>
      </c>
      <c r="N5420">
        <f t="shared" si="97"/>
        <v>0.1588766751529942</v>
      </c>
    </row>
    <row r="5421" spans="12:14" x14ac:dyDescent="0.25">
      <c r="L5421" s="2">
        <v>5420</v>
      </c>
      <c r="M5421">
        <v>166.1561919978331</v>
      </c>
      <c r="N5421">
        <f t="shared" si="97"/>
        <v>0.12847459290054064</v>
      </c>
    </row>
    <row r="5422" spans="12:14" x14ac:dyDescent="0.25">
      <c r="L5422" s="2">
        <v>5421</v>
      </c>
      <c r="M5422">
        <v>171.69593742011347</v>
      </c>
      <c r="N5422">
        <f t="shared" si="97"/>
        <v>0.16609860128093246</v>
      </c>
    </row>
    <row r="5423" spans="12:14" x14ac:dyDescent="0.25">
      <c r="L5423" s="2">
        <v>5422</v>
      </c>
      <c r="M5423">
        <v>168.17827237005599</v>
      </c>
      <c r="N5423">
        <f t="shared" si="97"/>
        <v>0.14220785374035438</v>
      </c>
    </row>
    <row r="5424" spans="12:14" x14ac:dyDescent="0.25">
      <c r="L5424" s="2">
        <v>5423</v>
      </c>
      <c r="M5424">
        <v>164.7501026017508</v>
      </c>
      <c r="N5424">
        <f t="shared" si="97"/>
        <v>0.11892492677165856</v>
      </c>
    </row>
    <row r="5425" spans="12:14" x14ac:dyDescent="0.25">
      <c r="L5425" s="2">
        <v>5424</v>
      </c>
      <c r="M5425">
        <v>166.21667052817384</v>
      </c>
      <c r="N5425">
        <f t="shared" si="97"/>
        <v>0.12888534187164358</v>
      </c>
    </row>
    <row r="5426" spans="12:14" x14ac:dyDescent="0.25">
      <c r="L5426" s="2">
        <v>5425</v>
      </c>
      <c r="M5426">
        <v>161.17163525911147</v>
      </c>
      <c r="N5426">
        <f t="shared" si="97"/>
        <v>9.4621231380363824E-2</v>
      </c>
    </row>
    <row r="5427" spans="12:14" x14ac:dyDescent="0.25">
      <c r="L5427" s="2">
        <v>5426</v>
      </c>
      <c r="M5427">
        <v>165.7741500617922</v>
      </c>
      <c r="N5427">
        <f t="shared" si="97"/>
        <v>0.12587989803505928</v>
      </c>
    </row>
    <row r="5428" spans="12:14" x14ac:dyDescent="0.25">
      <c r="L5428" s="2">
        <v>5427</v>
      </c>
      <c r="M5428">
        <v>163.35241557839186</v>
      </c>
      <c r="N5428">
        <f t="shared" si="97"/>
        <v>0.1094323266119972</v>
      </c>
    </row>
    <row r="5429" spans="12:14" x14ac:dyDescent="0.25">
      <c r="L5429" s="2">
        <v>5428</v>
      </c>
      <c r="M5429">
        <v>174.56108860858444</v>
      </c>
      <c r="N5429">
        <f t="shared" si="97"/>
        <v>0.18555770347948575</v>
      </c>
    </row>
    <row r="5430" spans="12:14" x14ac:dyDescent="0.25">
      <c r="L5430" s="2">
        <v>5429</v>
      </c>
      <c r="M5430">
        <v>166.46988597310772</v>
      </c>
      <c r="N5430">
        <f t="shared" si="97"/>
        <v>0.13060509238290718</v>
      </c>
    </row>
    <row r="5431" spans="12:14" x14ac:dyDescent="0.25">
      <c r="L5431" s="2">
        <v>5430</v>
      </c>
      <c r="M5431">
        <v>163.4818216027312</v>
      </c>
      <c r="N5431">
        <f t="shared" si="97"/>
        <v>0.11031120695271368</v>
      </c>
    </row>
    <row r="5432" spans="12:14" x14ac:dyDescent="0.25">
      <c r="L5432" s="2">
        <v>5431</v>
      </c>
      <c r="M5432">
        <v>160.64038112668669</v>
      </c>
      <c r="N5432">
        <f t="shared" si="97"/>
        <v>9.101313959873103E-2</v>
      </c>
    </row>
    <row r="5433" spans="12:14" x14ac:dyDescent="0.25">
      <c r="L5433" s="2">
        <v>5432</v>
      </c>
      <c r="M5433">
        <v>160.72860744913953</v>
      </c>
      <c r="N5433">
        <f t="shared" si="97"/>
        <v>9.161234184401601E-2</v>
      </c>
    </row>
    <row r="5434" spans="12:14" x14ac:dyDescent="0.25">
      <c r="L5434" s="2">
        <v>5433</v>
      </c>
      <c r="M5434">
        <v>162.33851809779534</v>
      </c>
      <c r="N5434">
        <f t="shared" si="97"/>
        <v>0.10254629044986641</v>
      </c>
    </row>
    <row r="5435" spans="12:14" x14ac:dyDescent="0.25">
      <c r="L5435" s="2">
        <v>5434</v>
      </c>
      <c r="M5435">
        <v>160.83625408814049</v>
      </c>
      <c r="N5435">
        <f t="shared" si="97"/>
        <v>9.2343440069505567E-2</v>
      </c>
    </row>
    <row r="5436" spans="12:14" x14ac:dyDescent="0.25">
      <c r="L5436" s="2">
        <v>5435</v>
      </c>
      <c r="M5436">
        <v>170.7298927982236</v>
      </c>
      <c r="N5436">
        <f t="shared" si="97"/>
        <v>0.15953756495539406</v>
      </c>
    </row>
    <row r="5437" spans="12:14" x14ac:dyDescent="0.25">
      <c r="L5437" s="2">
        <v>5436</v>
      </c>
      <c r="M5437">
        <v>166.01279862546156</v>
      </c>
      <c r="N5437">
        <f t="shared" si="97"/>
        <v>0.12750071539669339</v>
      </c>
    </row>
    <row r="5438" spans="12:14" x14ac:dyDescent="0.25">
      <c r="L5438" s="2">
        <v>5437</v>
      </c>
      <c r="M5438">
        <v>165.96415502180878</v>
      </c>
      <c r="N5438">
        <f t="shared" si="97"/>
        <v>0.12717034509770375</v>
      </c>
    </row>
    <row r="5439" spans="12:14" x14ac:dyDescent="0.25">
      <c r="L5439" s="2">
        <v>5438</v>
      </c>
      <c r="M5439">
        <v>158.1084146365796</v>
      </c>
      <c r="N5439">
        <f t="shared" si="97"/>
        <v>7.3816911039288113E-2</v>
      </c>
    </row>
    <row r="5440" spans="12:14" x14ac:dyDescent="0.25">
      <c r="L5440" s="2">
        <v>5439</v>
      </c>
      <c r="M5440">
        <v>167.49156419263528</v>
      </c>
      <c r="N5440">
        <f t="shared" si="97"/>
        <v>0.13754397259551898</v>
      </c>
    </row>
    <row r="5441" spans="12:14" x14ac:dyDescent="0.25">
      <c r="L5441" s="2">
        <v>5440</v>
      </c>
      <c r="M5441">
        <v>164.18391119283194</v>
      </c>
      <c r="N5441">
        <f t="shared" si="97"/>
        <v>0.11507955325893482</v>
      </c>
    </row>
    <row r="5442" spans="12:14" x14ac:dyDescent="0.25">
      <c r="L5442" s="2">
        <v>5441</v>
      </c>
      <c r="M5442">
        <v>161.99663006296743</v>
      </c>
      <c r="N5442">
        <f t="shared" si="97"/>
        <v>0.1002243068013422</v>
      </c>
    </row>
    <row r="5443" spans="12:14" x14ac:dyDescent="0.25">
      <c r="L5443" s="2">
        <v>5442</v>
      </c>
      <c r="M5443">
        <v>169.8107376388493</v>
      </c>
      <c r="N5443">
        <f t="shared" ref="N5443:N5506" si="98">M5443/$B$2-1</f>
        <v>0.15329498541733577</v>
      </c>
    </row>
    <row r="5444" spans="12:14" x14ac:dyDescent="0.25">
      <c r="L5444" s="2">
        <v>5443</v>
      </c>
      <c r="M5444">
        <v>169.91416365893556</v>
      </c>
      <c r="N5444">
        <f t="shared" si="98"/>
        <v>0.15399741867912908</v>
      </c>
    </row>
    <row r="5445" spans="12:14" x14ac:dyDescent="0.25">
      <c r="L5445" s="2">
        <v>5444</v>
      </c>
      <c r="M5445">
        <v>168.21612845497705</v>
      </c>
      <c r="N5445">
        <f t="shared" si="98"/>
        <v>0.14246495899479261</v>
      </c>
    </row>
    <row r="5446" spans="12:14" x14ac:dyDescent="0.25">
      <c r="L5446" s="2">
        <v>5445</v>
      </c>
      <c r="M5446">
        <v>162.45718348975936</v>
      </c>
      <c r="N5446">
        <f t="shared" si="98"/>
        <v>0.1033522241817233</v>
      </c>
    </row>
    <row r="5447" spans="12:14" x14ac:dyDescent="0.25">
      <c r="L5447" s="2">
        <v>5446</v>
      </c>
      <c r="M5447">
        <v>165.71800439809763</v>
      </c>
      <c r="N5447">
        <f t="shared" si="98"/>
        <v>0.12549857637488504</v>
      </c>
    </row>
    <row r="5448" spans="12:14" x14ac:dyDescent="0.25">
      <c r="L5448" s="2">
        <v>5447</v>
      </c>
      <c r="M5448">
        <v>160.21833655661729</v>
      </c>
      <c r="N5448">
        <f t="shared" si="98"/>
        <v>8.8146760869967533E-2</v>
      </c>
    </row>
    <row r="5449" spans="12:14" x14ac:dyDescent="0.25">
      <c r="L5449" s="2">
        <v>5448</v>
      </c>
      <c r="M5449">
        <v>171.96492276709145</v>
      </c>
      <c r="N5449">
        <f t="shared" si="98"/>
        <v>0.1679254554371179</v>
      </c>
    </row>
    <row r="5450" spans="12:14" x14ac:dyDescent="0.25">
      <c r="L5450" s="2">
        <v>5449</v>
      </c>
      <c r="M5450">
        <v>157.70524274522452</v>
      </c>
      <c r="N5450">
        <f t="shared" si="98"/>
        <v>7.1078708926592959E-2</v>
      </c>
    </row>
    <row r="5451" spans="12:14" x14ac:dyDescent="0.25">
      <c r="L5451" s="2">
        <v>5450</v>
      </c>
      <c r="M5451">
        <v>162.30426708501091</v>
      </c>
      <c r="N5451">
        <f t="shared" si="98"/>
        <v>0.10231366958125099</v>
      </c>
    </row>
    <row r="5452" spans="12:14" x14ac:dyDescent="0.25">
      <c r="L5452" s="2">
        <v>5451</v>
      </c>
      <c r="M5452">
        <v>161.12107877413376</v>
      </c>
      <c r="N5452">
        <f t="shared" si="98"/>
        <v>9.427786946217287E-2</v>
      </c>
    </row>
    <row r="5453" spans="12:14" x14ac:dyDescent="0.25">
      <c r="L5453" s="2">
        <v>5452</v>
      </c>
      <c r="M5453">
        <v>161.28448418103997</v>
      </c>
      <c r="N5453">
        <f t="shared" si="98"/>
        <v>9.5387661687301728E-2</v>
      </c>
    </row>
    <row r="5454" spans="12:14" x14ac:dyDescent="0.25">
      <c r="L5454" s="2">
        <v>5453</v>
      </c>
      <c r="M5454">
        <v>161.6150638171259</v>
      </c>
      <c r="N5454">
        <f t="shared" si="98"/>
        <v>9.7632842656893093E-2</v>
      </c>
    </row>
    <row r="5455" spans="12:14" x14ac:dyDescent="0.25">
      <c r="L5455" s="2">
        <v>5454</v>
      </c>
      <c r="M5455">
        <v>164.09318243880608</v>
      </c>
      <c r="N5455">
        <f t="shared" si="98"/>
        <v>0.11446335537589092</v>
      </c>
    </row>
    <row r="5456" spans="12:14" x14ac:dyDescent="0.25">
      <c r="L5456" s="2">
        <v>5455</v>
      </c>
      <c r="M5456">
        <v>164.69763004082822</v>
      </c>
      <c r="N5456">
        <f t="shared" si="98"/>
        <v>0.11856855153752743</v>
      </c>
    </row>
    <row r="5457" spans="12:14" x14ac:dyDescent="0.25">
      <c r="L5457" s="2">
        <v>5456</v>
      </c>
      <c r="M5457">
        <v>166.0089531283181</v>
      </c>
      <c r="N5457">
        <f t="shared" si="98"/>
        <v>0.12747459812852968</v>
      </c>
    </row>
    <row r="5458" spans="12:14" x14ac:dyDescent="0.25">
      <c r="L5458" s="2">
        <v>5457</v>
      </c>
      <c r="M5458">
        <v>161.01197340899378</v>
      </c>
      <c r="N5458">
        <f t="shared" si="98"/>
        <v>9.3536864080253634E-2</v>
      </c>
    </row>
    <row r="5459" spans="12:14" x14ac:dyDescent="0.25">
      <c r="L5459" s="2">
        <v>5458</v>
      </c>
      <c r="M5459">
        <v>176.87186654071766</v>
      </c>
      <c r="N5459">
        <f t="shared" si="98"/>
        <v>0.20125169691357692</v>
      </c>
    </row>
    <row r="5460" spans="12:14" x14ac:dyDescent="0.25">
      <c r="L5460" s="2">
        <v>5459</v>
      </c>
      <c r="M5460">
        <v>167.37573078394618</v>
      </c>
      <c r="N5460">
        <f t="shared" si="98"/>
        <v>0.13675727270102223</v>
      </c>
    </row>
    <row r="5461" spans="12:14" x14ac:dyDescent="0.25">
      <c r="L5461" s="2">
        <v>5460</v>
      </c>
      <c r="M5461">
        <v>165.8751222125276</v>
      </c>
      <c r="N5461">
        <f t="shared" si="98"/>
        <v>0.1265656654766778</v>
      </c>
    </row>
    <row r="5462" spans="12:14" x14ac:dyDescent="0.25">
      <c r="L5462" s="2">
        <v>5461</v>
      </c>
      <c r="M5462">
        <v>156.31422880766482</v>
      </c>
      <c r="N5462">
        <f t="shared" si="98"/>
        <v>6.1631430025743228E-2</v>
      </c>
    </row>
    <row r="5463" spans="12:14" x14ac:dyDescent="0.25">
      <c r="L5463" s="2">
        <v>5462</v>
      </c>
      <c r="M5463">
        <v>168.16091516154285</v>
      </c>
      <c r="N5463">
        <f t="shared" si="98"/>
        <v>0.14208996966648835</v>
      </c>
    </row>
    <row r="5464" spans="12:14" x14ac:dyDescent="0.25">
      <c r="L5464" s="2">
        <v>5463</v>
      </c>
      <c r="M5464">
        <v>170.24710566073361</v>
      </c>
      <c r="N5464">
        <f t="shared" si="98"/>
        <v>0.1562586440082665</v>
      </c>
    </row>
    <row r="5465" spans="12:14" x14ac:dyDescent="0.25">
      <c r="L5465" s="2">
        <v>5464</v>
      </c>
      <c r="M5465">
        <v>159.43219369131728</v>
      </c>
      <c r="N5465">
        <f t="shared" si="98"/>
        <v>8.2807554192116717E-2</v>
      </c>
    </row>
    <row r="5466" spans="12:14" x14ac:dyDescent="0.25">
      <c r="L5466" s="2">
        <v>5465</v>
      </c>
      <c r="M5466">
        <v>166.33957622827711</v>
      </c>
      <c r="N5466">
        <f t="shared" si="98"/>
        <v>0.12972007428950616</v>
      </c>
    </row>
    <row r="5467" spans="12:14" x14ac:dyDescent="0.25">
      <c r="L5467" s="2">
        <v>5466</v>
      </c>
      <c r="M5467">
        <v>173.89692296444343</v>
      </c>
      <c r="N5467">
        <f t="shared" si="98"/>
        <v>0.18104692331608185</v>
      </c>
    </row>
    <row r="5468" spans="12:14" x14ac:dyDescent="0.25">
      <c r="L5468" s="2">
        <v>5467</v>
      </c>
      <c r="M5468">
        <v>172.58691115728769</v>
      </c>
      <c r="N5468">
        <f t="shared" si="98"/>
        <v>0.17214978248130475</v>
      </c>
    </row>
    <row r="5469" spans="12:14" x14ac:dyDescent="0.25">
      <c r="L5469" s="2">
        <v>5468</v>
      </c>
      <c r="M5469">
        <v>167.56470957305345</v>
      </c>
      <c r="N5469">
        <f t="shared" si="98"/>
        <v>0.13804075037068042</v>
      </c>
    </row>
    <row r="5470" spans="12:14" x14ac:dyDescent="0.25">
      <c r="L5470" s="2">
        <v>5469</v>
      </c>
      <c r="M5470">
        <v>166.67634971998427</v>
      </c>
      <c r="N5470">
        <f t="shared" si="98"/>
        <v>0.13200732175458341</v>
      </c>
    </row>
    <row r="5471" spans="12:14" x14ac:dyDescent="0.25">
      <c r="L5471" s="2">
        <v>5470</v>
      </c>
      <c r="M5471">
        <v>162.70624044151546</v>
      </c>
      <c r="N5471">
        <f t="shared" si="98"/>
        <v>0.10504373166551129</v>
      </c>
    </row>
    <row r="5472" spans="12:14" x14ac:dyDescent="0.25">
      <c r="L5472" s="2">
        <v>5471</v>
      </c>
      <c r="M5472">
        <v>166.94027220370828</v>
      </c>
      <c r="N5472">
        <f t="shared" si="98"/>
        <v>0.1337997907188555</v>
      </c>
    </row>
    <row r="5473" spans="12:14" x14ac:dyDescent="0.25">
      <c r="L5473" s="2">
        <v>5472</v>
      </c>
      <c r="M5473">
        <v>157.67345372515121</v>
      </c>
      <c r="N5473">
        <f t="shared" si="98"/>
        <v>7.0862809049166753E-2</v>
      </c>
    </row>
    <row r="5474" spans="12:14" x14ac:dyDescent="0.25">
      <c r="L5474" s="2">
        <v>5473</v>
      </c>
      <c r="M5474">
        <v>168.71304183159651</v>
      </c>
      <c r="N5474">
        <f t="shared" si="98"/>
        <v>0.14583982040468091</v>
      </c>
    </row>
    <row r="5475" spans="12:14" x14ac:dyDescent="0.25">
      <c r="L5475" s="2">
        <v>5474</v>
      </c>
      <c r="M5475">
        <v>167.76558714836133</v>
      </c>
      <c r="N5475">
        <f t="shared" si="98"/>
        <v>0.13940504042386936</v>
      </c>
    </row>
    <row r="5476" spans="12:14" x14ac:dyDescent="0.25">
      <c r="L5476" s="2">
        <v>5475</v>
      </c>
      <c r="M5476">
        <v>164.93385445153879</v>
      </c>
      <c r="N5476">
        <f t="shared" si="98"/>
        <v>0.12017290490230148</v>
      </c>
    </row>
    <row r="5477" spans="12:14" x14ac:dyDescent="0.25">
      <c r="L5477" s="2">
        <v>5476</v>
      </c>
      <c r="M5477">
        <v>163.53362465375719</v>
      </c>
      <c r="N5477">
        <f t="shared" si="98"/>
        <v>0.11066303511039277</v>
      </c>
    </row>
    <row r="5478" spans="12:14" x14ac:dyDescent="0.25">
      <c r="L5478" s="2">
        <v>5477</v>
      </c>
      <c r="M5478">
        <v>161.90067594213795</v>
      </c>
      <c r="N5478">
        <f t="shared" si="98"/>
        <v>9.9572620059258155E-2</v>
      </c>
    </row>
    <row r="5479" spans="12:14" x14ac:dyDescent="0.25">
      <c r="L5479" s="2">
        <v>5478</v>
      </c>
      <c r="M5479">
        <v>156.62145053633262</v>
      </c>
      <c r="N5479">
        <f t="shared" si="98"/>
        <v>6.3717972278668267E-2</v>
      </c>
    </row>
    <row r="5480" spans="12:14" x14ac:dyDescent="0.25">
      <c r="L5480" s="2">
        <v>5479</v>
      </c>
      <c r="M5480">
        <v>161.20877564884469</v>
      </c>
      <c r="N5480">
        <f t="shared" si="98"/>
        <v>9.4873475884047043E-2</v>
      </c>
    </row>
    <row r="5481" spans="12:14" x14ac:dyDescent="0.25">
      <c r="L5481" s="2">
        <v>5480</v>
      </c>
      <c r="M5481">
        <v>162.20215245952323</v>
      </c>
      <c r="N5481">
        <f t="shared" si="98"/>
        <v>0.10162014285172716</v>
      </c>
    </row>
    <row r="5482" spans="12:14" x14ac:dyDescent="0.25">
      <c r="L5482" s="2">
        <v>5481</v>
      </c>
      <c r="M5482">
        <v>167.41972306680077</v>
      </c>
      <c r="N5482">
        <f t="shared" si="98"/>
        <v>0.13705605286014944</v>
      </c>
    </row>
    <row r="5483" spans="12:14" x14ac:dyDescent="0.25">
      <c r="L5483" s="2">
        <v>5482</v>
      </c>
      <c r="M5483">
        <v>163.86410248131466</v>
      </c>
      <c r="N5483">
        <f t="shared" si="98"/>
        <v>0.11290752463215803</v>
      </c>
    </row>
    <row r="5484" spans="12:14" x14ac:dyDescent="0.25">
      <c r="L5484" s="2">
        <v>5483</v>
      </c>
      <c r="M5484">
        <v>162.76904421618318</v>
      </c>
      <c r="N5484">
        <f t="shared" si="98"/>
        <v>0.1054702728807293</v>
      </c>
    </row>
    <row r="5485" spans="12:14" x14ac:dyDescent="0.25">
      <c r="L5485" s="2">
        <v>5484</v>
      </c>
      <c r="M5485">
        <v>167.04388729909334</v>
      </c>
      <c r="N5485">
        <f t="shared" si="98"/>
        <v>0.1345035081137782</v>
      </c>
    </row>
    <row r="5486" spans="12:14" x14ac:dyDescent="0.25">
      <c r="L5486" s="2">
        <v>5485</v>
      </c>
      <c r="M5486">
        <v>166.80493077514339</v>
      </c>
      <c r="N5486">
        <f t="shared" si="98"/>
        <v>0.13288059919390571</v>
      </c>
    </row>
    <row r="5487" spans="12:14" x14ac:dyDescent="0.25">
      <c r="L5487" s="2">
        <v>5486</v>
      </c>
      <c r="M5487">
        <v>165.16569799382535</v>
      </c>
      <c r="N5487">
        <f t="shared" si="98"/>
        <v>0.12174750494490394</v>
      </c>
    </row>
    <row r="5488" spans="12:14" x14ac:dyDescent="0.25">
      <c r="L5488" s="2">
        <v>5487</v>
      </c>
      <c r="M5488">
        <v>161.37082483190272</v>
      </c>
      <c r="N5488">
        <f t="shared" si="98"/>
        <v>9.5974057112362843E-2</v>
      </c>
    </row>
    <row r="5489" spans="12:14" x14ac:dyDescent="0.25">
      <c r="L5489" s="2">
        <v>5488</v>
      </c>
      <c r="M5489">
        <v>167.0857938345614</v>
      </c>
      <c r="N5489">
        <f t="shared" si="98"/>
        <v>0.13478812260802964</v>
      </c>
    </row>
    <row r="5490" spans="12:14" x14ac:dyDescent="0.25">
      <c r="L5490" s="2">
        <v>5489</v>
      </c>
      <c r="M5490">
        <v>165.75552935118202</v>
      </c>
      <c r="N5490">
        <f t="shared" si="98"/>
        <v>0.12575343269800099</v>
      </c>
    </row>
    <row r="5491" spans="12:14" x14ac:dyDescent="0.25">
      <c r="L5491" s="2">
        <v>5490</v>
      </c>
      <c r="M5491">
        <v>168.38077934092627</v>
      </c>
      <c r="N5491">
        <f t="shared" si="98"/>
        <v>0.14358321007685082</v>
      </c>
    </row>
    <row r="5492" spans="12:14" x14ac:dyDescent="0.25">
      <c r="L5492" s="2">
        <v>5491</v>
      </c>
      <c r="M5492">
        <v>165.32893950393233</v>
      </c>
      <c r="N5492">
        <f t="shared" si="98"/>
        <v>0.12285618404044341</v>
      </c>
    </row>
    <row r="5493" spans="12:14" x14ac:dyDescent="0.25">
      <c r="L5493" s="2">
        <v>5492</v>
      </c>
      <c r="M5493">
        <v>165.22227012252409</v>
      </c>
      <c r="N5493">
        <f t="shared" si="98"/>
        <v>0.12213172300584541</v>
      </c>
    </row>
    <row r="5494" spans="12:14" x14ac:dyDescent="0.25">
      <c r="L5494" s="2">
        <v>5493</v>
      </c>
      <c r="M5494">
        <v>166.45661636635853</v>
      </c>
      <c r="N5494">
        <f t="shared" si="98"/>
        <v>0.13051496986689259</v>
      </c>
    </row>
    <row r="5495" spans="12:14" x14ac:dyDescent="0.25">
      <c r="L5495" s="2">
        <v>5494</v>
      </c>
      <c r="M5495">
        <v>163.03090434081025</v>
      </c>
      <c r="N5495">
        <f t="shared" si="98"/>
        <v>0.10724873502518717</v>
      </c>
    </row>
    <row r="5496" spans="12:14" x14ac:dyDescent="0.25">
      <c r="L5496" s="2">
        <v>5495</v>
      </c>
      <c r="M5496">
        <v>166.51878472711581</v>
      </c>
      <c r="N5496">
        <f t="shared" si="98"/>
        <v>0.1309371955736407</v>
      </c>
    </row>
    <row r="5497" spans="12:14" x14ac:dyDescent="0.25">
      <c r="L5497" s="2">
        <v>5496</v>
      </c>
      <c r="M5497">
        <v>163.26374984299412</v>
      </c>
      <c r="N5497">
        <f t="shared" si="98"/>
        <v>0.10883014002807201</v>
      </c>
    </row>
    <row r="5498" spans="12:14" x14ac:dyDescent="0.25">
      <c r="L5498" s="2">
        <v>5497</v>
      </c>
      <c r="M5498">
        <v>164.26347114931193</v>
      </c>
      <c r="N5498">
        <f t="shared" si="98"/>
        <v>0.11561989658541827</v>
      </c>
    </row>
    <row r="5499" spans="12:14" x14ac:dyDescent="0.25">
      <c r="L5499" s="2">
        <v>5498</v>
      </c>
      <c r="M5499">
        <v>167.52851185634805</v>
      </c>
      <c r="N5499">
        <f t="shared" si="98"/>
        <v>0.13779490817165119</v>
      </c>
    </row>
    <row r="5500" spans="12:14" x14ac:dyDescent="0.25">
      <c r="L5500" s="2">
        <v>5499</v>
      </c>
      <c r="M5500">
        <v>167.23174004576151</v>
      </c>
      <c r="N5500">
        <f t="shared" si="98"/>
        <v>0.1357793380980401</v>
      </c>
    </row>
    <row r="5501" spans="12:14" x14ac:dyDescent="0.25">
      <c r="L5501" s="2">
        <v>5500</v>
      </c>
      <c r="M5501">
        <v>161.34295002663737</v>
      </c>
      <c r="N5501">
        <f t="shared" si="98"/>
        <v>9.5784741209381741E-2</v>
      </c>
    </row>
    <row r="5502" spans="12:14" x14ac:dyDescent="0.25">
      <c r="L5502" s="2">
        <v>5501</v>
      </c>
      <c r="M5502">
        <v>169.98622617131952</v>
      </c>
      <c r="N5502">
        <f t="shared" si="98"/>
        <v>0.15448684199431262</v>
      </c>
    </row>
    <row r="5503" spans="12:14" x14ac:dyDescent="0.25">
      <c r="L5503" s="2">
        <v>5502</v>
      </c>
      <c r="M5503">
        <v>169.9513507483253</v>
      </c>
      <c r="N5503">
        <f t="shared" si="98"/>
        <v>0.15424998035050375</v>
      </c>
    </row>
    <row r="5504" spans="12:14" x14ac:dyDescent="0.25">
      <c r="L5504" s="2">
        <v>5503</v>
      </c>
      <c r="M5504">
        <v>163.07472580008513</v>
      </c>
      <c r="N5504">
        <f t="shared" si="98"/>
        <v>0.10754635501046095</v>
      </c>
    </row>
    <row r="5505" spans="12:14" x14ac:dyDescent="0.25">
      <c r="L5505" s="2">
        <v>5504</v>
      </c>
      <c r="M5505">
        <v>161.24768577318844</v>
      </c>
      <c r="N5505">
        <f t="shared" si="98"/>
        <v>9.5137739804642241E-2</v>
      </c>
    </row>
    <row r="5506" spans="12:14" x14ac:dyDescent="0.25">
      <c r="L5506" s="2">
        <v>5505</v>
      </c>
      <c r="M5506">
        <v>166.47158748197501</v>
      </c>
      <c r="N5506">
        <f t="shared" si="98"/>
        <v>0.13061664843449483</v>
      </c>
    </row>
    <row r="5507" spans="12:14" x14ac:dyDescent="0.25">
      <c r="L5507" s="2">
        <v>5506</v>
      </c>
      <c r="M5507">
        <v>177.40653387993413</v>
      </c>
      <c r="N5507">
        <f t="shared" ref="N5507:N5570" si="99">M5507/$B$2-1</f>
        <v>0.20488296999888811</v>
      </c>
    </row>
    <row r="5508" spans="12:14" x14ac:dyDescent="0.25">
      <c r="L5508" s="2">
        <v>5507</v>
      </c>
      <c r="M5508">
        <v>166.43156976304965</v>
      </c>
      <c r="N5508">
        <f t="shared" si="99"/>
        <v>0.13034486211988261</v>
      </c>
    </row>
    <row r="5509" spans="12:14" x14ac:dyDescent="0.25">
      <c r="L5509" s="2">
        <v>5508</v>
      </c>
      <c r="M5509">
        <v>169.79102937817768</v>
      </c>
      <c r="N5509">
        <f t="shared" si="99"/>
        <v>0.15316113382161278</v>
      </c>
    </row>
    <row r="5510" spans="12:14" x14ac:dyDescent="0.25">
      <c r="L5510" s="2">
        <v>5509</v>
      </c>
      <c r="M5510">
        <v>166.3730756690706</v>
      </c>
      <c r="N5510">
        <f t="shared" si="99"/>
        <v>0.12994759074469986</v>
      </c>
    </row>
    <row r="5511" spans="12:14" x14ac:dyDescent="0.25">
      <c r="L5511" s="2">
        <v>5510</v>
      </c>
      <c r="M5511">
        <v>166.82878329246407</v>
      </c>
      <c r="N5511">
        <f t="shared" si="99"/>
        <v>0.1330425971275937</v>
      </c>
    </row>
    <row r="5512" spans="12:14" x14ac:dyDescent="0.25">
      <c r="L5512" s="2">
        <v>5511</v>
      </c>
      <c r="M5512">
        <v>171.03358990564888</v>
      </c>
      <c r="N5512">
        <f t="shared" si="99"/>
        <v>0.16160016921675835</v>
      </c>
    </row>
    <row r="5513" spans="12:14" x14ac:dyDescent="0.25">
      <c r="L5513" s="2">
        <v>5512</v>
      </c>
      <c r="M5513">
        <v>167.85707604534207</v>
      </c>
      <c r="N5513">
        <f t="shared" si="99"/>
        <v>0.14002640093131657</v>
      </c>
    </row>
    <row r="5514" spans="12:14" x14ac:dyDescent="0.25">
      <c r="L5514" s="2">
        <v>5513</v>
      </c>
      <c r="M5514">
        <v>170.35250836531463</v>
      </c>
      <c r="N5514">
        <f t="shared" si="99"/>
        <v>0.15697450221801801</v>
      </c>
    </row>
    <row r="5515" spans="12:14" x14ac:dyDescent="0.25">
      <c r="L5515" s="2">
        <v>5514</v>
      </c>
      <c r="M5515">
        <v>163.63559946627569</v>
      </c>
      <c r="N5515">
        <f t="shared" si="99"/>
        <v>0.11135561227925583</v>
      </c>
    </row>
    <row r="5516" spans="12:14" x14ac:dyDescent="0.25">
      <c r="L5516" s="2">
        <v>5515</v>
      </c>
      <c r="M5516">
        <v>160.43376737163118</v>
      </c>
      <c r="N5516">
        <f t="shared" si="99"/>
        <v>8.9609891424104138E-2</v>
      </c>
    </row>
    <row r="5517" spans="12:14" x14ac:dyDescent="0.25">
      <c r="L5517" s="2">
        <v>5516</v>
      </c>
      <c r="M5517">
        <v>166.81776188370029</v>
      </c>
      <c r="N5517">
        <f t="shared" si="99"/>
        <v>0.13296774358395891</v>
      </c>
    </row>
    <row r="5518" spans="12:14" x14ac:dyDescent="0.25">
      <c r="L5518" s="2">
        <v>5517</v>
      </c>
      <c r="M5518">
        <v>165.95286586740988</v>
      </c>
      <c r="N5518">
        <f t="shared" si="99"/>
        <v>0.12709367311960107</v>
      </c>
    </row>
    <row r="5519" spans="12:14" x14ac:dyDescent="0.25">
      <c r="L5519" s="2">
        <v>5518</v>
      </c>
      <c r="M5519">
        <v>165.26097393799103</v>
      </c>
      <c r="N5519">
        <f t="shared" si="99"/>
        <v>0.12239458574889217</v>
      </c>
    </row>
    <row r="5520" spans="12:14" x14ac:dyDescent="0.25">
      <c r="L5520" s="2">
        <v>5519</v>
      </c>
      <c r="M5520">
        <v>166.41838286292534</v>
      </c>
      <c r="N5520">
        <f t="shared" si="99"/>
        <v>0.1302553013182628</v>
      </c>
    </row>
    <row r="5521" spans="12:14" x14ac:dyDescent="0.25">
      <c r="L5521" s="2">
        <v>5520</v>
      </c>
      <c r="M5521">
        <v>164.9843699593066</v>
      </c>
      <c r="N5521">
        <f t="shared" si="99"/>
        <v>0.12051598851765188</v>
      </c>
    </row>
    <row r="5522" spans="12:14" x14ac:dyDescent="0.25">
      <c r="L5522" s="2">
        <v>5521</v>
      </c>
      <c r="M5522">
        <v>162.1883151917051</v>
      </c>
      <c r="N5522">
        <f t="shared" si="99"/>
        <v>0.10152616498078437</v>
      </c>
    </row>
    <row r="5523" spans="12:14" x14ac:dyDescent="0.25">
      <c r="L5523" s="2">
        <v>5522</v>
      </c>
      <c r="M5523">
        <v>161.21891360568955</v>
      </c>
      <c r="N5523">
        <f t="shared" si="99"/>
        <v>9.4942329332033504E-2</v>
      </c>
    </row>
    <row r="5524" spans="12:14" x14ac:dyDescent="0.25">
      <c r="L5524" s="2">
        <v>5523</v>
      </c>
      <c r="M5524">
        <v>166.93212073585815</v>
      </c>
      <c r="N5524">
        <f t="shared" si="99"/>
        <v>0.13374442880755311</v>
      </c>
    </row>
    <row r="5525" spans="12:14" x14ac:dyDescent="0.25">
      <c r="L5525" s="2">
        <v>5524</v>
      </c>
      <c r="M5525">
        <v>168.26179123882628</v>
      </c>
      <c r="N5525">
        <f t="shared" si="99"/>
        <v>0.14277508461090949</v>
      </c>
    </row>
    <row r="5526" spans="12:14" x14ac:dyDescent="0.25">
      <c r="L5526" s="2">
        <v>5525</v>
      </c>
      <c r="M5526">
        <v>167.27535099182944</v>
      </c>
      <c r="N5526">
        <f t="shared" si="99"/>
        <v>0.13607552835142922</v>
      </c>
    </row>
    <row r="5527" spans="12:14" x14ac:dyDescent="0.25">
      <c r="L5527" s="2">
        <v>5526</v>
      </c>
      <c r="M5527">
        <v>164.22372099272309</v>
      </c>
      <c r="N5527">
        <f t="shared" si="99"/>
        <v>0.1153499274603742</v>
      </c>
    </row>
    <row r="5528" spans="12:14" x14ac:dyDescent="0.25">
      <c r="L5528" s="2">
        <v>5527</v>
      </c>
      <c r="M5528">
        <v>161.12878388560941</v>
      </c>
      <c r="N5528">
        <f t="shared" si="99"/>
        <v>9.4330199877495913E-2</v>
      </c>
    </row>
    <row r="5529" spans="12:14" x14ac:dyDescent="0.25">
      <c r="L5529" s="2">
        <v>5528</v>
      </c>
      <c r="M5529">
        <v>164.45471960542292</v>
      </c>
      <c r="N5529">
        <f t="shared" si="99"/>
        <v>0.11691878903750053</v>
      </c>
    </row>
    <row r="5530" spans="12:14" x14ac:dyDescent="0.25">
      <c r="L5530" s="2">
        <v>5529</v>
      </c>
      <c r="M5530">
        <v>165.08943887709827</v>
      </c>
      <c r="N5530">
        <f t="shared" si="99"/>
        <v>0.12122957976457327</v>
      </c>
    </row>
    <row r="5531" spans="12:14" x14ac:dyDescent="0.25">
      <c r="L5531" s="2">
        <v>5530</v>
      </c>
      <c r="M5531">
        <v>165.2747108628364</v>
      </c>
      <c r="N5531">
        <f t="shared" si="99"/>
        <v>0.12248788212554951</v>
      </c>
    </row>
    <row r="5532" spans="12:14" x14ac:dyDescent="0.25">
      <c r="L5532" s="2">
        <v>5531</v>
      </c>
      <c r="M5532">
        <v>159.61166360006214</v>
      </c>
      <c r="N5532">
        <f t="shared" si="99"/>
        <v>8.4026450880669845E-2</v>
      </c>
    </row>
    <row r="5533" spans="12:14" x14ac:dyDescent="0.25">
      <c r="L5533" s="2">
        <v>5532</v>
      </c>
      <c r="M5533">
        <v>158.28869944639885</v>
      </c>
      <c r="N5533">
        <f t="shared" si="99"/>
        <v>7.5041342250191212E-2</v>
      </c>
    </row>
    <row r="5534" spans="12:14" x14ac:dyDescent="0.25">
      <c r="L5534" s="2">
        <v>5533</v>
      </c>
      <c r="M5534">
        <v>167.67536980689832</v>
      </c>
      <c r="N5534">
        <f t="shared" si="99"/>
        <v>0.13879231587562391</v>
      </c>
    </row>
    <row r="5535" spans="12:14" x14ac:dyDescent="0.25">
      <c r="L5535" s="2">
        <v>5534</v>
      </c>
      <c r="M5535">
        <v>168.7835256058523</v>
      </c>
      <c r="N5535">
        <f t="shared" si="99"/>
        <v>0.14631852148408719</v>
      </c>
    </row>
    <row r="5536" spans="12:14" x14ac:dyDescent="0.25">
      <c r="L5536" s="2">
        <v>5535</v>
      </c>
      <c r="M5536">
        <v>158.20206427839798</v>
      </c>
      <c r="N5536">
        <f t="shared" si="99"/>
        <v>7.4452946568001277E-2</v>
      </c>
    </row>
    <row r="5537" spans="12:14" x14ac:dyDescent="0.25">
      <c r="L5537" s="2">
        <v>5536</v>
      </c>
      <c r="M5537">
        <v>167.56612174768412</v>
      </c>
      <c r="N5537">
        <f t="shared" si="99"/>
        <v>0.13805034136558869</v>
      </c>
    </row>
    <row r="5538" spans="12:14" x14ac:dyDescent="0.25">
      <c r="L5538" s="2">
        <v>5537</v>
      </c>
      <c r="M5538">
        <v>170.48855314459507</v>
      </c>
      <c r="N5538">
        <f t="shared" si="99"/>
        <v>0.15789847065439577</v>
      </c>
    </row>
    <row r="5539" spans="12:14" x14ac:dyDescent="0.25">
      <c r="L5539" s="2">
        <v>5538</v>
      </c>
      <c r="M5539">
        <v>170.40220651863547</v>
      </c>
      <c r="N5539">
        <f t="shared" si="99"/>
        <v>0.15731203464857213</v>
      </c>
    </row>
    <row r="5540" spans="12:14" x14ac:dyDescent="0.25">
      <c r="L5540" s="2">
        <v>5539</v>
      </c>
      <c r="M5540">
        <v>160.74807209391798</v>
      </c>
      <c r="N5540">
        <f t="shared" si="99"/>
        <v>9.1744538886017191E-2</v>
      </c>
    </row>
    <row r="5541" spans="12:14" x14ac:dyDescent="0.25">
      <c r="L5541" s="2">
        <v>5540</v>
      </c>
      <c r="M5541">
        <v>167.70582512820843</v>
      </c>
      <c r="N5541">
        <f t="shared" si="99"/>
        <v>0.13899915773871596</v>
      </c>
    </row>
    <row r="5542" spans="12:14" x14ac:dyDescent="0.25">
      <c r="L5542" s="2">
        <v>5541</v>
      </c>
      <c r="M5542">
        <v>166.24163467651829</v>
      </c>
      <c r="N5542">
        <f t="shared" si="99"/>
        <v>0.12905488961344824</v>
      </c>
    </row>
    <row r="5543" spans="12:14" x14ac:dyDescent="0.25">
      <c r="L5543" s="2">
        <v>5542</v>
      </c>
      <c r="M5543">
        <v>163.24861820644196</v>
      </c>
      <c r="N5543">
        <f t="shared" si="99"/>
        <v>0.10872737125856169</v>
      </c>
    </row>
    <row r="5544" spans="12:14" x14ac:dyDescent="0.25">
      <c r="L5544" s="2">
        <v>5543</v>
      </c>
      <c r="M5544">
        <v>166.5458591495385</v>
      </c>
      <c r="N5544">
        <f t="shared" si="99"/>
        <v>0.13112107555701114</v>
      </c>
    </row>
    <row r="5545" spans="12:14" x14ac:dyDescent="0.25">
      <c r="L5545" s="2">
        <v>5544</v>
      </c>
      <c r="M5545">
        <v>166.97489368896851</v>
      </c>
      <c r="N5545">
        <f t="shared" si="99"/>
        <v>0.13403492770661907</v>
      </c>
    </row>
    <row r="5546" spans="12:14" x14ac:dyDescent="0.25">
      <c r="L5546" s="2">
        <v>5545</v>
      </c>
      <c r="M5546">
        <v>163.55622674783899</v>
      </c>
      <c r="N5546">
        <f t="shared" si="99"/>
        <v>0.11081654060790669</v>
      </c>
    </row>
    <row r="5547" spans="12:14" x14ac:dyDescent="0.25">
      <c r="L5547" s="2">
        <v>5546</v>
      </c>
      <c r="M5547">
        <v>162.59377908069803</v>
      </c>
      <c r="N5547">
        <f t="shared" si="99"/>
        <v>0.10427993353774023</v>
      </c>
    </row>
    <row r="5548" spans="12:14" x14ac:dyDescent="0.25">
      <c r="L5548" s="2">
        <v>5547</v>
      </c>
      <c r="M5548">
        <v>167.12046053091046</v>
      </c>
      <c r="N5548">
        <f t="shared" si="99"/>
        <v>0.13502356665365522</v>
      </c>
    </row>
    <row r="5549" spans="12:14" x14ac:dyDescent="0.25">
      <c r="L5549" s="2">
        <v>5548</v>
      </c>
      <c r="M5549">
        <v>163.52583835697419</v>
      </c>
      <c r="N5549">
        <f t="shared" si="99"/>
        <v>0.11061015331293</v>
      </c>
    </row>
    <row r="5550" spans="12:14" x14ac:dyDescent="0.25">
      <c r="L5550" s="2">
        <v>5549</v>
      </c>
      <c r="M5550">
        <v>164.52985764147604</v>
      </c>
      <c r="N5550">
        <f t="shared" si="99"/>
        <v>0.11742910023100395</v>
      </c>
    </row>
    <row r="5551" spans="12:14" x14ac:dyDescent="0.25">
      <c r="L5551" s="2">
        <v>5550</v>
      </c>
      <c r="M5551">
        <v>167.51389413619049</v>
      </c>
      <c r="N5551">
        <f t="shared" si="99"/>
        <v>0.13769562974208682</v>
      </c>
    </row>
    <row r="5552" spans="12:14" x14ac:dyDescent="0.25">
      <c r="L5552" s="2">
        <v>5551</v>
      </c>
      <c r="M5552">
        <v>167.81133734738853</v>
      </c>
      <c r="N5552">
        <f t="shared" si="99"/>
        <v>0.13971575973322259</v>
      </c>
    </row>
    <row r="5553" spans="12:14" x14ac:dyDescent="0.25">
      <c r="L5553" s="2">
        <v>5552</v>
      </c>
      <c r="M5553">
        <v>165.43481841310617</v>
      </c>
      <c r="N5553">
        <f t="shared" si="99"/>
        <v>0.12357527646480682</v>
      </c>
    </row>
    <row r="5554" spans="12:14" x14ac:dyDescent="0.25">
      <c r="L5554" s="2">
        <v>5553</v>
      </c>
      <c r="M5554">
        <v>164.04700304414939</v>
      </c>
      <c r="N5554">
        <f t="shared" si="99"/>
        <v>0.11414972112032085</v>
      </c>
    </row>
    <row r="5555" spans="12:14" x14ac:dyDescent="0.25">
      <c r="L5555" s="2">
        <v>5554</v>
      </c>
      <c r="M5555">
        <v>167.0239066167176</v>
      </c>
      <c r="N5555">
        <f t="shared" si="99"/>
        <v>0.13436780632536616</v>
      </c>
    </row>
    <row r="5556" spans="12:14" x14ac:dyDescent="0.25">
      <c r="L5556" s="2">
        <v>5555</v>
      </c>
      <c r="M5556">
        <v>163.96829243845306</v>
      </c>
      <c r="N5556">
        <f t="shared" si="99"/>
        <v>0.11361514628653269</v>
      </c>
    </row>
    <row r="5557" spans="12:14" x14ac:dyDescent="0.25">
      <c r="L5557" s="2">
        <v>5556</v>
      </c>
      <c r="M5557">
        <v>163.19178530532321</v>
      </c>
      <c r="N5557">
        <f t="shared" si="99"/>
        <v>0.1083413821227841</v>
      </c>
    </row>
    <row r="5558" spans="12:14" x14ac:dyDescent="0.25">
      <c r="L5558" s="2">
        <v>5557</v>
      </c>
      <c r="M5558">
        <v>170.04472534708617</v>
      </c>
      <c r="N5558">
        <f t="shared" si="99"/>
        <v>0.15488414788321481</v>
      </c>
    </row>
    <row r="5559" spans="12:14" x14ac:dyDescent="0.25">
      <c r="L5559" s="2">
        <v>5558</v>
      </c>
      <c r="M5559">
        <v>164.41433573513439</v>
      </c>
      <c r="N5559">
        <f t="shared" si="99"/>
        <v>0.11664451595122172</v>
      </c>
    </row>
    <row r="5560" spans="12:14" x14ac:dyDescent="0.25">
      <c r="L5560" s="2">
        <v>5559</v>
      </c>
      <c r="M5560">
        <v>162.75541970767202</v>
      </c>
      <c r="N5560">
        <f t="shared" si="99"/>
        <v>0.10537773999639488</v>
      </c>
    </row>
    <row r="5561" spans="12:14" x14ac:dyDescent="0.25">
      <c r="L5561" s="2">
        <v>5560</v>
      </c>
      <c r="M5561">
        <v>175.07132075354565</v>
      </c>
      <c r="N5561">
        <f t="shared" si="99"/>
        <v>0.18902302129368675</v>
      </c>
    </row>
    <row r="5562" spans="12:14" x14ac:dyDescent="0.25">
      <c r="L5562" s="2">
        <v>5561</v>
      </c>
      <c r="M5562">
        <v>167.40998369522245</v>
      </c>
      <c r="N5562">
        <f t="shared" si="99"/>
        <v>0.13698990646352827</v>
      </c>
    </row>
    <row r="5563" spans="12:14" x14ac:dyDescent="0.25">
      <c r="L5563" s="2">
        <v>5562</v>
      </c>
      <c r="M5563">
        <v>161.19834172332034</v>
      </c>
      <c r="N5563">
        <f t="shared" si="99"/>
        <v>9.4802612320571633E-2</v>
      </c>
    </row>
    <row r="5564" spans="12:14" x14ac:dyDescent="0.25">
      <c r="L5564" s="2">
        <v>5563</v>
      </c>
      <c r="M5564">
        <v>170.70715192193515</v>
      </c>
      <c r="N5564">
        <f t="shared" si="99"/>
        <v>0.15938311689779683</v>
      </c>
    </row>
    <row r="5565" spans="12:14" x14ac:dyDescent="0.25">
      <c r="L5565" s="2">
        <v>5564</v>
      </c>
      <c r="M5565">
        <v>161.47619549185376</v>
      </c>
      <c r="N5565">
        <f t="shared" si="99"/>
        <v>9.6689697686224152E-2</v>
      </c>
    </row>
    <row r="5566" spans="12:14" x14ac:dyDescent="0.25">
      <c r="L5566" s="2">
        <v>5565</v>
      </c>
      <c r="M5566">
        <v>166.80283749002106</v>
      </c>
      <c r="N5566">
        <f t="shared" si="99"/>
        <v>0.13286638233537129</v>
      </c>
    </row>
    <row r="5567" spans="12:14" x14ac:dyDescent="0.25">
      <c r="L5567" s="2">
        <v>5566</v>
      </c>
      <c r="M5567">
        <v>161.08298825904347</v>
      </c>
      <c r="N5567">
        <f t="shared" si="99"/>
        <v>9.4019172040228804E-2</v>
      </c>
    </row>
    <row r="5568" spans="12:14" x14ac:dyDescent="0.25">
      <c r="L5568" s="2">
        <v>5567</v>
      </c>
      <c r="M5568">
        <v>163.1505024258332</v>
      </c>
      <c r="N5568">
        <f t="shared" si="99"/>
        <v>0.10806100328124901</v>
      </c>
    </row>
    <row r="5569" spans="12:14" x14ac:dyDescent="0.25">
      <c r="L5569" s="2">
        <v>5568</v>
      </c>
      <c r="M5569">
        <v>165.69869823908826</v>
      </c>
      <c r="N5569">
        <f t="shared" si="99"/>
        <v>0.12536745571265384</v>
      </c>
    </row>
    <row r="5570" spans="12:14" x14ac:dyDescent="0.25">
      <c r="L5570" s="2">
        <v>5569</v>
      </c>
      <c r="M5570">
        <v>158.66937383011884</v>
      </c>
      <c r="N5570">
        <f t="shared" si="99"/>
        <v>7.7626749179845023E-2</v>
      </c>
    </row>
    <row r="5571" spans="12:14" x14ac:dyDescent="0.25">
      <c r="L5571" s="2">
        <v>5570</v>
      </c>
      <c r="M5571">
        <v>164.13836930358764</v>
      </c>
      <c r="N5571">
        <f t="shared" ref="N5571:N5634" si="100">M5571/$B$2-1</f>
        <v>0.11477024871658248</v>
      </c>
    </row>
    <row r="5572" spans="12:14" x14ac:dyDescent="0.25">
      <c r="L5572" s="2">
        <v>5571</v>
      </c>
      <c r="M5572">
        <v>163.15365030197884</v>
      </c>
      <c r="N5572">
        <f t="shared" si="100"/>
        <v>0.10808238255221836</v>
      </c>
    </row>
    <row r="5573" spans="12:14" x14ac:dyDescent="0.25">
      <c r="L5573" s="2">
        <v>5572</v>
      </c>
      <c r="M5573">
        <v>160.64999952670027</v>
      </c>
      <c r="N5573">
        <f t="shared" si="100"/>
        <v>9.1078464398903547E-2</v>
      </c>
    </row>
    <row r="5574" spans="12:14" x14ac:dyDescent="0.25">
      <c r="L5574" s="2">
        <v>5573</v>
      </c>
      <c r="M5574">
        <v>162.75107379648503</v>
      </c>
      <c r="N5574">
        <f t="shared" si="100"/>
        <v>0.10534822409151912</v>
      </c>
    </row>
    <row r="5575" spans="12:14" x14ac:dyDescent="0.25">
      <c r="L5575" s="2">
        <v>5574</v>
      </c>
      <c r="M5575">
        <v>170.0811750887336</v>
      </c>
      <c r="N5575">
        <f t="shared" si="100"/>
        <v>0.15513170174727686</v>
      </c>
    </row>
    <row r="5576" spans="12:14" x14ac:dyDescent="0.25">
      <c r="L5576" s="2">
        <v>5575</v>
      </c>
      <c r="M5576">
        <v>165.1773722254141</v>
      </c>
      <c r="N5576">
        <f t="shared" si="100"/>
        <v>0.12182679223225179</v>
      </c>
    </row>
    <row r="5577" spans="12:14" x14ac:dyDescent="0.25">
      <c r="L5577" s="2">
        <v>5576</v>
      </c>
      <c r="M5577">
        <v>164.73675750433216</v>
      </c>
      <c r="N5577">
        <f t="shared" si="100"/>
        <v>0.11883429154948799</v>
      </c>
    </row>
    <row r="5578" spans="12:14" x14ac:dyDescent="0.25">
      <c r="L5578" s="2">
        <v>5577</v>
      </c>
      <c r="M5578">
        <v>167.98551782970435</v>
      </c>
      <c r="N5578">
        <f t="shared" si="100"/>
        <v>0.1408987324922224</v>
      </c>
    </row>
    <row r="5579" spans="12:14" x14ac:dyDescent="0.25">
      <c r="L5579" s="2">
        <v>5578</v>
      </c>
      <c r="M5579">
        <v>172.22273923201246</v>
      </c>
      <c r="N5579">
        <f t="shared" si="100"/>
        <v>0.16967645446277313</v>
      </c>
    </row>
    <row r="5580" spans="12:14" x14ac:dyDescent="0.25">
      <c r="L5580" s="2">
        <v>5579</v>
      </c>
      <c r="M5580">
        <v>162.51871319750697</v>
      </c>
      <c r="N5580">
        <f t="shared" si="100"/>
        <v>0.10377011238117539</v>
      </c>
    </row>
    <row r="5581" spans="12:14" x14ac:dyDescent="0.25">
      <c r="L5581" s="2">
        <v>5580</v>
      </c>
      <c r="M5581">
        <v>167.73425870986628</v>
      </c>
      <c r="N5581">
        <f t="shared" si="100"/>
        <v>0.13919226865501844</v>
      </c>
    </row>
    <row r="5582" spans="12:14" x14ac:dyDescent="0.25">
      <c r="L5582" s="2">
        <v>5581</v>
      </c>
      <c r="M5582">
        <v>169.83519241119842</v>
      </c>
      <c r="N5582">
        <f t="shared" si="100"/>
        <v>0.15346107365599448</v>
      </c>
    </row>
    <row r="5583" spans="12:14" x14ac:dyDescent="0.25">
      <c r="L5583" s="2">
        <v>5582</v>
      </c>
      <c r="M5583">
        <v>164.99352671741912</v>
      </c>
      <c r="N5583">
        <f t="shared" si="100"/>
        <v>0.12057817800790827</v>
      </c>
    </row>
    <row r="5584" spans="12:14" x14ac:dyDescent="0.25">
      <c r="L5584" s="2">
        <v>5583</v>
      </c>
      <c r="M5584">
        <v>160.08348221922432</v>
      </c>
      <c r="N5584">
        <f t="shared" si="100"/>
        <v>8.7230877497457504E-2</v>
      </c>
    </row>
    <row r="5585" spans="12:14" x14ac:dyDescent="0.25">
      <c r="L5585" s="2">
        <v>5584</v>
      </c>
      <c r="M5585">
        <v>157.11663044726092</v>
      </c>
      <c r="N5585">
        <f t="shared" si="100"/>
        <v>6.7081060597427022E-2</v>
      </c>
    </row>
    <row r="5586" spans="12:14" x14ac:dyDescent="0.25">
      <c r="L5586" s="2">
        <v>5585</v>
      </c>
      <c r="M5586">
        <v>164.21111027926932</v>
      </c>
      <c r="N5586">
        <f t="shared" si="100"/>
        <v>0.11526427991657928</v>
      </c>
    </row>
    <row r="5587" spans="12:14" x14ac:dyDescent="0.25">
      <c r="L5587" s="2">
        <v>5586</v>
      </c>
      <c r="M5587">
        <v>165.00387253121178</v>
      </c>
      <c r="N5587">
        <f t="shared" si="100"/>
        <v>0.12064844314739864</v>
      </c>
    </row>
    <row r="5588" spans="12:14" x14ac:dyDescent="0.25">
      <c r="L5588" s="2">
        <v>5587</v>
      </c>
      <c r="M5588">
        <v>161.23834845882828</v>
      </c>
      <c r="N5588">
        <f t="shared" si="100"/>
        <v>9.5074324039664315E-2</v>
      </c>
    </row>
    <row r="5589" spans="12:14" x14ac:dyDescent="0.25">
      <c r="L5589" s="2">
        <v>5588</v>
      </c>
      <c r="M5589">
        <v>166.89730165131829</v>
      </c>
      <c r="N5589">
        <f t="shared" si="100"/>
        <v>0.13350794979477087</v>
      </c>
    </row>
    <row r="5590" spans="12:14" x14ac:dyDescent="0.25">
      <c r="L5590" s="2">
        <v>5589</v>
      </c>
      <c r="M5590">
        <v>157.97689826353582</v>
      </c>
      <c r="N5590">
        <f t="shared" si="100"/>
        <v>7.2923697950171062E-2</v>
      </c>
    </row>
    <row r="5591" spans="12:14" x14ac:dyDescent="0.25">
      <c r="L5591" s="2">
        <v>5590</v>
      </c>
      <c r="M5591">
        <v>167.4920869864784</v>
      </c>
      <c r="N5591">
        <f t="shared" si="100"/>
        <v>0.13754752322798236</v>
      </c>
    </row>
    <row r="5592" spans="12:14" x14ac:dyDescent="0.25">
      <c r="L5592" s="2">
        <v>5591</v>
      </c>
      <c r="M5592">
        <v>164.59554491140511</v>
      </c>
      <c r="N5592">
        <f t="shared" si="100"/>
        <v>0.11787522513493132</v>
      </c>
    </row>
    <row r="5593" spans="12:14" x14ac:dyDescent="0.25">
      <c r="L5593" s="2">
        <v>5592</v>
      </c>
      <c r="M5593">
        <v>164.49087034677086</v>
      </c>
      <c r="N5593">
        <f t="shared" si="100"/>
        <v>0.11716431219637391</v>
      </c>
    </row>
    <row r="5594" spans="12:14" x14ac:dyDescent="0.25">
      <c r="L5594" s="2">
        <v>5593</v>
      </c>
      <c r="M5594">
        <v>168.67676784022697</v>
      </c>
      <c r="N5594">
        <f t="shared" si="100"/>
        <v>0.14559346017487873</v>
      </c>
    </row>
    <row r="5595" spans="12:14" x14ac:dyDescent="0.25">
      <c r="L5595" s="2">
        <v>5594</v>
      </c>
      <c r="M5595">
        <v>170.80091016060939</v>
      </c>
      <c r="N5595">
        <f t="shared" si="100"/>
        <v>0.16001988997827499</v>
      </c>
    </row>
    <row r="5596" spans="12:14" x14ac:dyDescent="0.25">
      <c r="L5596" s="2">
        <v>5595</v>
      </c>
      <c r="M5596">
        <v>165.99574159769458</v>
      </c>
      <c r="N5596">
        <f t="shared" si="100"/>
        <v>0.12738487004519605</v>
      </c>
    </row>
    <row r="5597" spans="12:14" x14ac:dyDescent="0.25">
      <c r="L5597" s="2">
        <v>5596</v>
      </c>
      <c r="M5597">
        <v>167.40324924249578</v>
      </c>
      <c r="N5597">
        <f t="shared" si="100"/>
        <v>0.13694416842206403</v>
      </c>
    </row>
    <row r="5598" spans="12:14" x14ac:dyDescent="0.25">
      <c r="L5598" s="2">
        <v>5597</v>
      </c>
      <c r="M5598">
        <v>163.71583072006814</v>
      </c>
      <c r="N5598">
        <f t="shared" si="100"/>
        <v>0.11190051482169316</v>
      </c>
    </row>
    <row r="5599" spans="12:14" x14ac:dyDescent="0.25">
      <c r="L5599" s="2">
        <v>5598</v>
      </c>
      <c r="M5599">
        <v>172.90390207204709</v>
      </c>
      <c r="N5599">
        <f t="shared" si="100"/>
        <v>0.17430267362057061</v>
      </c>
    </row>
    <row r="5600" spans="12:14" x14ac:dyDescent="0.25">
      <c r="L5600" s="2">
        <v>5599</v>
      </c>
      <c r="M5600">
        <v>168.87279790443827</v>
      </c>
      <c r="N5600">
        <f t="shared" si="100"/>
        <v>0.1469248276324937</v>
      </c>
    </row>
    <row r="5601" spans="12:14" x14ac:dyDescent="0.25">
      <c r="L5601" s="2">
        <v>5600</v>
      </c>
      <c r="M5601">
        <v>164.55877447080459</v>
      </c>
      <c r="N5601">
        <f t="shared" si="100"/>
        <v>0.11762549319603366</v>
      </c>
    </row>
    <row r="5602" spans="12:14" x14ac:dyDescent="0.25">
      <c r="L5602" s="2">
        <v>5601</v>
      </c>
      <c r="M5602">
        <v>161.7439967248734</v>
      </c>
      <c r="N5602">
        <f t="shared" si="100"/>
        <v>9.8508509755617313E-2</v>
      </c>
    </row>
    <row r="5603" spans="12:14" x14ac:dyDescent="0.25">
      <c r="L5603" s="2">
        <v>5602</v>
      </c>
      <c r="M5603">
        <v>166.71399173548537</v>
      </c>
      <c r="N5603">
        <f t="shared" si="100"/>
        <v>0.13226297312458524</v>
      </c>
    </row>
    <row r="5604" spans="12:14" x14ac:dyDescent="0.25">
      <c r="L5604" s="2">
        <v>5603</v>
      </c>
      <c r="M5604">
        <v>161.8870208171632</v>
      </c>
      <c r="N5604">
        <f t="shared" si="100"/>
        <v>9.9479879238638658E-2</v>
      </c>
    </row>
    <row r="5605" spans="12:14" x14ac:dyDescent="0.25">
      <c r="L5605" s="2">
        <v>5604</v>
      </c>
      <c r="M5605">
        <v>164.10036026972051</v>
      </c>
      <c r="N5605">
        <f t="shared" si="100"/>
        <v>0.1145121046865345</v>
      </c>
    </row>
    <row r="5606" spans="12:14" x14ac:dyDescent="0.25">
      <c r="L5606" s="2">
        <v>5605</v>
      </c>
      <c r="M5606">
        <v>160.30818194998446</v>
      </c>
      <c r="N5606">
        <f t="shared" si="100"/>
        <v>8.8756959277170644E-2</v>
      </c>
    </row>
    <row r="5607" spans="12:14" x14ac:dyDescent="0.25">
      <c r="L5607" s="2">
        <v>5606</v>
      </c>
      <c r="M5607">
        <v>163.53169956368447</v>
      </c>
      <c r="N5607">
        <f t="shared" si="100"/>
        <v>0.11064996057365728</v>
      </c>
    </row>
    <row r="5608" spans="12:14" x14ac:dyDescent="0.25">
      <c r="L5608" s="2">
        <v>5607</v>
      </c>
      <c r="M5608">
        <v>160.88048952190189</v>
      </c>
      <c r="N5608">
        <f t="shared" si="100"/>
        <v>9.2643871624330298E-2</v>
      </c>
    </row>
    <row r="5609" spans="12:14" x14ac:dyDescent="0.25">
      <c r="L5609" s="2">
        <v>5608</v>
      </c>
      <c r="M5609">
        <v>169.88088194640071</v>
      </c>
      <c r="N5609">
        <f t="shared" si="100"/>
        <v>0.15377138095792087</v>
      </c>
    </row>
    <row r="5610" spans="12:14" x14ac:dyDescent="0.25">
      <c r="L5610" s="2">
        <v>5609</v>
      </c>
      <c r="M5610">
        <v>165.93725445159578</v>
      </c>
      <c r="N5610">
        <f t="shared" si="100"/>
        <v>0.12698764585757982</v>
      </c>
    </row>
    <row r="5611" spans="12:14" x14ac:dyDescent="0.25">
      <c r="L5611" s="2">
        <v>5610</v>
      </c>
      <c r="M5611">
        <v>163.762973309172</v>
      </c>
      <c r="N5611">
        <f t="shared" si="100"/>
        <v>0.11222069075620156</v>
      </c>
    </row>
    <row r="5612" spans="12:14" x14ac:dyDescent="0.25">
      <c r="L5612" s="2">
        <v>5611</v>
      </c>
      <c r="M5612">
        <v>160.54830446806594</v>
      </c>
      <c r="N5612">
        <f t="shared" si="100"/>
        <v>9.0387787220325366E-2</v>
      </c>
    </row>
    <row r="5613" spans="12:14" x14ac:dyDescent="0.25">
      <c r="L5613" s="2">
        <v>5612</v>
      </c>
      <c r="M5613">
        <v>162.85052981569783</v>
      </c>
      <c r="N5613">
        <f t="shared" si="100"/>
        <v>0.10602369449947191</v>
      </c>
    </row>
    <row r="5614" spans="12:14" x14ac:dyDescent="0.25">
      <c r="L5614" s="2">
        <v>5613</v>
      </c>
      <c r="M5614">
        <v>166.73310412483445</v>
      </c>
      <c r="N5614">
        <f t="shared" si="100"/>
        <v>0.13239277777122971</v>
      </c>
    </row>
    <row r="5615" spans="12:14" x14ac:dyDescent="0.25">
      <c r="L5615" s="2">
        <v>5614</v>
      </c>
      <c r="M5615">
        <v>167.85035603115583</v>
      </c>
      <c r="N5615">
        <f t="shared" si="100"/>
        <v>0.13998076095135592</v>
      </c>
    </row>
    <row r="5616" spans="12:14" x14ac:dyDescent="0.25">
      <c r="L5616" s="2">
        <v>5615</v>
      </c>
      <c r="M5616">
        <v>162.70851689878637</v>
      </c>
      <c r="N5616">
        <f t="shared" si="100"/>
        <v>0.10505919256504881</v>
      </c>
    </row>
    <row r="5617" spans="12:14" x14ac:dyDescent="0.25">
      <c r="L5617" s="2">
        <v>5616</v>
      </c>
      <c r="M5617">
        <v>158.8747272972544</v>
      </c>
      <c r="N5617">
        <f t="shared" si="100"/>
        <v>7.9021437920843152E-2</v>
      </c>
    </row>
    <row r="5618" spans="12:14" x14ac:dyDescent="0.25">
      <c r="L5618" s="2">
        <v>5617</v>
      </c>
      <c r="M5618">
        <v>165.54420191712578</v>
      </c>
      <c r="N5618">
        <f t="shared" si="100"/>
        <v>0.12431817086846619</v>
      </c>
    </row>
    <row r="5619" spans="12:14" x14ac:dyDescent="0.25">
      <c r="L5619" s="2">
        <v>5618</v>
      </c>
      <c r="M5619">
        <v>168.8415902889451</v>
      </c>
      <c r="N5619">
        <f t="shared" si="100"/>
        <v>0.14671287645110453</v>
      </c>
    </row>
    <row r="5620" spans="12:14" x14ac:dyDescent="0.25">
      <c r="L5620" s="2">
        <v>5619</v>
      </c>
      <c r="M5620">
        <v>167.20423626182486</v>
      </c>
      <c r="N5620">
        <f t="shared" si="100"/>
        <v>0.1355925420418238</v>
      </c>
    </row>
    <row r="5621" spans="12:14" x14ac:dyDescent="0.25">
      <c r="L5621" s="2">
        <v>5620</v>
      </c>
      <c r="M5621">
        <v>164.7856849508747</v>
      </c>
      <c r="N5621">
        <f t="shared" si="100"/>
        <v>0.11916658960985438</v>
      </c>
    </row>
    <row r="5622" spans="12:14" x14ac:dyDescent="0.25">
      <c r="L5622" s="2">
        <v>5621</v>
      </c>
      <c r="M5622">
        <v>165.37765856567449</v>
      </c>
      <c r="N5622">
        <f t="shared" si="100"/>
        <v>0.12318706682431646</v>
      </c>
    </row>
    <row r="5623" spans="12:14" x14ac:dyDescent="0.25">
      <c r="L5623" s="2">
        <v>5622</v>
      </c>
      <c r="M5623">
        <v>163.94487650900604</v>
      </c>
      <c r="N5623">
        <f t="shared" si="100"/>
        <v>0.11345611350459173</v>
      </c>
    </row>
    <row r="5624" spans="12:14" x14ac:dyDescent="0.25">
      <c r="L5624" s="2">
        <v>5623</v>
      </c>
      <c r="M5624">
        <v>161.75143804024353</v>
      </c>
      <c r="N5624">
        <f t="shared" si="100"/>
        <v>9.8559048560292517E-2</v>
      </c>
    </row>
    <row r="5625" spans="12:14" x14ac:dyDescent="0.25">
      <c r="L5625" s="2">
        <v>5624</v>
      </c>
      <c r="M5625">
        <v>164.30262087614494</v>
      </c>
      <c r="N5625">
        <f t="shared" si="100"/>
        <v>0.11588578780210335</v>
      </c>
    </row>
    <row r="5626" spans="12:14" x14ac:dyDescent="0.25">
      <c r="L5626" s="2">
        <v>5625</v>
      </c>
      <c r="M5626">
        <v>163.68348595631875</v>
      </c>
      <c r="N5626">
        <f t="shared" si="100"/>
        <v>0.11168084052809202</v>
      </c>
    </row>
    <row r="5627" spans="12:14" x14ac:dyDescent="0.25">
      <c r="L5627" s="2">
        <v>5626</v>
      </c>
      <c r="M5627">
        <v>166.36480320293623</v>
      </c>
      <c r="N5627">
        <f t="shared" si="100"/>
        <v>0.1298914070554793</v>
      </c>
    </row>
    <row r="5628" spans="12:14" x14ac:dyDescent="0.25">
      <c r="L5628" s="2">
        <v>5627</v>
      </c>
      <c r="M5628">
        <v>174.89110669800027</v>
      </c>
      <c r="N5628">
        <f t="shared" si="100"/>
        <v>0.18779907062100176</v>
      </c>
    </row>
    <row r="5629" spans="12:14" x14ac:dyDescent="0.25">
      <c r="L5629" s="2">
        <v>5628</v>
      </c>
      <c r="M5629">
        <v>164.96955666286587</v>
      </c>
      <c r="N5629">
        <f t="shared" si="100"/>
        <v>0.12041538180255151</v>
      </c>
    </row>
    <row r="5630" spans="12:14" x14ac:dyDescent="0.25">
      <c r="L5630" s="2">
        <v>5629</v>
      </c>
      <c r="M5630">
        <v>171.12510217851946</v>
      </c>
      <c r="N5630">
        <f t="shared" si="100"/>
        <v>0.16222168848505247</v>
      </c>
    </row>
    <row r="5631" spans="12:14" x14ac:dyDescent="0.25">
      <c r="L5631" s="2">
        <v>5630</v>
      </c>
      <c r="M5631">
        <v>165.01298417664964</v>
      </c>
      <c r="N5631">
        <f t="shared" si="100"/>
        <v>0.12071032624818767</v>
      </c>
    </row>
    <row r="5632" spans="12:14" x14ac:dyDescent="0.25">
      <c r="L5632" s="2">
        <v>5631</v>
      </c>
      <c r="M5632">
        <v>166.15690292328918</v>
      </c>
      <c r="N5632">
        <f t="shared" si="100"/>
        <v>0.12847942125695022</v>
      </c>
    </row>
    <row r="5633" spans="12:14" x14ac:dyDescent="0.25">
      <c r="L5633" s="2">
        <v>5632</v>
      </c>
      <c r="M5633">
        <v>167.12454411966775</v>
      </c>
      <c r="N5633">
        <f t="shared" si="100"/>
        <v>0.13505130095657258</v>
      </c>
    </row>
    <row r="5634" spans="12:14" x14ac:dyDescent="0.25">
      <c r="L5634" s="2">
        <v>5633</v>
      </c>
      <c r="M5634">
        <v>170.66413109954325</v>
      </c>
      <c r="N5634">
        <f t="shared" si="100"/>
        <v>0.15909093455748669</v>
      </c>
    </row>
    <row r="5635" spans="12:14" x14ac:dyDescent="0.25">
      <c r="L5635" s="2">
        <v>5634</v>
      </c>
      <c r="M5635">
        <v>160.94156584680979</v>
      </c>
      <c r="N5635">
        <f t="shared" ref="N5635:N5698" si="101">M5635/$B$2-1</f>
        <v>9.305868060651501E-2</v>
      </c>
    </row>
    <row r="5636" spans="12:14" x14ac:dyDescent="0.25">
      <c r="L5636" s="2">
        <v>5635</v>
      </c>
      <c r="M5636">
        <v>160.23011388586531</v>
      </c>
      <c r="N5636">
        <f t="shared" si="101"/>
        <v>8.8226748360465512E-2</v>
      </c>
    </row>
    <row r="5637" spans="12:14" x14ac:dyDescent="0.25">
      <c r="L5637" s="2">
        <v>5636</v>
      </c>
      <c r="M5637">
        <v>166.9719496134266</v>
      </c>
      <c r="N5637">
        <f t="shared" si="101"/>
        <v>0.13401493257788699</v>
      </c>
    </row>
    <row r="5638" spans="12:14" x14ac:dyDescent="0.25">
      <c r="L5638" s="2">
        <v>5637</v>
      </c>
      <c r="M5638">
        <v>169.11501762765249</v>
      </c>
      <c r="N5638">
        <f t="shared" si="101"/>
        <v>0.14856989905751883</v>
      </c>
    </row>
    <row r="5639" spans="12:14" x14ac:dyDescent="0.25">
      <c r="L5639" s="2">
        <v>5638</v>
      </c>
      <c r="M5639">
        <v>166.46858628442271</v>
      </c>
      <c r="N5639">
        <f t="shared" si="101"/>
        <v>0.1305962653530981</v>
      </c>
    </row>
    <row r="5640" spans="12:14" x14ac:dyDescent="0.25">
      <c r="L5640" s="2">
        <v>5639</v>
      </c>
      <c r="M5640">
        <v>166.16548830702979</v>
      </c>
      <c r="N5640">
        <f t="shared" si="101"/>
        <v>0.12853773017282677</v>
      </c>
    </row>
    <row r="5641" spans="12:14" x14ac:dyDescent="0.25">
      <c r="L5641" s="2">
        <v>5640</v>
      </c>
      <c r="M5641">
        <v>168.51998508086115</v>
      </c>
      <c r="N5641">
        <f t="shared" si="101"/>
        <v>0.14452864664959364</v>
      </c>
    </row>
    <row r="5642" spans="12:14" x14ac:dyDescent="0.25">
      <c r="L5642" s="2">
        <v>5641</v>
      </c>
      <c r="M5642">
        <v>163.0582211710238</v>
      </c>
      <c r="N5642">
        <f t="shared" si="101"/>
        <v>0.10743426135727208</v>
      </c>
    </row>
    <row r="5643" spans="12:14" x14ac:dyDescent="0.25">
      <c r="L5643" s="2">
        <v>5642</v>
      </c>
      <c r="M5643">
        <v>167.92269747480165</v>
      </c>
      <c r="N5643">
        <f t="shared" si="101"/>
        <v>0.14047207866986211</v>
      </c>
    </row>
    <row r="5644" spans="12:14" x14ac:dyDescent="0.25">
      <c r="L5644" s="2">
        <v>5643</v>
      </c>
      <c r="M5644">
        <v>165.41390011468926</v>
      </c>
      <c r="N5644">
        <f t="shared" si="101"/>
        <v>0.12343320671702096</v>
      </c>
    </row>
    <row r="5645" spans="12:14" x14ac:dyDescent="0.25">
      <c r="L5645" s="2">
        <v>5644</v>
      </c>
      <c r="M5645">
        <v>169.29214703073538</v>
      </c>
      <c r="N5645">
        <f t="shared" si="101"/>
        <v>0.1497728998523209</v>
      </c>
    </row>
    <row r="5646" spans="12:14" x14ac:dyDescent="0.25">
      <c r="L5646" s="2">
        <v>5645</v>
      </c>
      <c r="M5646">
        <v>163.91218449485973</v>
      </c>
      <c r="N5646">
        <f t="shared" si="101"/>
        <v>0.11323408080805919</v>
      </c>
    </row>
    <row r="5647" spans="12:14" x14ac:dyDescent="0.25">
      <c r="L5647" s="2">
        <v>5646</v>
      </c>
      <c r="M5647">
        <v>171.8860649511025</v>
      </c>
      <c r="N5647">
        <f t="shared" si="101"/>
        <v>0.16738988080264194</v>
      </c>
    </row>
    <row r="5648" spans="12:14" x14ac:dyDescent="0.25">
      <c r="L5648" s="2">
        <v>5647</v>
      </c>
      <c r="M5648">
        <v>157.91464925712432</v>
      </c>
      <c r="N5648">
        <f t="shared" si="101"/>
        <v>7.2500924526418098E-2</v>
      </c>
    </row>
    <row r="5649" spans="12:14" x14ac:dyDescent="0.25">
      <c r="L5649" s="2">
        <v>5648</v>
      </c>
      <c r="M5649">
        <v>164.96372793840223</v>
      </c>
      <c r="N5649">
        <f t="shared" si="101"/>
        <v>0.12037579514985364</v>
      </c>
    </row>
    <row r="5650" spans="12:14" x14ac:dyDescent="0.25">
      <c r="L5650" s="2">
        <v>5649</v>
      </c>
      <c r="M5650">
        <v>157.79578024503613</v>
      </c>
      <c r="N5650">
        <f t="shared" si="101"/>
        <v>7.1693607878077437E-2</v>
      </c>
    </row>
    <row r="5651" spans="12:14" x14ac:dyDescent="0.25">
      <c r="L5651" s="2">
        <v>5650</v>
      </c>
      <c r="M5651">
        <v>158.97912805017219</v>
      </c>
      <c r="N5651">
        <f t="shared" si="101"/>
        <v>7.9730491226235101E-2</v>
      </c>
    </row>
    <row r="5652" spans="12:14" x14ac:dyDescent="0.25">
      <c r="L5652" s="2">
        <v>5651</v>
      </c>
      <c r="M5652">
        <v>165.07592559158439</v>
      </c>
      <c r="N5652">
        <f t="shared" si="101"/>
        <v>0.12113780226783555</v>
      </c>
    </row>
    <row r="5653" spans="12:14" x14ac:dyDescent="0.25">
      <c r="L5653" s="2">
        <v>5652</v>
      </c>
      <c r="M5653">
        <v>168.15574962323919</v>
      </c>
      <c r="N5653">
        <f t="shared" si="101"/>
        <v>0.14205488714164072</v>
      </c>
    </row>
    <row r="5654" spans="12:14" x14ac:dyDescent="0.25">
      <c r="L5654" s="2">
        <v>5653</v>
      </c>
      <c r="M5654">
        <v>164.77150659133343</v>
      </c>
      <c r="N5654">
        <f t="shared" si="101"/>
        <v>0.11907029516353296</v>
      </c>
    </row>
    <row r="5655" spans="12:14" x14ac:dyDescent="0.25">
      <c r="L5655" s="2">
        <v>5654</v>
      </c>
      <c r="M5655">
        <v>169.54426319422296</v>
      </c>
      <c r="N5655">
        <f t="shared" si="101"/>
        <v>0.15148518442946757</v>
      </c>
    </row>
    <row r="5656" spans="12:14" x14ac:dyDescent="0.25">
      <c r="L5656" s="2">
        <v>5655</v>
      </c>
      <c r="M5656">
        <v>167.99117333750718</v>
      </c>
      <c r="N5656">
        <f t="shared" si="101"/>
        <v>0.14093714271809898</v>
      </c>
    </row>
    <row r="5657" spans="12:14" x14ac:dyDescent="0.25">
      <c r="L5657" s="2">
        <v>5656</v>
      </c>
      <c r="M5657">
        <v>168.27243346083847</v>
      </c>
      <c r="N5657">
        <f t="shared" si="101"/>
        <v>0.14284736285109045</v>
      </c>
    </row>
    <row r="5658" spans="12:14" x14ac:dyDescent="0.25">
      <c r="L5658" s="2">
        <v>5657</v>
      </c>
      <c r="M5658">
        <v>167.00459920497994</v>
      </c>
      <c r="N5658">
        <f t="shared" si="101"/>
        <v>0.13423667715504384</v>
      </c>
    </row>
    <row r="5659" spans="12:14" x14ac:dyDescent="0.25">
      <c r="L5659" s="2">
        <v>5658</v>
      </c>
      <c r="M5659">
        <v>168.25912993358438</v>
      </c>
      <c r="N5659">
        <f t="shared" si="101"/>
        <v>0.14275700995890084</v>
      </c>
    </row>
    <row r="5660" spans="12:14" x14ac:dyDescent="0.25">
      <c r="L5660" s="2">
        <v>5659</v>
      </c>
      <c r="M5660">
        <v>158.99964893181803</v>
      </c>
      <c r="N5660">
        <f t="shared" si="101"/>
        <v>7.986986185866729E-2</v>
      </c>
    </row>
    <row r="5661" spans="12:14" x14ac:dyDescent="0.25">
      <c r="L5661" s="2">
        <v>5660</v>
      </c>
      <c r="M5661">
        <v>166.17821931741543</v>
      </c>
      <c r="N5661">
        <f t="shared" si="101"/>
        <v>0.12862419473120057</v>
      </c>
    </row>
    <row r="5662" spans="12:14" x14ac:dyDescent="0.25">
      <c r="L5662" s="2">
        <v>5661</v>
      </c>
      <c r="M5662">
        <v>164.51784938303209</v>
      </c>
      <c r="N5662">
        <f t="shared" si="101"/>
        <v>0.11734754435038308</v>
      </c>
    </row>
    <row r="5663" spans="12:14" x14ac:dyDescent="0.25">
      <c r="L5663" s="2">
        <v>5662</v>
      </c>
      <c r="M5663">
        <v>167.84677098734645</v>
      </c>
      <c r="N5663">
        <f t="shared" si="101"/>
        <v>0.13995641259090852</v>
      </c>
    </row>
    <row r="5664" spans="12:14" x14ac:dyDescent="0.25">
      <c r="L5664" s="2">
        <v>5663</v>
      </c>
      <c r="M5664">
        <v>164.25339824417716</v>
      </c>
      <c r="N5664">
        <f t="shared" si="101"/>
        <v>0.11555148494583634</v>
      </c>
    </row>
    <row r="5665" spans="12:14" x14ac:dyDescent="0.25">
      <c r="L5665" s="2">
        <v>5664</v>
      </c>
      <c r="M5665">
        <v>166.27455804093753</v>
      </c>
      <c r="N5665">
        <f t="shared" si="101"/>
        <v>0.12927849355991095</v>
      </c>
    </row>
    <row r="5666" spans="12:14" x14ac:dyDescent="0.25">
      <c r="L5666" s="2">
        <v>5665</v>
      </c>
      <c r="M5666">
        <v>166.02600157235281</v>
      </c>
      <c r="N5666">
        <f t="shared" si="101"/>
        <v>0.12759038518232724</v>
      </c>
    </row>
    <row r="5667" spans="12:14" x14ac:dyDescent="0.25">
      <c r="L5667" s="2">
        <v>5666</v>
      </c>
      <c r="M5667">
        <v>166.34071059158708</v>
      </c>
      <c r="N5667">
        <f t="shared" si="101"/>
        <v>0.12972777848733963</v>
      </c>
    </row>
    <row r="5668" spans="12:14" x14ac:dyDescent="0.25">
      <c r="L5668" s="2">
        <v>5667</v>
      </c>
      <c r="M5668">
        <v>171.04933662250366</v>
      </c>
      <c r="N5668">
        <f t="shared" si="101"/>
        <v>0.16170711539600435</v>
      </c>
    </row>
    <row r="5669" spans="12:14" x14ac:dyDescent="0.25">
      <c r="L5669" s="2">
        <v>5668</v>
      </c>
      <c r="M5669">
        <v>163.5273094416452</v>
      </c>
      <c r="N5669">
        <f t="shared" si="101"/>
        <v>0.11062014440417545</v>
      </c>
    </row>
    <row r="5670" spans="12:14" x14ac:dyDescent="0.25">
      <c r="L5670" s="2">
        <v>5669</v>
      </c>
      <c r="M5670">
        <v>166.59145413123747</v>
      </c>
      <c r="N5670">
        <f t="shared" si="101"/>
        <v>0.13143074068469862</v>
      </c>
    </row>
    <row r="5671" spans="12:14" x14ac:dyDescent="0.25">
      <c r="L5671" s="2">
        <v>5670</v>
      </c>
      <c r="M5671">
        <v>164.25341599426835</v>
      </c>
      <c r="N5671">
        <f t="shared" si="101"/>
        <v>0.11555160549823151</v>
      </c>
    </row>
    <row r="5672" spans="12:14" x14ac:dyDescent="0.25">
      <c r="L5672" s="2">
        <v>5671</v>
      </c>
      <c r="M5672">
        <v>167.50972611186069</v>
      </c>
      <c r="N5672">
        <f t="shared" si="101"/>
        <v>0.13766732198236853</v>
      </c>
    </row>
    <row r="5673" spans="12:14" x14ac:dyDescent="0.25">
      <c r="L5673" s="2">
        <v>5672</v>
      </c>
      <c r="M5673">
        <v>162.48352128769076</v>
      </c>
      <c r="N5673">
        <f t="shared" si="101"/>
        <v>0.10353110126984855</v>
      </c>
    </row>
    <row r="5674" spans="12:14" x14ac:dyDescent="0.25">
      <c r="L5674" s="2">
        <v>5673</v>
      </c>
      <c r="M5674">
        <v>171.52853433168437</v>
      </c>
      <c r="N5674">
        <f t="shared" si="101"/>
        <v>0.16496165820469866</v>
      </c>
    </row>
    <row r="5675" spans="12:14" x14ac:dyDescent="0.25">
      <c r="L5675" s="2">
        <v>5674</v>
      </c>
      <c r="M5675">
        <v>168.65710714127354</v>
      </c>
      <c r="N5675">
        <f t="shared" si="101"/>
        <v>0.14545993160166804</v>
      </c>
    </row>
    <row r="5676" spans="12:14" x14ac:dyDescent="0.25">
      <c r="L5676" s="2">
        <v>5675</v>
      </c>
      <c r="M5676">
        <v>166.61668789895165</v>
      </c>
      <c r="N5676">
        <f t="shared" si="101"/>
        <v>0.13160211958671986</v>
      </c>
    </row>
    <row r="5677" spans="12:14" x14ac:dyDescent="0.25">
      <c r="L5677" s="2">
        <v>5676</v>
      </c>
      <c r="M5677">
        <v>161.68675883711506</v>
      </c>
      <c r="N5677">
        <f t="shared" si="101"/>
        <v>9.8119770092593539E-2</v>
      </c>
    </row>
    <row r="5678" spans="12:14" x14ac:dyDescent="0.25">
      <c r="L5678" s="2">
        <v>5677</v>
      </c>
      <c r="M5678">
        <v>166.50678339251084</v>
      </c>
      <c r="N5678">
        <f t="shared" si="101"/>
        <v>0.13085568671730652</v>
      </c>
    </row>
    <row r="5679" spans="12:14" x14ac:dyDescent="0.25">
      <c r="L5679" s="2">
        <v>5678</v>
      </c>
      <c r="M5679">
        <v>169.16810692906859</v>
      </c>
      <c r="N5679">
        <f t="shared" si="101"/>
        <v>0.14893046297682</v>
      </c>
    </row>
    <row r="5680" spans="12:14" x14ac:dyDescent="0.25">
      <c r="L5680" s="2">
        <v>5679</v>
      </c>
      <c r="M5680">
        <v>161.08517181716675</v>
      </c>
      <c r="N5680">
        <f t="shared" si="101"/>
        <v>9.4034002001331052E-2</v>
      </c>
    </row>
    <row r="5681" spans="12:14" x14ac:dyDescent="0.25">
      <c r="L5681" s="2">
        <v>5680</v>
      </c>
      <c r="M5681">
        <v>168.58340820299486</v>
      </c>
      <c r="N5681">
        <f t="shared" si="101"/>
        <v>0.14495939425562487</v>
      </c>
    </row>
    <row r="5682" spans="12:14" x14ac:dyDescent="0.25">
      <c r="L5682" s="2">
        <v>5681</v>
      </c>
      <c r="M5682">
        <v>167.16662346392781</v>
      </c>
      <c r="N5682">
        <f t="shared" si="101"/>
        <v>0.13533708910754316</v>
      </c>
    </row>
    <row r="5683" spans="12:14" x14ac:dyDescent="0.25">
      <c r="L5683" s="2">
        <v>5682</v>
      </c>
      <c r="M5683">
        <v>166.61890246900236</v>
      </c>
      <c r="N5683">
        <f t="shared" si="101"/>
        <v>0.13161716016995872</v>
      </c>
    </row>
    <row r="5684" spans="12:14" x14ac:dyDescent="0.25">
      <c r="L5684" s="2">
        <v>5683</v>
      </c>
      <c r="M5684">
        <v>162.77139057502529</v>
      </c>
      <c r="N5684">
        <f t="shared" si="101"/>
        <v>0.10548620852722745</v>
      </c>
    </row>
    <row r="5685" spans="12:14" x14ac:dyDescent="0.25">
      <c r="L5685" s="2">
        <v>5684</v>
      </c>
      <c r="M5685">
        <v>171.25741251484141</v>
      </c>
      <c r="N5685">
        <f t="shared" si="101"/>
        <v>0.16312029389434946</v>
      </c>
    </row>
    <row r="5686" spans="12:14" x14ac:dyDescent="0.25">
      <c r="L5686" s="2">
        <v>5685</v>
      </c>
      <c r="M5686">
        <v>164.05584093364811</v>
      </c>
      <c r="N5686">
        <f t="shared" si="101"/>
        <v>0.11420974496676473</v>
      </c>
    </row>
    <row r="5687" spans="12:14" x14ac:dyDescent="0.25">
      <c r="L5687" s="2">
        <v>5686</v>
      </c>
      <c r="M5687">
        <v>172.24120990909447</v>
      </c>
      <c r="N5687">
        <f t="shared" si="101"/>
        <v>0.1698019008247178</v>
      </c>
    </row>
    <row r="5688" spans="12:14" x14ac:dyDescent="0.25">
      <c r="L5688" s="2">
        <v>5687</v>
      </c>
      <c r="M5688">
        <v>165.79848666418764</v>
      </c>
      <c r="N5688">
        <f t="shared" si="101"/>
        <v>0.12604518370482931</v>
      </c>
    </row>
    <row r="5689" spans="12:14" x14ac:dyDescent="0.25">
      <c r="L5689" s="2">
        <v>5688</v>
      </c>
      <c r="M5689">
        <v>164.5446574780307</v>
      </c>
      <c r="N5689">
        <f t="shared" si="101"/>
        <v>0.11752961553127772</v>
      </c>
    </row>
    <row r="5690" spans="12:14" x14ac:dyDescent="0.25">
      <c r="L5690" s="2">
        <v>5689</v>
      </c>
      <c r="M5690">
        <v>168.61228959019635</v>
      </c>
      <c r="N5690">
        <f t="shared" si="101"/>
        <v>0.1451555465101555</v>
      </c>
    </row>
    <row r="5691" spans="12:14" x14ac:dyDescent="0.25">
      <c r="L5691" s="2">
        <v>5690</v>
      </c>
      <c r="M5691">
        <v>166.84475423225098</v>
      </c>
      <c r="N5691">
        <f t="shared" si="101"/>
        <v>0.13315106615037009</v>
      </c>
    </row>
    <row r="5692" spans="12:14" x14ac:dyDescent="0.25">
      <c r="L5692" s="2">
        <v>5691</v>
      </c>
      <c r="M5692">
        <v>165.07873692687855</v>
      </c>
      <c r="N5692">
        <f t="shared" si="101"/>
        <v>0.1211568958713507</v>
      </c>
    </row>
    <row r="5693" spans="12:14" x14ac:dyDescent="0.25">
      <c r="L5693" s="2">
        <v>5692</v>
      </c>
      <c r="M5693">
        <v>171.9057783740806</v>
      </c>
      <c r="N5693">
        <f t="shared" si="101"/>
        <v>0.16752376745894049</v>
      </c>
    </row>
    <row r="5694" spans="12:14" x14ac:dyDescent="0.25">
      <c r="L5694" s="2">
        <v>5693</v>
      </c>
      <c r="M5694">
        <v>167.62518667054599</v>
      </c>
      <c r="N5694">
        <f t="shared" si="101"/>
        <v>0.13845148961038078</v>
      </c>
    </row>
    <row r="5695" spans="12:14" x14ac:dyDescent="0.25">
      <c r="L5695" s="2">
        <v>5694</v>
      </c>
      <c r="M5695">
        <v>168.49480449668059</v>
      </c>
      <c r="N5695">
        <f t="shared" si="101"/>
        <v>0.14435762895148385</v>
      </c>
    </row>
    <row r="5696" spans="12:14" x14ac:dyDescent="0.25">
      <c r="L5696" s="2">
        <v>5695</v>
      </c>
      <c r="M5696">
        <v>167.8684527885006</v>
      </c>
      <c r="N5696">
        <f t="shared" si="101"/>
        <v>0.14010366778156147</v>
      </c>
    </row>
    <row r="5697" spans="12:14" x14ac:dyDescent="0.25">
      <c r="L5697" s="2">
        <v>5696</v>
      </c>
      <c r="M5697">
        <v>167.55163404438554</v>
      </c>
      <c r="N5697">
        <f t="shared" si="101"/>
        <v>0.13795194596493987</v>
      </c>
    </row>
    <row r="5698" spans="12:14" x14ac:dyDescent="0.25">
      <c r="L5698" s="2">
        <v>5697</v>
      </c>
      <c r="M5698">
        <v>177.88315476166073</v>
      </c>
      <c r="N5698">
        <f t="shared" si="101"/>
        <v>0.20812001189908602</v>
      </c>
    </row>
    <row r="5699" spans="12:14" x14ac:dyDescent="0.25">
      <c r="L5699" s="2">
        <v>5698</v>
      </c>
      <c r="M5699">
        <v>159.0641560814027</v>
      </c>
      <c r="N5699">
        <f t="shared" ref="N5699:N5762" si="102">M5699/$B$2-1</f>
        <v>8.0307971799028044E-2</v>
      </c>
    </row>
    <row r="5700" spans="12:14" x14ac:dyDescent="0.25">
      <c r="L5700" s="2">
        <v>5699</v>
      </c>
      <c r="M5700">
        <v>163.09596542627511</v>
      </c>
      <c r="N5700">
        <f t="shared" si="102"/>
        <v>0.10769060710380685</v>
      </c>
    </row>
    <row r="5701" spans="12:14" x14ac:dyDescent="0.25">
      <c r="L5701" s="2">
        <v>5700</v>
      </c>
      <c r="M5701">
        <v>167.23854380995888</v>
      </c>
      <c r="N5701">
        <f t="shared" si="102"/>
        <v>0.13582554687870907</v>
      </c>
    </row>
    <row r="5702" spans="12:14" x14ac:dyDescent="0.25">
      <c r="L5702" s="2">
        <v>5701</v>
      </c>
      <c r="M5702">
        <v>161.4963114900803</v>
      </c>
      <c r="N5702">
        <f t="shared" si="102"/>
        <v>9.6826318492445829E-2</v>
      </c>
    </row>
    <row r="5703" spans="12:14" x14ac:dyDescent="0.25">
      <c r="L5703" s="2">
        <v>5702</v>
      </c>
      <c r="M5703">
        <v>165.41851567627822</v>
      </c>
      <c r="N5703">
        <f t="shared" si="102"/>
        <v>0.12346455399287315</v>
      </c>
    </row>
    <row r="5704" spans="12:14" x14ac:dyDescent="0.25">
      <c r="L5704" s="2">
        <v>5703</v>
      </c>
      <c r="M5704">
        <v>163.94213660276159</v>
      </c>
      <c r="N5704">
        <f t="shared" si="102"/>
        <v>0.11343750502213545</v>
      </c>
    </row>
    <row r="5705" spans="12:14" x14ac:dyDescent="0.25">
      <c r="L5705" s="2">
        <v>5704</v>
      </c>
      <c r="M5705">
        <v>165.74769671188176</v>
      </c>
      <c r="N5705">
        <f t="shared" si="102"/>
        <v>0.12570023615841119</v>
      </c>
    </row>
    <row r="5706" spans="12:14" x14ac:dyDescent="0.25">
      <c r="L5706" s="2">
        <v>5705</v>
      </c>
      <c r="M5706">
        <v>170.12896805624712</v>
      </c>
      <c r="N5706">
        <f t="shared" si="102"/>
        <v>0.15545629482388668</v>
      </c>
    </row>
    <row r="5707" spans="12:14" x14ac:dyDescent="0.25">
      <c r="L5707" s="2">
        <v>5706</v>
      </c>
      <c r="M5707">
        <v>168.21515762162835</v>
      </c>
      <c r="N5707">
        <f t="shared" si="102"/>
        <v>0.1424583654351137</v>
      </c>
    </row>
    <row r="5708" spans="12:14" x14ac:dyDescent="0.25">
      <c r="L5708" s="2">
        <v>5707</v>
      </c>
      <c r="M5708">
        <v>165.03867882067263</v>
      </c>
      <c r="N5708">
        <f t="shared" si="102"/>
        <v>0.12088483526049076</v>
      </c>
    </row>
    <row r="5709" spans="12:14" x14ac:dyDescent="0.25">
      <c r="L5709" s="2">
        <v>5708</v>
      </c>
      <c r="M5709">
        <v>165.8762735079047</v>
      </c>
      <c r="N5709">
        <f t="shared" si="102"/>
        <v>0.12657348467117413</v>
      </c>
    </row>
    <row r="5710" spans="12:14" x14ac:dyDescent="0.25">
      <c r="L5710" s="2">
        <v>5709</v>
      </c>
      <c r="M5710">
        <v>166.19828514173781</v>
      </c>
      <c r="N5710">
        <f t="shared" si="102"/>
        <v>0.12876047477385888</v>
      </c>
    </row>
    <row r="5711" spans="12:14" x14ac:dyDescent="0.25">
      <c r="L5711" s="2">
        <v>5710</v>
      </c>
      <c r="M5711">
        <v>160.59947972477579</v>
      </c>
      <c r="N5711">
        <f t="shared" si="102"/>
        <v>9.073535161914692E-2</v>
      </c>
    </row>
    <row r="5712" spans="12:14" x14ac:dyDescent="0.25">
      <c r="L5712" s="2">
        <v>5711</v>
      </c>
      <c r="M5712">
        <v>167.88717355815376</v>
      </c>
      <c r="N5712">
        <f t="shared" si="102"/>
        <v>0.14023081268455373</v>
      </c>
    </row>
    <row r="5713" spans="12:14" x14ac:dyDescent="0.25">
      <c r="L5713" s="2">
        <v>5712</v>
      </c>
      <c r="M5713">
        <v>172.72172283716301</v>
      </c>
      <c r="N5713">
        <f t="shared" si="102"/>
        <v>0.17306537613891315</v>
      </c>
    </row>
    <row r="5714" spans="12:14" x14ac:dyDescent="0.25">
      <c r="L5714" s="2">
        <v>5713</v>
      </c>
      <c r="M5714">
        <v>168.78835150732687</v>
      </c>
      <c r="N5714">
        <f t="shared" si="102"/>
        <v>0.1463512973146861</v>
      </c>
    </row>
    <row r="5715" spans="12:14" x14ac:dyDescent="0.25">
      <c r="L5715" s="2">
        <v>5714</v>
      </c>
      <c r="M5715">
        <v>161.54985476800459</v>
      </c>
      <c r="N5715">
        <f t="shared" si="102"/>
        <v>9.7189965661002464E-2</v>
      </c>
    </row>
    <row r="5716" spans="12:14" x14ac:dyDescent="0.25">
      <c r="L5716" s="2">
        <v>5715</v>
      </c>
      <c r="M5716">
        <v>170.93693321552678</v>
      </c>
      <c r="N5716">
        <f t="shared" si="102"/>
        <v>0.16094371087039683</v>
      </c>
    </row>
    <row r="5717" spans="12:14" x14ac:dyDescent="0.25">
      <c r="L5717" s="2">
        <v>5716</v>
      </c>
      <c r="M5717">
        <v>163.65401611326678</v>
      </c>
      <c r="N5717">
        <f t="shared" si="102"/>
        <v>0.11148069168776864</v>
      </c>
    </row>
    <row r="5718" spans="12:14" x14ac:dyDescent="0.25">
      <c r="L5718" s="2">
        <v>5717</v>
      </c>
      <c r="M5718">
        <v>163.86124599135965</v>
      </c>
      <c r="N5718">
        <f t="shared" si="102"/>
        <v>0.11288812435402007</v>
      </c>
    </row>
    <row r="5719" spans="12:14" x14ac:dyDescent="0.25">
      <c r="L5719" s="2">
        <v>5718</v>
      </c>
      <c r="M5719">
        <v>165.96469983443959</v>
      </c>
      <c r="N5719">
        <f t="shared" si="102"/>
        <v>0.12717404527405218</v>
      </c>
    </row>
    <row r="5720" spans="12:14" x14ac:dyDescent="0.25">
      <c r="L5720" s="2">
        <v>5719</v>
      </c>
      <c r="M5720">
        <v>164.80763169338022</v>
      </c>
      <c r="N5720">
        <f t="shared" si="102"/>
        <v>0.11931564418926333</v>
      </c>
    </row>
    <row r="5721" spans="12:14" x14ac:dyDescent="0.25">
      <c r="L5721" s="2">
        <v>5720</v>
      </c>
      <c r="M5721">
        <v>159.6305031377974</v>
      </c>
      <c r="N5721">
        <f t="shared" si="102"/>
        <v>8.4154402414829299E-2</v>
      </c>
    </row>
    <row r="5722" spans="12:14" x14ac:dyDescent="0.25">
      <c r="L5722" s="2">
        <v>5721</v>
      </c>
      <c r="M5722">
        <v>162.83364331088256</v>
      </c>
      <c r="N5722">
        <f t="shared" si="102"/>
        <v>0.10590900728006836</v>
      </c>
    </row>
    <row r="5723" spans="12:14" x14ac:dyDescent="0.25">
      <c r="L5723" s="2">
        <v>5722</v>
      </c>
      <c r="M5723">
        <v>166.49831635215119</v>
      </c>
      <c r="N5723">
        <f t="shared" si="102"/>
        <v>0.1307981815481758</v>
      </c>
    </row>
    <row r="5724" spans="12:14" x14ac:dyDescent="0.25">
      <c r="L5724" s="2">
        <v>5723</v>
      </c>
      <c r="M5724">
        <v>163.08251116855229</v>
      </c>
      <c r="N5724">
        <f t="shared" si="102"/>
        <v>0.10759923050312792</v>
      </c>
    </row>
    <row r="5725" spans="12:14" x14ac:dyDescent="0.25">
      <c r="L5725" s="2">
        <v>5724</v>
      </c>
      <c r="M5725">
        <v>169.80641950080403</v>
      </c>
      <c r="N5725">
        <f t="shared" si="102"/>
        <v>0.15326565813789994</v>
      </c>
    </row>
    <row r="5726" spans="12:14" x14ac:dyDescent="0.25">
      <c r="L5726" s="2">
        <v>5725</v>
      </c>
      <c r="M5726">
        <v>171.01845462117436</v>
      </c>
      <c r="N5726">
        <f t="shared" si="102"/>
        <v>0.16149737567183875</v>
      </c>
    </row>
    <row r="5727" spans="12:14" x14ac:dyDescent="0.25">
      <c r="L5727" s="2">
        <v>5726</v>
      </c>
      <c r="M5727">
        <v>174.3155128956202</v>
      </c>
      <c r="N5727">
        <f t="shared" si="102"/>
        <v>0.18388983934886594</v>
      </c>
    </row>
    <row r="5728" spans="12:14" x14ac:dyDescent="0.25">
      <c r="L5728" s="2">
        <v>5727</v>
      </c>
      <c r="M5728">
        <v>164.35307198029898</v>
      </c>
      <c r="N5728">
        <f t="shared" si="102"/>
        <v>0.11622843401069205</v>
      </c>
    </row>
    <row r="5729" spans="12:14" x14ac:dyDescent="0.25">
      <c r="L5729" s="2">
        <v>5728</v>
      </c>
      <c r="M5729">
        <v>167.42519115686218</v>
      </c>
      <c r="N5729">
        <f t="shared" si="102"/>
        <v>0.13709319021044486</v>
      </c>
    </row>
    <row r="5730" spans="12:14" x14ac:dyDescent="0.25">
      <c r="L5730" s="2">
        <v>5729</v>
      </c>
      <c r="M5730">
        <v>165.84472520367575</v>
      </c>
      <c r="N5730">
        <f t="shared" si="102"/>
        <v>0.12635921965135499</v>
      </c>
    </row>
    <row r="5731" spans="12:14" x14ac:dyDescent="0.25">
      <c r="L5731" s="2">
        <v>5730</v>
      </c>
      <c r="M5731">
        <v>170.59888190475965</v>
      </c>
      <c r="N5731">
        <f t="shared" si="102"/>
        <v>0.15864778490633524</v>
      </c>
    </row>
    <row r="5732" spans="12:14" x14ac:dyDescent="0.25">
      <c r="L5732" s="2">
        <v>5731</v>
      </c>
      <c r="M5732">
        <v>163.35778170101156</v>
      </c>
      <c r="N5732">
        <f t="shared" si="102"/>
        <v>0.10946877143518385</v>
      </c>
    </row>
    <row r="5733" spans="12:14" x14ac:dyDescent="0.25">
      <c r="L5733" s="2">
        <v>5732</v>
      </c>
      <c r="M5733">
        <v>162.04781379834836</v>
      </c>
      <c r="N5733">
        <f t="shared" si="102"/>
        <v>0.10057192878432475</v>
      </c>
    </row>
    <row r="5734" spans="12:14" x14ac:dyDescent="0.25">
      <c r="L5734" s="2">
        <v>5733</v>
      </c>
      <c r="M5734">
        <v>159.72033036125765</v>
      </c>
      <c r="N5734">
        <f t="shared" si="102"/>
        <v>8.4764477418395989E-2</v>
      </c>
    </row>
    <row r="5735" spans="12:14" x14ac:dyDescent="0.25">
      <c r="L5735" s="2">
        <v>5734</v>
      </c>
      <c r="M5735">
        <v>161.97875806331174</v>
      </c>
      <c r="N5735">
        <f t="shared" si="102"/>
        <v>0.10010292644654917</v>
      </c>
    </row>
    <row r="5736" spans="12:14" x14ac:dyDescent="0.25">
      <c r="L5736" s="2">
        <v>5735</v>
      </c>
      <c r="M5736">
        <v>164.88884696502632</v>
      </c>
      <c r="N5736">
        <f t="shared" si="102"/>
        <v>0.11986722983591402</v>
      </c>
    </row>
    <row r="5737" spans="12:14" x14ac:dyDescent="0.25">
      <c r="L5737" s="2">
        <v>5736</v>
      </c>
      <c r="M5737">
        <v>163.37174009005497</v>
      </c>
      <c r="N5737">
        <f t="shared" si="102"/>
        <v>0.10956357191901711</v>
      </c>
    </row>
    <row r="5738" spans="12:14" x14ac:dyDescent="0.25">
      <c r="L5738" s="2">
        <v>5737</v>
      </c>
      <c r="M5738">
        <v>165.38877586291107</v>
      </c>
      <c r="N5738">
        <f t="shared" si="102"/>
        <v>0.12326257160883491</v>
      </c>
    </row>
    <row r="5739" spans="12:14" x14ac:dyDescent="0.25">
      <c r="L5739" s="2">
        <v>5738</v>
      </c>
      <c r="M5739">
        <v>166.76118097187242</v>
      </c>
      <c r="N5739">
        <f t="shared" si="102"/>
        <v>0.13258346587108405</v>
      </c>
    </row>
    <row r="5740" spans="12:14" x14ac:dyDescent="0.25">
      <c r="L5740" s="2">
        <v>5739</v>
      </c>
      <c r="M5740">
        <v>159.16589955221599</v>
      </c>
      <c r="N5740">
        <f t="shared" si="102"/>
        <v>8.099897777614995E-2</v>
      </c>
    </row>
    <row r="5741" spans="12:14" x14ac:dyDescent="0.25">
      <c r="L5741" s="2">
        <v>5740</v>
      </c>
      <c r="M5741">
        <v>163.14394327087356</v>
      </c>
      <c r="N5741">
        <f t="shared" si="102"/>
        <v>0.1080164558007497</v>
      </c>
    </row>
    <row r="5742" spans="12:14" x14ac:dyDescent="0.25">
      <c r="L5742" s="2">
        <v>5741</v>
      </c>
      <c r="M5742">
        <v>171.21715870927608</v>
      </c>
      <c r="N5742">
        <f t="shared" si="102"/>
        <v>0.16284690416206304</v>
      </c>
    </row>
    <row r="5743" spans="12:14" x14ac:dyDescent="0.25">
      <c r="L5743" s="2">
        <v>5742</v>
      </c>
      <c r="M5743">
        <v>165.67887731409024</v>
      </c>
      <c r="N5743">
        <f t="shared" si="102"/>
        <v>0.12523283894033188</v>
      </c>
    </row>
    <row r="5744" spans="12:14" x14ac:dyDescent="0.25">
      <c r="L5744" s="2">
        <v>5743</v>
      </c>
      <c r="M5744">
        <v>162.50393579016401</v>
      </c>
      <c r="N5744">
        <f t="shared" si="102"/>
        <v>0.1036697494122425</v>
      </c>
    </row>
    <row r="5745" spans="12:14" x14ac:dyDescent="0.25">
      <c r="L5745" s="2">
        <v>5744</v>
      </c>
      <c r="M5745">
        <v>170.31806369777547</v>
      </c>
      <c r="N5745">
        <f t="shared" si="102"/>
        <v>0.15674056611421405</v>
      </c>
    </row>
    <row r="5746" spans="12:14" x14ac:dyDescent="0.25">
      <c r="L5746" s="2">
        <v>5745</v>
      </c>
      <c r="M5746">
        <v>162.88463712286028</v>
      </c>
      <c r="N5746">
        <f t="shared" si="102"/>
        <v>0.10625533936989351</v>
      </c>
    </row>
    <row r="5747" spans="12:14" x14ac:dyDescent="0.25">
      <c r="L5747" s="2">
        <v>5746</v>
      </c>
      <c r="M5747">
        <v>166.58388017584002</v>
      </c>
      <c r="N5747">
        <f t="shared" si="102"/>
        <v>0.13137930103546847</v>
      </c>
    </row>
    <row r="5748" spans="12:14" x14ac:dyDescent="0.25">
      <c r="L5748" s="2">
        <v>5747</v>
      </c>
      <c r="M5748">
        <v>164.89782594847708</v>
      </c>
      <c r="N5748">
        <f t="shared" si="102"/>
        <v>0.11992821194300518</v>
      </c>
    </row>
    <row r="5749" spans="12:14" x14ac:dyDescent="0.25">
      <c r="L5749" s="2">
        <v>5748</v>
      </c>
      <c r="M5749">
        <v>168.45122500296426</v>
      </c>
      <c r="N5749">
        <f t="shared" si="102"/>
        <v>0.14406165231143797</v>
      </c>
    </row>
    <row r="5750" spans="12:14" x14ac:dyDescent="0.25">
      <c r="L5750" s="2">
        <v>5749</v>
      </c>
      <c r="M5750">
        <v>167.37215695019773</v>
      </c>
      <c r="N5750">
        <f t="shared" si="102"/>
        <v>0.13673300047537773</v>
      </c>
    </row>
    <row r="5751" spans="12:14" x14ac:dyDescent="0.25">
      <c r="L5751" s="2">
        <v>5750</v>
      </c>
      <c r="M5751">
        <v>166.66810797453067</v>
      </c>
      <c r="N5751">
        <f t="shared" si="102"/>
        <v>0.13195134670945441</v>
      </c>
    </row>
    <row r="5752" spans="12:14" x14ac:dyDescent="0.25">
      <c r="L5752" s="2">
        <v>5751</v>
      </c>
      <c r="M5752">
        <v>165.03642346396461</v>
      </c>
      <c r="N5752">
        <f t="shared" si="102"/>
        <v>0.12086951766857723</v>
      </c>
    </row>
    <row r="5753" spans="12:14" x14ac:dyDescent="0.25">
      <c r="L5753" s="2">
        <v>5752</v>
      </c>
      <c r="M5753">
        <v>163.72447815274819</v>
      </c>
      <c r="N5753">
        <f t="shared" si="102"/>
        <v>0.1119592451522089</v>
      </c>
    </row>
    <row r="5754" spans="12:14" x14ac:dyDescent="0.25">
      <c r="L5754" s="2">
        <v>5753</v>
      </c>
      <c r="M5754">
        <v>170.24093643262134</v>
      </c>
      <c r="N5754">
        <f t="shared" si="102"/>
        <v>0.15621674477418557</v>
      </c>
    </row>
    <row r="5755" spans="12:14" x14ac:dyDescent="0.25">
      <c r="L5755" s="2">
        <v>5754</v>
      </c>
      <c r="M5755">
        <v>164.2569348963456</v>
      </c>
      <c r="N5755">
        <f t="shared" si="102"/>
        <v>0.1155755046472271</v>
      </c>
    </row>
    <row r="5756" spans="12:14" x14ac:dyDescent="0.25">
      <c r="L5756" s="2">
        <v>5755</v>
      </c>
      <c r="M5756">
        <v>166.14430048237261</v>
      </c>
      <c r="N5756">
        <f t="shared" si="102"/>
        <v>0.12839382989732728</v>
      </c>
    </row>
    <row r="5757" spans="12:14" x14ac:dyDescent="0.25">
      <c r="L5757" s="2">
        <v>5756</v>
      </c>
      <c r="M5757">
        <v>161.14626250250427</v>
      </c>
      <c r="N5757">
        <f t="shared" si="102"/>
        <v>9.4448908514518148E-2</v>
      </c>
    </row>
    <row r="5758" spans="12:14" x14ac:dyDescent="0.25">
      <c r="L5758" s="2">
        <v>5757</v>
      </c>
      <c r="M5758">
        <v>169.72876941443639</v>
      </c>
      <c r="N5758">
        <f t="shared" si="102"/>
        <v>0.15273828597951788</v>
      </c>
    </row>
    <row r="5759" spans="12:14" x14ac:dyDescent="0.25">
      <c r="L5759" s="2">
        <v>5758</v>
      </c>
      <c r="M5759">
        <v>169.3993659178866</v>
      </c>
      <c r="N5759">
        <f t="shared" si="102"/>
        <v>0.15050109293723946</v>
      </c>
    </row>
    <row r="5760" spans="12:14" x14ac:dyDescent="0.25">
      <c r="L5760" s="2">
        <v>5759</v>
      </c>
      <c r="M5760">
        <v>165.43006688202837</v>
      </c>
      <c r="N5760">
        <f t="shared" si="102"/>
        <v>0.1235430057318645</v>
      </c>
    </row>
    <row r="5761" spans="12:14" x14ac:dyDescent="0.25">
      <c r="L5761" s="2">
        <v>5760</v>
      </c>
      <c r="M5761">
        <v>167.20072819893548</v>
      </c>
      <c r="N5761">
        <f t="shared" si="102"/>
        <v>0.13556871650879154</v>
      </c>
    </row>
    <row r="5762" spans="12:14" x14ac:dyDescent="0.25">
      <c r="L5762" s="2">
        <v>5761</v>
      </c>
      <c r="M5762">
        <v>164.9800037866342</v>
      </c>
      <c r="N5762">
        <f t="shared" si="102"/>
        <v>0.12048633500387185</v>
      </c>
    </row>
    <row r="5763" spans="12:14" x14ac:dyDescent="0.25">
      <c r="L5763" s="2">
        <v>5762</v>
      </c>
      <c r="M5763">
        <v>162.7457591738951</v>
      </c>
      <c r="N5763">
        <f t="shared" ref="N5763:N5826" si="103">M5763/$B$2-1</f>
        <v>0.10531212903847598</v>
      </c>
    </row>
    <row r="5764" spans="12:14" x14ac:dyDescent="0.25">
      <c r="L5764" s="2">
        <v>5763</v>
      </c>
      <c r="M5764">
        <v>167.11080954813497</v>
      </c>
      <c r="N5764">
        <f t="shared" si="103"/>
        <v>0.13495802056278894</v>
      </c>
    </row>
    <row r="5765" spans="12:14" x14ac:dyDescent="0.25">
      <c r="L5765" s="2">
        <v>5764</v>
      </c>
      <c r="M5765">
        <v>167.5360186867124</v>
      </c>
      <c r="N5765">
        <f t="shared" si="103"/>
        <v>0.13784589193119401</v>
      </c>
    </row>
    <row r="5766" spans="12:14" x14ac:dyDescent="0.25">
      <c r="L5766" s="2">
        <v>5765</v>
      </c>
      <c r="M5766">
        <v>168.11787043847681</v>
      </c>
      <c r="N5766">
        <f t="shared" si="103"/>
        <v>0.14179762500118032</v>
      </c>
    </row>
    <row r="5767" spans="12:14" x14ac:dyDescent="0.25">
      <c r="L5767" s="2">
        <v>5766</v>
      </c>
      <c r="M5767">
        <v>165.73703775133171</v>
      </c>
      <c r="N5767">
        <f t="shared" si="103"/>
        <v>0.12562784423595064</v>
      </c>
    </row>
    <row r="5768" spans="12:14" x14ac:dyDescent="0.25">
      <c r="L5768" s="2">
        <v>5767</v>
      </c>
      <c r="M5768">
        <v>161.30856572235686</v>
      </c>
      <c r="N5768">
        <f t="shared" si="103"/>
        <v>9.5551215071663975E-2</v>
      </c>
    </row>
    <row r="5769" spans="12:14" x14ac:dyDescent="0.25">
      <c r="L5769" s="2">
        <v>5768</v>
      </c>
      <c r="M5769">
        <v>168.70608912750598</v>
      </c>
      <c r="N5769">
        <f t="shared" si="103"/>
        <v>0.14579260007648376</v>
      </c>
    </row>
    <row r="5770" spans="12:14" x14ac:dyDescent="0.25">
      <c r="L5770" s="2">
        <v>5769</v>
      </c>
      <c r="M5770">
        <v>165.64793095931736</v>
      </c>
      <c r="N5770">
        <f t="shared" si="103"/>
        <v>0.12502266215014313</v>
      </c>
    </row>
    <row r="5771" spans="12:14" x14ac:dyDescent="0.25">
      <c r="L5771" s="2">
        <v>5770</v>
      </c>
      <c r="M5771">
        <v>170.20080692045957</v>
      </c>
      <c r="N5771">
        <f t="shared" si="103"/>
        <v>0.15594419919911218</v>
      </c>
    </row>
    <row r="5772" spans="12:14" x14ac:dyDescent="0.25">
      <c r="L5772" s="2">
        <v>5771</v>
      </c>
      <c r="M5772">
        <v>165.80796594477545</v>
      </c>
      <c r="N5772">
        <f t="shared" si="103"/>
        <v>0.12610956365464454</v>
      </c>
    </row>
    <row r="5773" spans="12:14" x14ac:dyDescent="0.25">
      <c r="L5773" s="2">
        <v>5772</v>
      </c>
      <c r="M5773">
        <v>162.04783274664945</v>
      </c>
      <c r="N5773">
        <f t="shared" si="103"/>
        <v>0.10057205747454145</v>
      </c>
    </row>
    <row r="5774" spans="12:14" x14ac:dyDescent="0.25">
      <c r="L5774" s="2">
        <v>5773</v>
      </c>
      <c r="M5774">
        <v>169.62241696035133</v>
      </c>
      <c r="N5774">
        <f t="shared" si="103"/>
        <v>0.15201597740416761</v>
      </c>
    </row>
    <row r="5775" spans="12:14" x14ac:dyDescent="0.25">
      <c r="L5775" s="2">
        <v>5774</v>
      </c>
      <c r="M5775">
        <v>163.99287947335867</v>
      </c>
      <c r="N5775">
        <f t="shared" si="103"/>
        <v>0.11378213280609661</v>
      </c>
    </row>
    <row r="5776" spans="12:14" x14ac:dyDescent="0.25">
      <c r="L5776" s="2">
        <v>5775</v>
      </c>
      <c r="M5776">
        <v>169.23984268432889</v>
      </c>
      <c r="N5776">
        <f t="shared" si="103"/>
        <v>0.14941766707219828</v>
      </c>
    </row>
    <row r="5777" spans="12:14" x14ac:dyDescent="0.25">
      <c r="L5777" s="2">
        <v>5776</v>
      </c>
      <c r="M5777">
        <v>164.98243488262679</v>
      </c>
      <c r="N5777">
        <f t="shared" si="103"/>
        <v>0.12050284615538276</v>
      </c>
    </row>
    <row r="5778" spans="12:14" x14ac:dyDescent="0.25">
      <c r="L5778" s="2">
        <v>5777</v>
      </c>
      <c r="M5778">
        <v>168.60120242741004</v>
      </c>
      <c r="N5778">
        <f t="shared" si="103"/>
        <v>0.14508024638825656</v>
      </c>
    </row>
    <row r="5779" spans="12:14" x14ac:dyDescent="0.25">
      <c r="L5779" s="2">
        <v>5778</v>
      </c>
      <c r="M5779">
        <v>158.58694428059184</v>
      </c>
      <c r="N5779">
        <f t="shared" si="103"/>
        <v>7.7066916583617306E-2</v>
      </c>
    </row>
    <row r="5780" spans="12:14" x14ac:dyDescent="0.25">
      <c r="L5780" s="2">
        <v>5779</v>
      </c>
      <c r="M5780">
        <v>167.10171331628169</v>
      </c>
      <c r="N5780">
        <f t="shared" si="103"/>
        <v>0.13489624214566165</v>
      </c>
    </row>
    <row r="5781" spans="12:14" x14ac:dyDescent="0.25">
      <c r="L5781" s="2">
        <v>5780</v>
      </c>
      <c r="M5781">
        <v>160.71159630027725</v>
      </c>
      <c r="N5781">
        <f t="shared" si="103"/>
        <v>9.1496808085951731E-2</v>
      </c>
    </row>
    <row r="5782" spans="12:14" x14ac:dyDescent="0.25">
      <c r="L5782" s="2">
        <v>5781</v>
      </c>
      <c r="M5782">
        <v>165.87804412789146</v>
      </c>
      <c r="N5782">
        <f t="shared" si="103"/>
        <v>0.12658551010125119</v>
      </c>
    </row>
    <row r="5783" spans="12:14" x14ac:dyDescent="0.25">
      <c r="L5783" s="2">
        <v>5782</v>
      </c>
      <c r="M5783">
        <v>162.56599819935306</v>
      </c>
      <c r="N5783">
        <f t="shared" si="103"/>
        <v>0.10409125553309151</v>
      </c>
    </row>
    <row r="5784" spans="12:14" x14ac:dyDescent="0.25">
      <c r="L5784" s="2">
        <v>5783</v>
      </c>
      <c r="M5784">
        <v>170.65522247420245</v>
      </c>
      <c r="N5784">
        <f t="shared" si="103"/>
        <v>0.15903043029800723</v>
      </c>
    </row>
    <row r="5785" spans="12:14" x14ac:dyDescent="0.25">
      <c r="L5785" s="2">
        <v>5784</v>
      </c>
      <c r="M5785">
        <v>170.17818956495398</v>
      </c>
      <c r="N5785">
        <f t="shared" si="103"/>
        <v>0.15579059005135942</v>
      </c>
    </row>
    <row r="5786" spans="12:14" x14ac:dyDescent="0.25">
      <c r="L5786" s="2">
        <v>5785</v>
      </c>
      <c r="M5786">
        <v>159.58019386781666</v>
      </c>
      <c r="N5786">
        <f t="shared" si="103"/>
        <v>8.3812719494211096E-2</v>
      </c>
    </row>
    <row r="5787" spans="12:14" x14ac:dyDescent="0.25">
      <c r="L5787" s="2">
        <v>5786</v>
      </c>
      <c r="M5787">
        <v>162.67253080791008</v>
      </c>
      <c r="N5787">
        <f t="shared" si="103"/>
        <v>0.10481478765444385</v>
      </c>
    </row>
    <row r="5788" spans="12:14" x14ac:dyDescent="0.25">
      <c r="L5788" s="2">
        <v>5787</v>
      </c>
      <c r="M5788">
        <v>166.00968237611897</v>
      </c>
      <c r="N5788">
        <f t="shared" si="103"/>
        <v>0.12747955092388041</v>
      </c>
    </row>
    <row r="5789" spans="12:14" x14ac:dyDescent="0.25">
      <c r="L5789" s="2">
        <v>5788</v>
      </c>
      <c r="M5789">
        <v>170.32919879385943</v>
      </c>
      <c r="N5789">
        <f t="shared" si="103"/>
        <v>0.1568161917822628</v>
      </c>
    </row>
    <row r="5790" spans="12:14" x14ac:dyDescent="0.25">
      <c r="L5790" s="2">
        <v>5789</v>
      </c>
      <c r="M5790">
        <v>163.77541912583939</v>
      </c>
      <c r="N5790">
        <f t="shared" si="103"/>
        <v>0.11230521837884488</v>
      </c>
    </row>
    <row r="5791" spans="12:14" x14ac:dyDescent="0.25">
      <c r="L5791" s="2">
        <v>5790</v>
      </c>
      <c r="M5791">
        <v>167.3445738474108</v>
      </c>
      <c r="N5791">
        <f t="shared" si="103"/>
        <v>0.1365456657133437</v>
      </c>
    </row>
    <row r="5792" spans="12:14" x14ac:dyDescent="0.25">
      <c r="L5792" s="2">
        <v>5791</v>
      </c>
      <c r="M5792">
        <v>162.45469466499785</v>
      </c>
      <c r="N5792">
        <f t="shared" si="103"/>
        <v>0.10333532095665676</v>
      </c>
    </row>
    <row r="5793" spans="12:14" x14ac:dyDescent="0.25">
      <c r="L5793" s="2">
        <v>5792</v>
      </c>
      <c r="M5793">
        <v>172.5903326730847</v>
      </c>
      <c r="N5793">
        <f t="shared" si="103"/>
        <v>0.17217302021683367</v>
      </c>
    </row>
    <row r="5794" spans="12:14" x14ac:dyDescent="0.25">
      <c r="L5794" s="2">
        <v>5793</v>
      </c>
      <c r="M5794">
        <v>164.41073084602257</v>
      </c>
      <c r="N5794">
        <f t="shared" si="103"/>
        <v>0.11662003280843902</v>
      </c>
    </row>
    <row r="5795" spans="12:14" x14ac:dyDescent="0.25">
      <c r="L5795" s="2">
        <v>5794</v>
      </c>
      <c r="M5795">
        <v>154.96082348797111</v>
      </c>
      <c r="N5795">
        <f t="shared" si="103"/>
        <v>5.2439575669868788E-2</v>
      </c>
    </row>
    <row r="5796" spans="12:14" x14ac:dyDescent="0.25">
      <c r="L5796" s="2">
        <v>5795</v>
      </c>
      <c r="M5796">
        <v>167.86578567323286</v>
      </c>
      <c r="N5796">
        <f t="shared" si="103"/>
        <v>0.14008555366989461</v>
      </c>
    </row>
    <row r="5797" spans="12:14" x14ac:dyDescent="0.25">
      <c r="L5797" s="2">
        <v>5796</v>
      </c>
      <c r="M5797">
        <v>165.91205235052161</v>
      </c>
      <c r="N5797">
        <f t="shared" si="103"/>
        <v>0.12681648202427365</v>
      </c>
    </row>
    <row r="5798" spans="12:14" x14ac:dyDescent="0.25">
      <c r="L5798" s="2">
        <v>5797</v>
      </c>
      <c r="M5798">
        <v>163.06058546151814</v>
      </c>
      <c r="N5798">
        <f t="shared" si="103"/>
        <v>0.10745031878926437</v>
      </c>
    </row>
    <row r="5799" spans="12:14" x14ac:dyDescent="0.25">
      <c r="L5799" s="2">
        <v>5798</v>
      </c>
      <c r="M5799">
        <v>164.79802656351745</v>
      </c>
      <c r="N5799">
        <f t="shared" si="103"/>
        <v>0.11925040951530197</v>
      </c>
    </row>
    <row r="5800" spans="12:14" x14ac:dyDescent="0.25">
      <c r="L5800" s="2">
        <v>5799</v>
      </c>
      <c r="M5800">
        <v>167.63887738421741</v>
      </c>
      <c r="N5800">
        <f t="shared" si="103"/>
        <v>0.13854447213694865</v>
      </c>
    </row>
    <row r="5801" spans="12:14" x14ac:dyDescent="0.25">
      <c r="L5801" s="2">
        <v>5800</v>
      </c>
      <c r="M5801">
        <v>160.83175933134089</v>
      </c>
      <c r="N5801">
        <f t="shared" si="103"/>
        <v>9.231291325742208E-2</v>
      </c>
    </row>
    <row r="5802" spans="12:14" x14ac:dyDescent="0.25">
      <c r="L5802" s="2">
        <v>5801</v>
      </c>
      <c r="M5802">
        <v>164.68178390766897</v>
      </c>
      <c r="N5802">
        <f t="shared" si="103"/>
        <v>0.11846093015760206</v>
      </c>
    </row>
    <row r="5803" spans="12:14" x14ac:dyDescent="0.25">
      <c r="L5803" s="2">
        <v>5802</v>
      </c>
      <c r="M5803">
        <v>161.13071704898766</v>
      </c>
      <c r="N5803">
        <f t="shared" si="103"/>
        <v>9.4343329245291541E-2</v>
      </c>
    </row>
    <row r="5804" spans="12:14" x14ac:dyDescent="0.25">
      <c r="L5804" s="2">
        <v>5803</v>
      </c>
      <c r="M5804">
        <v>168.13616838668159</v>
      </c>
      <c r="N5804">
        <f t="shared" si="103"/>
        <v>0.1419218982491588</v>
      </c>
    </row>
    <row r="5805" spans="12:14" x14ac:dyDescent="0.25">
      <c r="L5805" s="2">
        <v>5804</v>
      </c>
      <c r="M5805">
        <v>162.4355239342712</v>
      </c>
      <c r="N5805">
        <f t="shared" si="103"/>
        <v>0.10320512007583349</v>
      </c>
    </row>
    <row r="5806" spans="12:14" x14ac:dyDescent="0.25">
      <c r="L5806" s="2">
        <v>5805</v>
      </c>
      <c r="M5806">
        <v>167.6590241215473</v>
      </c>
      <c r="N5806">
        <f t="shared" si="103"/>
        <v>0.1386813017123818</v>
      </c>
    </row>
    <row r="5807" spans="12:14" x14ac:dyDescent="0.25">
      <c r="L5807" s="2">
        <v>5806</v>
      </c>
      <c r="M5807">
        <v>171.15586213464118</v>
      </c>
      <c r="N5807">
        <f t="shared" si="103"/>
        <v>0.16243059932096382</v>
      </c>
    </row>
    <row r="5808" spans="12:14" x14ac:dyDescent="0.25">
      <c r="L5808" s="2">
        <v>5807</v>
      </c>
      <c r="M5808">
        <v>162.5812636719935</v>
      </c>
      <c r="N5808">
        <f t="shared" si="103"/>
        <v>0.10419493327038332</v>
      </c>
    </row>
    <row r="5809" spans="12:14" x14ac:dyDescent="0.25">
      <c r="L5809" s="2">
        <v>5808</v>
      </c>
      <c r="M5809">
        <v>160.26515595762487</v>
      </c>
      <c r="N5809">
        <f t="shared" si="103"/>
        <v>8.8464741824252791E-2</v>
      </c>
    </row>
    <row r="5810" spans="12:14" x14ac:dyDescent="0.25">
      <c r="L5810" s="2">
        <v>5809</v>
      </c>
      <c r="M5810">
        <v>163.07976354700108</v>
      </c>
      <c r="N5810">
        <f t="shared" si="103"/>
        <v>0.10758056962101348</v>
      </c>
    </row>
    <row r="5811" spans="12:14" x14ac:dyDescent="0.25">
      <c r="L5811" s="2">
        <v>5810</v>
      </c>
      <c r="M5811">
        <v>158.60794632733888</v>
      </c>
      <c r="N5811">
        <f t="shared" si="103"/>
        <v>7.7209555120694828E-2</v>
      </c>
    </row>
    <row r="5812" spans="12:14" x14ac:dyDescent="0.25">
      <c r="L5812" s="2">
        <v>5811</v>
      </c>
      <c r="M5812">
        <v>166.32764139270347</v>
      </c>
      <c r="N5812">
        <f t="shared" si="103"/>
        <v>0.12963901707127445</v>
      </c>
    </row>
    <row r="5813" spans="12:14" x14ac:dyDescent="0.25">
      <c r="L5813" s="2">
        <v>5812</v>
      </c>
      <c r="M5813">
        <v>166.19534474213233</v>
      </c>
      <c r="N5813">
        <f t="shared" si="103"/>
        <v>0.12874050461079811</v>
      </c>
    </row>
    <row r="5814" spans="12:14" x14ac:dyDescent="0.25">
      <c r="L5814" s="2">
        <v>5813</v>
      </c>
      <c r="M5814">
        <v>160.89730635733127</v>
      </c>
      <c r="N5814">
        <f t="shared" si="103"/>
        <v>9.2758085673694701E-2</v>
      </c>
    </row>
    <row r="5815" spans="12:14" x14ac:dyDescent="0.25">
      <c r="L5815" s="2">
        <v>5814</v>
      </c>
      <c r="M5815">
        <v>165.50551964363794</v>
      </c>
      <c r="N5815">
        <f t="shared" si="103"/>
        <v>0.12405545443098775</v>
      </c>
    </row>
    <row r="5816" spans="12:14" x14ac:dyDescent="0.25">
      <c r="L5816" s="2">
        <v>5815</v>
      </c>
      <c r="M5816">
        <v>168.95903259652914</v>
      </c>
      <c r="N5816">
        <f t="shared" si="103"/>
        <v>0.14751050342273087</v>
      </c>
    </row>
    <row r="5817" spans="12:14" x14ac:dyDescent="0.25">
      <c r="L5817" s="2">
        <v>5816</v>
      </c>
      <c r="M5817">
        <v>168.64065971885009</v>
      </c>
      <c r="N5817">
        <f t="shared" si="103"/>
        <v>0.14534822647590406</v>
      </c>
    </row>
    <row r="5818" spans="12:14" x14ac:dyDescent="0.25">
      <c r="L5818" s="2">
        <v>5817</v>
      </c>
      <c r="M5818">
        <v>161.45855470345009</v>
      </c>
      <c r="N5818">
        <f t="shared" si="103"/>
        <v>9.6569887637179663E-2</v>
      </c>
    </row>
    <row r="5819" spans="12:14" x14ac:dyDescent="0.25">
      <c r="L5819" s="2">
        <v>5818</v>
      </c>
      <c r="M5819">
        <v>162.45719587399603</v>
      </c>
      <c r="N5819">
        <f t="shared" si="103"/>
        <v>0.1033523082911163</v>
      </c>
    </row>
    <row r="5820" spans="12:14" x14ac:dyDescent="0.25">
      <c r="L5820" s="2">
        <v>5819</v>
      </c>
      <c r="M5820">
        <v>167.54215717026645</v>
      </c>
      <c r="N5820">
        <f t="shared" si="103"/>
        <v>0.13788758235901621</v>
      </c>
    </row>
    <row r="5821" spans="12:14" x14ac:dyDescent="0.25">
      <c r="L5821" s="2">
        <v>5820</v>
      </c>
      <c r="M5821">
        <v>166.33033303657632</v>
      </c>
      <c r="N5821">
        <f t="shared" si="103"/>
        <v>0.12965729777262625</v>
      </c>
    </row>
    <row r="5822" spans="12:14" x14ac:dyDescent="0.25">
      <c r="L5822" s="2">
        <v>5821</v>
      </c>
      <c r="M5822">
        <v>170.25355610416358</v>
      </c>
      <c r="N5822">
        <f t="shared" si="103"/>
        <v>0.15630245315817626</v>
      </c>
    </row>
    <row r="5823" spans="12:14" x14ac:dyDescent="0.25">
      <c r="L5823" s="2">
        <v>5822</v>
      </c>
      <c r="M5823">
        <v>163.62353912587113</v>
      </c>
      <c r="N5823">
        <f t="shared" si="103"/>
        <v>0.11127370267622116</v>
      </c>
    </row>
    <row r="5824" spans="12:14" x14ac:dyDescent="0.25">
      <c r="L5824" s="2">
        <v>5823</v>
      </c>
      <c r="M5824">
        <v>166.55510009451672</v>
      </c>
      <c r="N5824">
        <f t="shared" si="103"/>
        <v>0.13118383681493917</v>
      </c>
    </row>
    <row r="5825" spans="12:14" x14ac:dyDescent="0.25">
      <c r="L5825" s="2">
        <v>5824</v>
      </c>
      <c r="M5825">
        <v>164.75331751802773</v>
      </c>
      <c r="N5825">
        <f t="shared" si="103"/>
        <v>0.11894676135569182</v>
      </c>
    </row>
    <row r="5826" spans="12:14" x14ac:dyDescent="0.25">
      <c r="L5826" s="2">
        <v>5825</v>
      </c>
      <c r="M5826">
        <v>165.15311623389735</v>
      </c>
      <c r="N5826">
        <f t="shared" si="103"/>
        <v>0.12166205404330355</v>
      </c>
    </row>
    <row r="5827" spans="12:14" x14ac:dyDescent="0.25">
      <c r="L5827" s="2">
        <v>5826</v>
      </c>
      <c r="M5827">
        <v>167.9127558274798</v>
      </c>
      <c r="N5827">
        <f t="shared" ref="N5827:N5890" si="104">M5827/$B$2-1</f>
        <v>0.14040455848731948</v>
      </c>
    </row>
    <row r="5828" spans="12:14" x14ac:dyDescent="0.25">
      <c r="L5828" s="2">
        <v>5827</v>
      </c>
      <c r="M5828">
        <v>165.74687672643449</v>
      </c>
      <c r="N5828">
        <f t="shared" si="104"/>
        <v>0.12569466710478361</v>
      </c>
    </row>
    <row r="5829" spans="12:14" x14ac:dyDescent="0.25">
      <c r="L5829" s="2">
        <v>5828</v>
      </c>
      <c r="M5829">
        <v>167.38536440020471</v>
      </c>
      <c r="N5829">
        <f t="shared" si="104"/>
        <v>0.13682270084459458</v>
      </c>
    </row>
    <row r="5830" spans="12:14" x14ac:dyDescent="0.25">
      <c r="L5830" s="2">
        <v>5829</v>
      </c>
      <c r="M5830">
        <v>160.34109620064277</v>
      </c>
      <c r="N5830">
        <f t="shared" si="104"/>
        <v>8.898050132616464E-2</v>
      </c>
    </row>
    <row r="5831" spans="12:14" x14ac:dyDescent="0.25">
      <c r="L5831" s="2">
        <v>5830</v>
      </c>
      <c r="M5831">
        <v>158.53027050519665</v>
      </c>
      <c r="N5831">
        <f t="shared" si="104"/>
        <v>7.6682008173956318E-2</v>
      </c>
    </row>
    <row r="5832" spans="12:14" x14ac:dyDescent="0.25">
      <c r="L5832" s="2">
        <v>5831</v>
      </c>
      <c r="M5832">
        <v>161.52553935203335</v>
      </c>
      <c r="N5832">
        <f t="shared" si="104"/>
        <v>9.7024823881996625E-2</v>
      </c>
    </row>
    <row r="5833" spans="12:14" x14ac:dyDescent="0.25">
      <c r="L5833" s="2">
        <v>5832</v>
      </c>
      <c r="M5833">
        <v>167.85680456153224</v>
      </c>
      <c r="N5833">
        <f t="shared" si="104"/>
        <v>0.14002455710847683</v>
      </c>
    </row>
    <row r="5834" spans="12:14" x14ac:dyDescent="0.25">
      <c r="L5834" s="2">
        <v>5833</v>
      </c>
      <c r="M5834">
        <v>168.65730001131624</v>
      </c>
      <c r="N5834">
        <f t="shared" si="104"/>
        <v>0.1454612415073675</v>
      </c>
    </row>
    <row r="5835" spans="12:14" x14ac:dyDescent="0.25">
      <c r="L5835" s="2">
        <v>5834</v>
      </c>
      <c r="M5835">
        <v>164.58037123747161</v>
      </c>
      <c r="N5835">
        <f t="shared" si="104"/>
        <v>0.11777217086226743</v>
      </c>
    </row>
    <row r="5836" spans="12:14" x14ac:dyDescent="0.25">
      <c r="L5836" s="2">
        <v>5835</v>
      </c>
      <c r="M5836">
        <v>163.21522946846949</v>
      </c>
      <c r="N5836">
        <f t="shared" si="104"/>
        <v>0.10850060665811023</v>
      </c>
    </row>
    <row r="5837" spans="12:14" x14ac:dyDescent="0.25">
      <c r="L5837" s="2">
        <v>5836</v>
      </c>
      <c r="M5837">
        <v>166.91019446611097</v>
      </c>
      <c r="N5837">
        <f t="shared" si="104"/>
        <v>0.13359551327194019</v>
      </c>
    </row>
    <row r="5838" spans="12:14" x14ac:dyDescent="0.25">
      <c r="L5838" s="2">
        <v>5837</v>
      </c>
      <c r="M5838">
        <v>166.80088974848968</v>
      </c>
      <c r="N5838">
        <f t="shared" si="104"/>
        <v>0.13285315395787123</v>
      </c>
    </row>
    <row r="5839" spans="12:14" x14ac:dyDescent="0.25">
      <c r="L5839" s="2">
        <v>5838</v>
      </c>
      <c r="M5839">
        <v>168.26928792295053</v>
      </c>
      <c r="N5839">
        <f t="shared" si="104"/>
        <v>0.14282599946074748</v>
      </c>
    </row>
    <row r="5840" spans="12:14" x14ac:dyDescent="0.25">
      <c r="L5840" s="2">
        <v>5839</v>
      </c>
      <c r="M5840">
        <v>165.21084297602619</v>
      </c>
      <c r="N5840">
        <f t="shared" si="104"/>
        <v>0.12205411383379361</v>
      </c>
    </row>
    <row r="5841" spans="12:14" x14ac:dyDescent="0.25">
      <c r="L5841" s="2">
        <v>5840</v>
      </c>
      <c r="M5841">
        <v>165.85541356787934</v>
      </c>
      <c r="N5841">
        <f t="shared" si="104"/>
        <v>0.12643181127311998</v>
      </c>
    </row>
    <row r="5842" spans="12:14" x14ac:dyDescent="0.25">
      <c r="L5842" s="2">
        <v>5841</v>
      </c>
      <c r="M5842">
        <v>160.37199135749819</v>
      </c>
      <c r="N5842">
        <f t="shared" si="104"/>
        <v>8.9190330398050799E-2</v>
      </c>
    </row>
    <row r="5843" spans="12:14" x14ac:dyDescent="0.25">
      <c r="L5843" s="2">
        <v>5842</v>
      </c>
      <c r="M5843">
        <v>165.37780600718554</v>
      </c>
      <c r="N5843">
        <f t="shared" si="104"/>
        <v>0.12318806819535877</v>
      </c>
    </row>
    <row r="5844" spans="12:14" x14ac:dyDescent="0.25">
      <c r="L5844" s="2">
        <v>5843</v>
      </c>
      <c r="M5844">
        <v>173.66588706076874</v>
      </c>
      <c r="N5844">
        <f t="shared" si="104"/>
        <v>0.17947780847173056</v>
      </c>
    </row>
    <row r="5845" spans="12:14" x14ac:dyDescent="0.25">
      <c r="L5845" s="2">
        <v>5844</v>
      </c>
      <c r="M5845">
        <v>171.24291478843276</v>
      </c>
      <c r="N5845">
        <f t="shared" si="104"/>
        <v>0.16302183042025153</v>
      </c>
    </row>
    <row r="5846" spans="12:14" x14ac:dyDescent="0.25">
      <c r="L5846" s="2">
        <v>5845</v>
      </c>
      <c r="M5846">
        <v>165.13121951849601</v>
      </c>
      <c r="N5846">
        <f t="shared" si="104"/>
        <v>0.12151333923044416</v>
      </c>
    </row>
    <row r="5847" spans="12:14" x14ac:dyDescent="0.25">
      <c r="L5847" s="2">
        <v>5846</v>
      </c>
      <c r="M5847">
        <v>170.59955566155458</v>
      </c>
      <c r="N5847">
        <f t="shared" si="104"/>
        <v>0.15865236082623158</v>
      </c>
    </row>
    <row r="5848" spans="12:14" x14ac:dyDescent="0.25">
      <c r="L5848" s="2">
        <v>5847</v>
      </c>
      <c r="M5848">
        <v>169.25195783212385</v>
      </c>
      <c r="N5848">
        <f t="shared" si="104"/>
        <v>0.14949994890781015</v>
      </c>
    </row>
    <row r="5849" spans="12:14" x14ac:dyDescent="0.25">
      <c r="L5849" s="2">
        <v>5848</v>
      </c>
      <c r="M5849">
        <v>165.21730464831504</v>
      </c>
      <c r="N5849">
        <f t="shared" si="104"/>
        <v>0.12209799924617548</v>
      </c>
    </row>
    <row r="5850" spans="12:14" x14ac:dyDescent="0.25">
      <c r="L5850" s="2">
        <v>5849</v>
      </c>
      <c r="M5850">
        <v>162.2152093106846</v>
      </c>
      <c r="N5850">
        <f t="shared" si="104"/>
        <v>0.10170882040639251</v>
      </c>
    </row>
    <row r="5851" spans="12:14" x14ac:dyDescent="0.25">
      <c r="L5851" s="2">
        <v>5850</v>
      </c>
      <c r="M5851">
        <v>166.70138980299825</v>
      </c>
      <c r="N5851">
        <f t="shared" si="104"/>
        <v>0.13217738521803679</v>
      </c>
    </row>
    <row r="5852" spans="12:14" x14ac:dyDescent="0.25">
      <c r="L5852" s="2">
        <v>5851</v>
      </c>
      <c r="M5852">
        <v>161.10667110005207</v>
      </c>
      <c r="N5852">
        <f t="shared" si="104"/>
        <v>9.4180017591902532E-2</v>
      </c>
    </row>
    <row r="5853" spans="12:14" x14ac:dyDescent="0.25">
      <c r="L5853" s="2">
        <v>5852</v>
      </c>
      <c r="M5853">
        <v>171.43925155244671</v>
      </c>
      <c r="N5853">
        <f t="shared" si="104"/>
        <v>0.16435528087538098</v>
      </c>
    </row>
    <row r="5854" spans="12:14" x14ac:dyDescent="0.25">
      <c r="L5854" s="2">
        <v>5853</v>
      </c>
      <c r="M5854">
        <v>167.1883670166643</v>
      </c>
      <c r="N5854">
        <f t="shared" si="104"/>
        <v>0.13548476369328988</v>
      </c>
    </row>
    <row r="5855" spans="12:14" x14ac:dyDescent="0.25">
      <c r="L5855" s="2">
        <v>5854</v>
      </c>
      <c r="M5855">
        <v>163.42589742788311</v>
      </c>
      <c r="N5855">
        <f t="shared" si="104"/>
        <v>0.10993138956711901</v>
      </c>
    </row>
    <row r="5856" spans="12:14" x14ac:dyDescent="0.25">
      <c r="L5856" s="2">
        <v>5855</v>
      </c>
      <c r="M5856">
        <v>166.20149207874121</v>
      </c>
      <c r="N5856">
        <f t="shared" si="104"/>
        <v>0.12878225516546427</v>
      </c>
    </row>
    <row r="5857" spans="12:14" x14ac:dyDescent="0.25">
      <c r="L5857" s="2">
        <v>5856</v>
      </c>
      <c r="M5857">
        <v>158.87628211296047</v>
      </c>
      <c r="N5857">
        <f t="shared" si="104"/>
        <v>7.903199768391822E-2</v>
      </c>
    </row>
    <row r="5858" spans="12:14" x14ac:dyDescent="0.25">
      <c r="L5858" s="2">
        <v>5857</v>
      </c>
      <c r="M5858">
        <v>169.30643243304806</v>
      </c>
      <c r="N5858">
        <f t="shared" si="104"/>
        <v>0.14986992129561116</v>
      </c>
    </row>
    <row r="5859" spans="12:14" x14ac:dyDescent="0.25">
      <c r="L5859" s="2">
        <v>5858</v>
      </c>
      <c r="M5859">
        <v>161.0639862483938</v>
      </c>
      <c r="N5859">
        <f t="shared" si="104"/>
        <v>9.3890117047006116E-2</v>
      </c>
    </row>
    <row r="5860" spans="12:14" x14ac:dyDescent="0.25">
      <c r="L5860" s="2">
        <v>5859</v>
      </c>
      <c r="M5860">
        <v>166.4600695720967</v>
      </c>
      <c r="N5860">
        <f t="shared" si="104"/>
        <v>0.13053842282938977</v>
      </c>
    </row>
    <row r="5861" spans="12:14" x14ac:dyDescent="0.25">
      <c r="L5861" s="2">
        <v>5860</v>
      </c>
      <c r="M5861">
        <v>164.66129052547723</v>
      </c>
      <c r="N5861">
        <f t="shared" si="104"/>
        <v>0.11832174629181957</v>
      </c>
    </row>
    <row r="5862" spans="12:14" x14ac:dyDescent="0.25">
      <c r="L5862" s="2">
        <v>5861</v>
      </c>
      <c r="M5862">
        <v>164.20575535171068</v>
      </c>
      <c r="N5862">
        <f t="shared" si="104"/>
        <v>0.11522791112632191</v>
      </c>
    </row>
    <row r="5863" spans="12:14" x14ac:dyDescent="0.25">
      <c r="L5863" s="2">
        <v>5862</v>
      </c>
      <c r="M5863">
        <v>168.4925855206298</v>
      </c>
      <c r="N5863">
        <f t="shared" si="104"/>
        <v>0.14434255844423727</v>
      </c>
    </row>
    <row r="5864" spans="12:14" x14ac:dyDescent="0.25">
      <c r="L5864" s="2">
        <v>5863</v>
      </c>
      <c r="M5864">
        <v>168.01791300853208</v>
      </c>
      <c r="N5864">
        <f t="shared" si="104"/>
        <v>0.14111874918735734</v>
      </c>
    </row>
    <row r="5865" spans="12:14" x14ac:dyDescent="0.25">
      <c r="L5865" s="2">
        <v>5864</v>
      </c>
      <c r="M5865">
        <v>164.74938299631347</v>
      </c>
      <c r="N5865">
        <f t="shared" si="104"/>
        <v>0.11892003946385987</v>
      </c>
    </row>
    <row r="5866" spans="12:14" x14ac:dyDescent="0.25">
      <c r="L5866" s="2">
        <v>5865</v>
      </c>
      <c r="M5866">
        <v>171.432106669646</v>
      </c>
      <c r="N5866">
        <f t="shared" si="104"/>
        <v>0.1643067553367723</v>
      </c>
    </row>
    <row r="5867" spans="12:14" x14ac:dyDescent="0.25">
      <c r="L5867" s="2">
        <v>5866</v>
      </c>
      <c r="M5867">
        <v>160.7332635677887</v>
      </c>
      <c r="N5867">
        <f t="shared" si="104"/>
        <v>9.1643964569199543E-2</v>
      </c>
    </row>
    <row r="5868" spans="12:14" x14ac:dyDescent="0.25">
      <c r="L5868" s="2">
        <v>5867</v>
      </c>
      <c r="M5868">
        <v>168.61268440926233</v>
      </c>
      <c r="N5868">
        <f t="shared" si="104"/>
        <v>0.1451582279828072</v>
      </c>
    </row>
    <row r="5869" spans="12:14" x14ac:dyDescent="0.25">
      <c r="L5869" s="2">
        <v>5868</v>
      </c>
      <c r="M5869">
        <v>164.69941158889392</v>
      </c>
      <c r="N5869">
        <f t="shared" si="104"/>
        <v>0.11858065118728467</v>
      </c>
    </row>
    <row r="5870" spans="12:14" x14ac:dyDescent="0.25">
      <c r="L5870" s="2">
        <v>5869</v>
      </c>
      <c r="M5870">
        <v>161.43879408612403</v>
      </c>
      <c r="N5870">
        <f t="shared" si="104"/>
        <v>9.6435680453418771E-2</v>
      </c>
    </row>
    <row r="5871" spans="12:14" x14ac:dyDescent="0.25">
      <c r="L5871" s="2">
        <v>5870</v>
      </c>
      <c r="M5871">
        <v>168.90898459111946</v>
      </c>
      <c r="N5871">
        <f t="shared" si="104"/>
        <v>0.14717059491946616</v>
      </c>
    </row>
    <row r="5872" spans="12:14" x14ac:dyDescent="0.25">
      <c r="L5872" s="2">
        <v>5871</v>
      </c>
      <c r="M5872">
        <v>170.11177110018119</v>
      </c>
      <c r="N5872">
        <f t="shared" si="104"/>
        <v>0.15533949912844913</v>
      </c>
    </row>
    <row r="5873" spans="12:14" x14ac:dyDescent="0.25">
      <c r="L5873" s="2">
        <v>5872</v>
      </c>
      <c r="M5873">
        <v>166.92340886865261</v>
      </c>
      <c r="N5873">
        <f t="shared" si="104"/>
        <v>0.1336852608603345</v>
      </c>
    </row>
    <row r="5874" spans="12:14" x14ac:dyDescent="0.25">
      <c r="L5874" s="2">
        <v>5873</v>
      </c>
      <c r="M5874">
        <v>169.53609248659976</v>
      </c>
      <c r="N5874">
        <f t="shared" si="104"/>
        <v>0.15142969184837307</v>
      </c>
    </row>
    <row r="5875" spans="12:14" x14ac:dyDescent="0.25">
      <c r="L5875" s="2">
        <v>5874</v>
      </c>
      <c r="M5875">
        <v>165.62710214180126</v>
      </c>
      <c r="N5875">
        <f t="shared" si="104"/>
        <v>0.12488120012525883</v>
      </c>
    </row>
    <row r="5876" spans="12:14" x14ac:dyDescent="0.25">
      <c r="L5876" s="2">
        <v>5875</v>
      </c>
      <c r="M5876">
        <v>169.33767409565885</v>
      </c>
      <c r="N5876">
        <f t="shared" si="104"/>
        <v>0.15008210371308439</v>
      </c>
    </row>
    <row r="5877" spans="12:14" x14ac:dyDescent="0.25">
      <c r="L5877" s="2">
        <v>5876</v>
      </c>
      <c r="M5877">
        <v>159.83814309293015</v>
      </c>
      <c r="N5877">
        <f t="shared" si="104"/>
        <v>8.5564620180540896E-2</v>
      </c>
    </row>
    <row r="5878" spans="12:14" x14ac:dyDescent="0.25">
      <c r="L5878" s="2">
        <v>5877</v>
      </c>
      <c r="M5878">
        <v>165.94282502992343</v>
      </c>
      <c r="N5878">
        <f t="shared" si="104"/>
        <v>0.12702547927224184</v>
      </c>
    </row>
    <row r="5879" spans="12:14" x14ac:dyDescent="0.25">
      <c r="L5879" s="2">
        <v>5878</v>
      </c>
      <c r="M5879">
        <v>171.80328759129469</v>
      </c>
      <c r="N5879">
        <f t="shared" si="104"/>
        <v>0.16682768600094766</v>
      </c>
    </row>
    <row r="5880" spans="12:14" x14ac:dyDescent="0.25">
      <c r="L5880" s="2">
        <v>5879</v>
      </c>
      <c r="M5880">
        <v>168.11588746781479</v>
      </c>
      <c r="N5880">
        <f t="shared" si="104"/>
        <v>0.14178415735977823</v>
      </c>
    </row>
    <row r="5881" spans="12:14" x14ac:dyDescent="0.25">
      <c r="L5881" s="2">
        <v>5880</v>
      </c>
      <c r="M5881">
        <v>168.40761213217095</v>
      </c>
      <c r="N5881">
        <f t="shared" si="104"/>
        <v>0.14376544898598898</v>
      </c>
    </row>
    <row r="5882" spans="12:14" x14ac:dyDescent="0.25">
      <c r="L5882" s="2">
        <v>5881</v>
      </c>
      <c r="M5882">
        <v>168.79067080704812</v>
      </c>
      <c r="N5882">
        <f t="shared" si="104"/>
        <v>0.14636704918512367</v>
      </c>
    </row>
    <row r="5883" spans="12:14" x14ac:dyDescent="0.25">
      <c r="L5883" s="2">
        <v>5882</v>
      </c>
      <c r="M5883">
        <v>165.1048504687864</v>
      </c>
      <c r="N5883">
        <f t="shared" si="104"/>
        <v>0.12133424989119979</v>
      </c>
    </row>
    <row r="5884" spans="12:14" x14ac:dyDescent="0.25">
      <c r="L5884" s="2">
        <v>5883</v>
      </c>
      <c r="M5884">
        <v>169.70003117266697</v>
      </c>
      <c r="N5884">
        <f t="shared" si="104"/>
        <v>0.15254310591856757</v>
      </c>
    </row>
    <row r="5885" spans="12:14" x14ac:dyDescent="0.25">
      <c r="L5885" s="2">
        <v>5884</v>
      </c>
      <c r="M5885">
        <v>164.76475913902647</v>
      </c>
      <c r="N5885">
        <f t="shared" si="104"/>
        <v>0.11902446883347761</v>
      </c>
    </row>
    <row r="5886" spans="12:14" x14ac:dyDescent="0.25">
      <c r="L5886" s="2">
        <v>5885</v>
      </c>
      <c r="M5886">
        <v>162.4791305241105</v>
      </c>
      <c r="N5886">
        <f t="shared" si="104"/>
        <v>0.10350128074324538</v>
      </c>
    </row>
    <row r="5887" spans="12:14" x14ac:dyDescent="0.25">
      <c r="L5887" s="2">
        <v>5886</v>
      </c>
      <c r="M5887">
        <v>168.15691657924984</v>
      </c>
      <c r="N5887">
        <f t="shared" si="104"/>
        <v>0.14206281269766863</v>
      </c>
    </row>
    <row r="5888" spans="12:14" x14ac:dyDescent="0.25">
      <c r="L5888" s="2">
        <v>5887</v>
      </c>
      <c r="M5888">
        <v>163.73778949667505</v>
      </c>
      <c r="N5888">
        <f t="shared" si="104"/>
        <v>0.11204965113249887</v>
      </c>
    </row>
    <row r="5889" spans="12:14" x14ac:dyDescent="0.25">
      <c r="L5889" s="2">
        <v>5888</v>
      </c>
      <c r="M5889">
        <v>166.49423939095601</v>
      </c>
      <c r="N5889">
        <f t="shared" si="104"/>
        <v>0.1307704922573365</v>
      </c>
    </row>
    <row r="5890" spans="12:14" x14ac:dyDescent="0.25">
      <c r="L5890" s="2">
        <v>5889</v>
      </c>
      <c r="M5890">
        <v>165.25854451033297</v>
      </c>
      <c r="N5890">
        <f t="shared" si="104"/>
        <v>0.12237808592812449</v>
      </c>
    </row>
    <row r="5891" spans="12:14" x14ac:dyDescent="0.25">
      <c r="L5891" s="2">
        <v>5890</v>
      </c>
      <c r="M5891">
        <v>165.50800069645825</v>
      </c>
      <c r="N5891">
        <f t="shared" ref="N5891:N5954" si="105">M5891/$B$2-1</f>
        <v>0.12407230487175513</v>
      </c>
    </row>
    <row r="5892" spans="12:14" x14ac:dyDescent="0.25">
      <c r="L5892" s="2">
        <v>5891</v>
      </c>
      <c r="M5892">
        <v>165.09505596804911</v>
      </c>
      <c r="N5892">
        <f t="shared" si="105"/>
        <v>0.12126772907666217</v>
      </c>
    </row>
    <row r="5893" spans="12:14" x14ac:dyDescent="0.25">
      <c r="L5893" s="2">
        <v>5892</v>
      </c>
      <c r="M5893">
        <v>169.96304928040271</v>
      </c>
      <c r="N5893">
        <f t="shared" si="105"/>
        <v>0.15432943267824939</v>
      </c>
    </row>
    <row r="5894" spans="12:14" x14ac:dyDescent="0.25">
      <c r="L5894" s="2">
        <v>5893</v>
      </c>
      <c r="M5894">
        <v>166.59117385786817</v>
      </c>
      <c r="N5894">
        <f t="shared" si="105"/>
        <v>0.13142883716625287</v>
      </c>
    </row>
    <row r="5895" spans="12:14" x14ac:dyDescent="0.25">
      <c r="L5895" s="2">
        <v>5894</v>
      </c>
      <c r="M5895">
        <v>170.36379850483286</v>
      </c>
      <c r="N5895">
        <f t="shared" si="105"/>
        <v>0.15705118088670567</v>
      </c>
    </row>
    <row r="5896" spans="12:14" x14ac:dyDescent="0.25">
      <c r="L5896" s="2">
        <v>5895</v>
      </c>
      <c r="M5896">
        <v>168.83783106228231</v>
      </c>
      <c r="N5896">
        <f t="shared" si="105"/>
        <v>0.14668734510179449</v>
      </c>
    </row>
    <row r="5897" spans="12:14" x14ac:dyDescent="0.25">
      <c r="L5897" s="2">
        <v>5896</v>
      </c>
      <c r="M5897">
        <v>159.97126253881751</v>
      </c>
      <c r="N5897">
        <f t="shared" si="105"/>
        <v>8.6468720778289487E-2</v>
      </c>
    </row>
    <row r="5898" spans="12:14" x14ac:dyDescent="0.25">
      <c r="L5898" s="2">
        <v>5897</v>
      </c>
      <c r="M5898">
        <v>165.84387535980775</v>
      </c>
      <c r="N5898">
        <f t="shared" si="105"/>
        <v>0.12635344780980384</v>
      </c>
    </row>
    <row r="5899" spans="12:14" x14ac:dyDescent="0.25">
      <c r="L5899" s="2">
        <v>5898</v>
      </c>
      <c r="M5899">
        <v>168.07367376034003</v>
      </c>
      <c r="N5899">
        <f t="shared" si="105"/>
        <v>0.14149745666096814</v>
      </c>
    </row>
    <row r="5900" spans="12:14" x14ac:dyDescent="0.25">
      <c r="L5900" s="2">
        <v>5899</v>
      </c>
      <c r="M5900">
        <v>169.28584771822042</v>
      </c>
      <c r="N5900">
        <f t="shared" si="105"/>
        <v>0.14973011713059159</v>
      </c>
    </row>
    <row r="5901" spans="12:14" x14ac:dyDescent="0.25">
      <c r="L5901" s="2">
        <v>5900</v>
      </c>
      <c r="M5901">
        <v>164.55046871144742</v>
      </c>
      <c r="N5901">
        <f t="shared" si="105"/>
        <v>0.11756908339091843</v>
      </c>
    </row>
    <row r="5902" spans="12:14" x14ac:dyDescent="0.25">
      <c r="L5902" s="2">
        <v>5901</v>
      </c>
      <c r="M5902">
        <v>162.5008946473715</v>
      </c>
      <c r="N5902">
        <f t="shared" si="105"/>
        <v>0.10364909503678144</v>
      </c>
    </row>
    <row r="5903" spans="12:14" x14ac:dyDescent="0.25">
      <c r="L5903" s="2">
        <v>5902</v>
      </c>
      <c r="M5903">
        <v>171.82363733421576</v>
      </c>
      <c r="N5903">
        <f t="shared" si="105"/>
        <v>0.16696589431917142</v>
      </c>
    </row>
    <row r="5904" spans="12:14" x14ac:dyDescent="0.25">
      <c r="L5904" s="2">
        <v>5903</v>
      </c>
      <c r="M5904">
        <v>167.73321423893464</v>
      </c>
      <c r="N5904">
        <f t="shared" si="105"/>
        <v>0.13918517497469751</v>
      </c>
    </row>
    <row r="5905" spans="12:14" x14ac:dyDescent="0.25">
      <c r="L5905" s="2">
        <v>5904</v>
      </c>
      <c r="M5905">
        <v>166.84743567611056</v>
      </c>
      <c r="N5905">
        <f t="shared" si="105"/>
        <v>0.1331692775768083</v>
      </c>
    </row>
    <row r="5906" spans="12:14" x14ac:dyDescent="0.25">
      <c r="L5906" s="2">
        <v>5905</v>
      </c>
      <c r="M5906">
        <v>166.68362330909321</v>
      </c>
      <c r="N5906">
        <f t="shared" si="105"/>
        <v>0.1320567214213062</v>
      </c>
    </row>
    <row r="5907" spans="12:14" x14ac:dyDescent="0.25">
      <c r="L5907" s="2">
        <v>5906</v>
      </c>
      <c r="M5907">
        <v>162.34652477404379</v>
      </c>
      <c r="N5907">
        <f t="shared" si="105"/>
        <v>0.10260066898738152</v>
      </c>
    </row>
    <row r="5908" spans="12:14" x14ac:dyDescent="0.25">
      <c r="L5908" s="2">
        <v>5907</v>
      </c>
      <c r="M5908">
        <v>164.15985664694983</v>
      </c>
      <c r="N5908">
        <f t="shared" si="105"/>
        <v>0.1149161832180996</v>
      </c>
    </row>
    <row r="5909" spans="12:14" x14ac:dyDescent="0.25">
      <c r="L5909" s="2">
        <v>5908</v>
      </c>
      <c r="M5909">
        <v>167.15614760235525</v>
      </c>
      <c r="N5909">
        <f t="shared" si="105"/>
        <v>0.13526594072913345</v>
      </c>
    </row>
    <row r="5910" spans="12:14" x14ac:dyDescent="0.25">
      <c r="L5910" s="2">
        <v>5909</v>
      </c>
      <c r="M5910">
        <v>163.24635836229754</v>
      </c>
      <c r="N5910">
        <f t="shared" si="105"/>
        <v>0.10871202318955375</v>
      </c>
    </row>
    <row r="5911" spans="12:14" x14ac:dyDescent="0.25">
      <c r="L5911" s="2">
        <v>5910</v>
      </c>
      <c r="M5911">
        <v>171.06152577004465</v>
      </c>
      <c r="N5911">
        <f t="shared" si="105"/>
        <v>0.16178989981194292</v>
      </c>
    </row>
    <row r="5912" spans="12:14" x14ac:dyDescent="0.25">
      <c r="L5912" s="2">
        <v>5911</v>
      </c>
      <c r="M5912">
        <v>166.07891418718052</v>
      </c>
      <c r="N5912">
        <f t="shared" si="105"/>
        <v>0.12794974910827572</v>
      </c>
    </row>
    <row r="5913" spans="12:14" x14ac:dyDescent="0.25">
      <c r="L5913" s="2">
        <v>5912</v>
      </c>
      <c r="M5913">
        <v>163.05914488016165</v>
      </c>
      <c r="N5913">
        <f t="shared" si="105"/>
        <v>0.10744053486583516</v>
      </c>
    </row>
    <row r="5914" spans="12:14" x14ac:dyDescent="0.25">
      <c r="L5914" s="2">
        <v>5913</v>
      </c>
      <c r="M5914">
        <v>164.84335592549769</v>
      </c>
      <c r="N5914">
        <f t="shared" si="105"/>
        <v>0.11955827064699998</v>
      </c>
    </row>
    <row r="5915" spans="12:14" x14ac:dyDescent="0.25">
      <c r="L5915" s="2">
        <v>5914</v>
      </c>
      <c r="M5915">
        <v>168.60005813533832</v>
      </c>
      <c r="N5915">
        <f t="shared" si="105"/>
        <v>0.14507247475775475</v>
      </c>
    </row>
    <row r="5916" spans="12:14" x14ac:dyDescent="0.25">
      <c r="L5916" s="2">
        <v>5915</v>
      </c>
      <c r="M5916">
        <v>162.99375721009298</v>
      </c>
      <c r="N5916">
        <f t="shared" si="105"/>
        <v>0.10699644473910408</v>
      </c>
    </row>
    <row r="5917" spans="12:14" x14ac:dyDescent="0.25">
      <c r="L5917" s="2">
        <v>5916</v>
      </c>
      <c r="M5917">
        <v>164.66711121319443</v>
      </c>
      <c r="N5917">
        <f t="shared" si="105"/>
        <v>0.11836127836175381</v>
      </c>
    </row>
    <row r="5918" spans="12:14" x14ac:dyDescent="0.25">
      <c r="L5918" s="2">
        <v>5917</v>
      </c>
      <c r="M5918">
        <v>160.30301946252297</v>
      </c>
      <c r="N5918">
        <f t="shared" si="105"/>
        <v>8.8721897472573197E-2</v>
      </c>
    </row>
    <row r="5919" spans="12:14" x14ac:dyDescent="0.25">
      <c r="L5919" s="2">
        <v>5918</v>
      </c>
      <c r="M5919">
        <v>158.7065210705818</v>
      </c>
      <c r="N5919">
        <f t="shared" si="105"/>
        <v>7.7879040211282113E-2</v>
      </c>
    </row>
    <row r="5920" spans="12:14" x14ac:dyDescent="0.25">
      <c r="L5920" s="2">
        <v>5919</v>
      </c>
      <c r="M5920">
        <v>160.86602729101364</v>
      </c>
      <c r="N5920">
        <f t="shared" si="105"/>
        <v>9.2545649223360282E-2</v>
      </c>
    </row>
    <row r="5921" spans="12:14" x14ac:dyDescent="0.25">
      <c r="L5921" s="2">
        <v>5920</v>
      </c>
      <c r="M5921">
        <v>164.57980744133397</v>
      </c>
      <c r="N5921">
        <f t="shared" si="105"/>
        <v>0.11776834175659734</v>
      </c>
    </row>
    <row r="5922" spans="12:14" x14ac:dyDescent="0.25">
      <c r="L5922" s="2">
        <v>5921</v>
      </c>
      <c r="M5922">
        <v>163.02044091019303</v>
      </c>
      <c r="N5922">
        <f t="shared" si="105"/>
        <v>0.1071776710734671</v>
      </c>
    </row>
    <row r="5923" spans="12:14" x14ac:dyDescent="0.25">
      <c r="L5923" s="2">
        <v>5922</v>
      </c>
      <c r="M5923">
        <v>159.60550336923021</v>
      </c>
      <c r="N5923">
        <f t="shared" si="105"/>
        <v>8.3984612752961985E-2</v>
      </c>
    </row>
    <row r="5924" spans="12:14" x14ac:dyDescent="0.25">
      <c r="L5924" s="2">
        <v>5923</v>
      </c>
      <c r="M5924">
        <v>166.32490906222401</v>
      </c>
      <c r="N5924">
        <f t="shared" si="105"/>
        <v>0.12962046004075756</v>
      </c>
    </row>
    <row r="5925" spans="12:14" x14ac:dyDescent="0.25">
      <c r="L5925" s="2">
        <v>5924</v>
      </c>
      <c r="M5925">
        <v>168.20129801528731</v>
      </c>
      <c r="N5925">
        <f t="shared" si="105"/>
        <v>0.14236423584875624</v>
      </c>
    </row>
    <row r="5926" spans="12:14" x14ac:dyDescent="0.25">
      <c r="L5926" s="2">
        <v>5925</v>
      </c>
      <c r="M5926">
        <v>166.79100244844904</v>
      </c>
      <c r="N5926">
        <f t="shared" si="105"/>
        <v>0.13278600288300568</v>
      </c>
    </row>
    <row r="5927" spans="12:14" x14ac:dyDescent="0.25">
      <c r="L5927" s="2">
        <v>5926</v>
      </c>
      <c r="M5927">
        <v>169.99453063783443</v>
      </c>
      <c r="N5927">
        <f t="shared" si="105"/>
        <v>0.15454324301889666</v>
      </c>
    </row>
    <row r="5928" spans="12:14" x14ac:dyDescent="0.25">
      <c r="L5928" s="2">
        <v>5927</v>
      </c>
      <c r="M5928">
        <v>165.2919382068186</v>
      </c>
      <c r="N5928">
        <f t="shared" si="105"/>
        <v>0.12260488420505866</v>
      </c>
    </row>
    <row r="5929" spans="12:14" x14ac:dyDescent="0.25">
      <c r="L5929" s="2">
        <v>5928</v>
      </c>
      <c r="M5929">
        <v>165.86424976064177</v>
      </c>
      <c r="N5929">
        <f t="shared" si="105"/>
        <v>0.12649182359592603</v>
      </c>
    </row>
    <row r="5930" spans="12:14" x14ac:dyDescent="0.25">
      <c r="L5930" s="2">
        <v>5929</v>
      </c>
      <c r="M5930">
        <v>161.57120056693068</v>
      </c>
      <c r="N5930">
        <f t="shared" si="105"/>
        <v>9.7334938842342567E-2</v>
      </c>
    </row>
    <row r="5931" spans="12:14" x14ac:dyDescent="0.25">
      <c r="L5931" s="2">
        <v>5930</v>
      </c>
      <c r="M5931">
        <v>164.60516403192412</v>
      </c>
      <c r="N5931">
        <f t="shared" si="105"/>
        <v>0.11794055482852395</v>
      </c>
    </row>
    <row r="5932" spans="12:14" x14ac:dyDescent="0.25">
      <c r="L5932" s="2">
        <v>5931</v>
      </c>
      <c r="M5932">
        <v>168.16142394483629</v>
      </c>
      <c r="N5932">
        <f t="shared" si="105"/>
        <v>0.14209342514421097</v>
      </c>
    </row>
    <row r="5933" spans="12:14" x14ac:dyDescent="0.25">
      <c r="L5933" s="2">
        <v>5932</v>
      </c>
      <c r="M5933">
        <v>159.02486127151533</v>
      </c>
      <c r="N5933">
        <f t="shared" si="105"/>
        <v>8.0041095229111514E-2</v>
      </c>
    </row>
    <row r="5934" spans="12:14" x14ac:dyDescent="0.25">
      <c r="L5934" s="2">
        <v>5933</v>
      </c>
      <c r="M5934">
        <v>159.08031366563293</v>
      </c>
      <c r="N5934">
        <f t="shared" si="105"/>
        <v>8.041770844541607E-2</v>
      </c>
    </row>
    <row r="5935" spans="12:14" x14ac:dyDescent="0.25">
      <c r="L5935" s="2">
        <v>5934</v>
      </c>
      <c r="M5935">
        <v>172.65715907251598</v>
      </c>
      <c r="N5935">
        <f t="shared" si="105"/>
        <v>0.17262688168890095</v>
      </c>
    </row>
    <row r="5936" spans="12:14" x14ac:dyDescent="0.25">
      <c r="L5936" s="2">
        <v>5935</v>
      </c>
      <c r="M5936">
        <v>165.51938587329195</v>
      </c>
      <c r="N5936">
        <f t="shared" si="105"/>
        <v>0.12414962900056437</v>
      </c>
    </row>
    <row r="5937" spans="12:14" x14ac:dyDescent="0.25">
      <c r="L5937" s="2">
        <v>5936</v>
      </c>
      <c r="M5937">
        <v>163.19243897157133</v>
      </c>
      <c r="N5937">
        <f t="shared" si="105"/>
        <v>0.1083458215947315</v>
      </c>
    </row>
    <row r="5938" spans="12:14" x14ac:dyDescent="0.25">
      <c r="L5938" s="2">
        <v>5937</v>
      </c>
      <c r="M5938">
        <v>167.44311448358002</v>
      </c>
      <c r="N5938">
        <f t="shared" si="105"/>
        <v>0.13721491916064621</v>
      </c>
    </row>
    <row r="5939" spans="12:14" x14ac:dyDescent="0.25">
      <c r="L5939" s="2">
        <v>5938</v>
      </c>
      <c r="M5939">
        <v>161.46183027910229</v>
      </c>
      <c r="N5939">
        <f t="shared" si="105"/>
        <v>9.6592134198419499E-2</v>
      </c>
    </row>
    <row r="5940" spans="12:14" x14ac:dyDescent="0.25">
      <c r="L5940" s="2">
        <v>5939</v>
      </c>
      <c r="M5940">
        <v>167.88142925910549</v>
      </c>
      <c r="N5940">
        <f t="shared" si="105"/>
        <v>0.14019179941967286</v>
      </c>
    </row>
    <row r="5941" spans="12:14" x14ac:dyDescent="0.25">
      <c r="L5941" s="2">
        <v>5940</v>
      </c>
      <c r="M5941">
        <v>167.54327742783195</v>
      </c>
      <c r="N5941">
        <f t="shared" si="105"/>
        <v>0.13789519075557966</v>
      </c>
    </row>
    <row r="5942" spans="12:14" x14ac:dyDescent="0.25">
      <c r="L5942" s="2">
        <v>5941</v>
      </c>
      <c r="M5942">
        <v>167.56817421009455</v>
      </c>
      <c r="N5942">
        <f t="shared" si="105"/>
        <v>0.13806428097057855</v>
      </c>
    </row>
    <row r="5943" spans="12:14" x14ac:dyDescent="0.25">
      <c r="L5943" s="2">
        <v>5942</v>
      </c>
      <c r="M5943">
        <v>173.38200848842197</v>
      </c>
      <c r="N5943">
        <f t="shared" si="105"/>
        <v>0.17754980475119275</v>
      </c>
    </row>
    <row r="5944" spans="12:14" x14ac:dyDescent="0.25">
      <c r="L5944" s="2">
        <v>5943</v>
      </c>
      <c r="M5944">
        <v>161.76314902528659</v>
      </c>
      <c r="N5944">
        <f t="shared" si="105"/>
        <v>9.8638585464214446E-2</v>
      </c>
    </row>
    <row r="5945" spans="12:14" x14ac:dyDescent="0.25">
      <c r="L5945" s="2">
        <v>5944</v>
      </c>
      <c r="M5945">
        <v>169.59234256597935</v>
      </c>
      <c r="N5945">
        <f t="shared" si="105"/>
        <v>0.15181172266326626</v>
      </c>
    </row>
    <row r="5946" spans="12:14" x14ac:dyDescent="0.25">
      <c r="L5946" s="2">
        <v>5945</v>
      </c>
      <c r="M5946">
        <v>169.09399702162139</v>
      </c>
      <c r="N5946">
        <f t="shared" si="105"/>
        <v>0.14842713447229183</v>
      </c>
    </row>
    <row r="5947" spans="12:14" x14ac:dyDescent="0.25">
      <c r="L5947" s="2">
        <v>5946</v>
      </c>
      <c r="M5947">
        <v>162.84165041286991</v>
      </c>
      <c r="N5947">
        <f t="shared" si="105"/>
        <v>0.10596338870905297</v>
      </c>
    </row>
    <row r="5948" spans="12:14" x14ac:dyDescent="0.25">
      <c r="L5948" s="2">
        <v>5947</v>
      </c>
      <c r="M5948">
        <v>168.78124670145655</v>
      </c>
      <c r="N5948">
        <f t="shared" si="105"/>
        <v>0.14630304396453564</v>
      </c>
    </row>
    <row r="5949" spans="12:14" x14ac:dyDescent="0.25">
      <c r="L5949" s="2">
        <v>5948</v>
      </c>
      <c r="M5949">
        <v>164.04642151876482</v>
      </c>
      <c r="N5949">
        <f t="shared" si="105"/>
        <v>0.11414577160382233</v>
      </c>
    </row>
    <row r="5950" spans="12:14" x14ac:dyDescent="0.25">
      <c r="L5950" s="2">
        <v>5949</v>
      </c>
      <c r="M5950">
        <v>163.87941811578472</v>
      </c>
      <c r="N5950">
        <f t="shared" si="105"/>
        <v>0.11301154305100725</v>
      </c>
    </row>
    <row r="5951" spans="12:14" x14ac:dyDescent="0.25">
      <c r="L5951" s="2">
        <v>5950</v>
      </c>
      <c r="M5951">
        <v>161.84240743827161</v>
      </c>
      <c r="N5951">
        <f t="shared" si="105"/>
        <v>9.9176880813017121E-2</v>
      </c>
    </row>
    <row r="5952" spans="12:14" x14ac:dyDescent="0.25">
      <c r="L5952" s="2">
        <v>5951</v>
      </c>
      <c r="M5952">
        <v>167.71110439102722</v>
      </c>
      <c r="N5952">
        <f t="shared" si="105"/>
        <v>0.13903501264059237</v>
      </c>
    </row>
    <row r="5953" spans="12:14" x14ac:dyDescent="0.25">
      <c r="L5953" s="2">
        <v>5952</v>
      </c>
      <c r="M5953">
        <v>166.89264335253296</v>
      </c>
      <c r="N5953">
        <f t="shared" si="105"/>
        <v>0.13347631226286705</v>
      </c>
    </row>
    <row r="5954" spans="12:14" x14ac:dyDescent="0.25">
      <c r="L5954" s="2">
        <v>5953</v>
      </c>
      <c r="M5954">
        <v>167.1214142425863</v>
      </c>
      <c r="N5954">
        <f t="shared" si="105"/>
        <v>0.13503004392893581</v>
      </c>
    </row>
    <row r="5955" spans="12:14" x14ac:dyDescent="0.25">
      <c r="L5955" s="2">
        <v>5954</v>
      </c>
      <c r="M5955">
        <v>166.77864875250765</v>
      </c>
      <c r="N5955">
        <f t="shared" ref="N5955:N6018" si="106">M5955/$B$2-1</f>
        <v>0.13270210091203083</v>
      </c>
    </row>
    <row r="5956" spans="12:14" x14ac:dyDescent="0.25">
      <c r="L5956" s="2">
        <v>5955</v>
      </c>
      <c r="M5956">
        <v>164.70594064308781</v>
      </c>
      <c r="N5956">
        <f t="shared" si="106"/>
        <v>0.11862499423393791</v>
      </c>
    </row>
    <row r="5957" spans="12:14" x14ac:dyDescent="0.25">
      <c r="L5957" s="2">
        <v>5956</v>
      </c>
      <c r="M5957">
        <v>165.91517285935922</v>
      </c>
      <c r="N5957">
        <f t="shared" si="106"/>
        <v>0.12683767542608315</v>
      </c>
    </row>
    <row r="5958" spans="12:14" x14ac:dyDescent="0.25">
      <c r="L5958" s="2">
        <v>5957</v>
      </c>
      <c r="M5958">
        <v>162.68637975703703</v>
      </c>
      <c r="N5958">
        <f t="shared" si="106"/>
        <v>0.10490884486074004</v>
      </c>
    </row>
    <row r="5959" spans="12:14" x14ac:dyDescent="0.25">
      <c r="L5959" s="2">
        <v>5958</v>
      </c>
      <c r="M5959">
        <v>163.20919843038399</v>
      </c>
      <c r="N5959">
        <f t="shared" si="106"/>
        <v>0.10845964596223445</v>
      </c>
    </row>
    <row r="5960" spans="12:14" x14ac:dyDescent="0.25">
      <c r="L5960" s="2">
        <v>5959</v>
      </c>
      <c r="M5960">
        <v>164.47178061630544</v>
      </c>
      <c r="N5960">
        <f t="shared" si="106"/>
        <v>0.11703466144092189</v>
      </c>
    </row>
    <row r="5961" spans="12:14" x14ac:dyDescent="0.25">
      <c r="L5961" s="2">
        <v>5960</v>
      </c>
      <c r="M5961">
        <v>168.58307384061106</v>
      </c>
      <c r="N5961">
        <f t="shared" si="106"/>
        <v>0.14495712338355915</v>
      </c>
    </row>
    <row r="5962" spans="12:14" x14ac:dyDescent="0.25">
      <c r="L5962" s="2">
        <v>5961</v>
      </c>
      <c r="M5962">
        <v>167.96653853929809</v>
      </c>
      <c r="N5962">
        <f t="shared" si="106"/>
        <v>0.14076983180692593</v>
      </c>
    </row>
    <row r="5963" spans="12:14" x14ac:dyDescent="0.25">
      <c r="L5963" s="2">
        <v>5962</v>
      </c>
      <c r="M5963">
        <v>165.13589430522765</v>
      </c>
      <c r="N5963">
        <f t="shared" si="106"/>
        <v>0.12154508874269787</v>
      </c>
    </row>
    <row r="5964" spans="12:14" x14ac:dyDescent="0.25">
      <c r="L5964" s="2">
        <v>5963</v>
      </c>
      <c r="M5964">
        <v>173.86904240128771</v>
      </c>
      <c r="N5964">
        <f t="shared" si="106"/>
        <v>0.18085756830752842</v>
      </c>
    </row>
    <row r="5965" spans="12:14" x14ac:dyDescent="0.25">
      <c r="L5965" s="2">
        <v>5964</v>
      </c>
      <c r="M5965">
        <v>157.45470793126006</v>
      </c>
      <c r="N5965">
        <f t="shared" si="106"/>
        <v>6.9377164320902684E-2</v>
      </c>
    </row>
    <row r="5966" spans="12:14" x14ac:dyDescent="0.25">
      <c r="L5966" s="2">
        <v>5965</v>
      </c>
      <c r="M5966">
        <v>161.12970793842192</v>
      </c>
      <c r="N5966">
        <f t="shared" si="106"/>
        <v>9.433647572017656E-2</v>
      </c>
    </row>
    <row r="5967" spans="12:14" x14ac:dyDescent="0.25">
      <c r="L5967" s="2">
        <v>5966</v>
      </c>
      <c r="M5967">
        <v>157.39694560066104</v>
      </c>
      <c r="N5967">
        <f t="shared" si="106"/>
        <v>6.8984862826002136E-2</v>
      </c>
    </row>
    <row r="5968" spans="12:14" x14ac:dyDescent="0.25">
      <c r="L5968" s="2">
        <v>5967</v>
      </c>
      <c r="M5968">
        <v>162.30083125383388</v>
      </c>
      <c r="N5968">
        <f t="shared" si="106"/>
        <v>0.10229033462068071</v>
      </c>
    </row>
    <row r="5969" spans="12:14" x14ac:dyDescent="0.25">
      <c r="L5969" s="2">
        <v>5968</v>
      </c>
      <c r="M5969">
        <v>166.79025808863383</v>
      </c>
      <c r="N5969">
        <f t="shared" si="106"/>
        <v>0.13278094745215263</v>
      </c>
    </row>
    <row r="5970" spans="12:14" x14ac:dyDescent="0.25">
      <c r="L5970" s="2">
        <v>5969</v>
      </c>
      <c r="M5970">
        <v>167.91259069204261</v>
      </c>
      <c r="N5970">
        <f t="shared" si="106"/>
        <v>0.1404034369453353</v>
      </c>
    </row>
    <row r="5971" spans="12:14" x14ac:dyDescent="0.25">
      <c r="L5971" s="2">
        <v>5970</v>
      </c>
      <c r="M5971">
        <v>166.43014243780033</v>
      </c>
      <c r="N5971">
        <f t="shared" si="106"/>
        <v>0.13033516822728486</v>
      </c>
    </row>
    <row r="5972" spans="12:14" x14ac:dyDescent="0.25">
      <c r="L5972" s="2">
        <v>5971</v>
      </c>
      <c r="M5972">
        <v>165.82123557628842</v>
      </c>
      <c r="N5972">
        <f t="shared" si="106"/>
        <v>0.12619968633884593</v>
      </c>
    </row>
    <row r="5973" spans="12:14" x14ac:dyDescent="0.25">
      <c r="L5973" s="2">
        <v>5972</v>
      </c>
      <c r="M5973">
        <v>164.62839059081222</v>
      </c>
      <c r="N5973">
        <f t="shared" si="106"/>
        <v>0.11809830147203182</v>
      </c>
    </row>
    <row r="5974" spans="12:14" x14ac:dyDescent="0.25">
      <c r="L5974" s="2">
        <v>5973</v>
      </c>
      <c r="M5974">
        <v>167.68155954159391</v>
      </c>
      <c r="N5974">
        <f t="shared" si="106"/>
        <v>0.13883435438322822</v>
      </c>
    </row>
    <row r="5975" spans="12:14" x14ac:dyDescent="0.25">
      <c r="L5975" s="2">
        <v>5974</v>
      </c>
      <c r="M5975">
        <v>165.11071647945062</v>
      </c>
      <c r="N5975">
        <f t="shared" si="106"/>
        <v>0.12137408977869768</v>
      </c>
    </row>
    <row r="5976" spans="12:14" x14ac:dyDescent="0.25">
      <c r="L5976" s="2">
        <v>5975</v>
      </c>
      <c r="M5976">
        <v>168.93181569679285</v>
      </c>
      <c r="N5976">
        <f t="shared" si="106"/>
        <v>0.14732565578340662</v>
      </c>
    </row>
    <row r="5977" spans="12:14" x14ac:dyDescent="0.25">
      <c r="L5977" s="2">
        <v>5976</v>
      </c>
      <c r="M5977">
        <v>168.7577760014633</v>
      </c>
      <c r="N5977">
        <f t="shared" si="106"/>
        <v>0.1461436392002502</v>
      </c>
    </row>
    <row r="5978" spans="12:14" x14ac:dyDescent="0.25">
      <c r="L5978" s="2">
        <v>5977</v>
      </c>
      <c r="M5978">
        <v>163.3332999706974</v>
      </c>
      <c r="N5978">
        <f t="shared" si="106"/>
        <v>0.10930250010747944</v>
      </c>
    </row>
    <row r="5979" spans="12:14" x14ac:dyDescent="0.25">
      <c r="L5979" s="2">
        <v>5978</v>
      </c>
      <c r="M5979">
        <v>161.95928385427746</v>
      </c>
      <c r="N5979">
        <f t="shared" si="106"/>
        <v>9.9970664447475821E-2</v>
      </c>
    </row>
    <row r="5980" spans="12:14" x14ac:dyDescent="0.25">
      <c r="L5980" s="2">
        <v>5979</v>
      </c>
      <c r="M5980">
        <v>165.17834786099812</v>
      </c>
      <c r="N5980">
        <f t="shared" si="106"/>
        <v>0.12183341840702888</v>
      </c>
    </row>
    <row r="5981" spans="12:14" x14ac:dyDescent="0.25">
      <c r="L5981" s="2">
        <v>5980</v>
      </c>
      <c r="M5981">
        <v>167.91995535635976</v>
      </c>
      <c r="N5981">
        <f t="shared" si="106"/>
        <v>0.14045345516293661</v>
      </c>
    </row>
    <row r="5982" spans="12:14" x14ac:dyDescent="0.25">
      <c r="L5982" s="2">
        <v>5981</v>
      </c>
      <c r="M5982">
        <v>166.12498800776615</v>
      </c>
      <c r="N5982">
        <f t="shared" si="106"/>
        <v>0.12826266634177519</v>
      </c>
    </row>
    <row r="5983" spans="12:14" x14ac:dyDescent="0.25">
      <c r="L5983" s="2">
        <v>5982</v>
      </c>
      <c r="M5983">
        <v>162.21229996582809</v>
      </c>
      <c r="N5983">
        <f t="shared" si="106"/>
        <v>0.10168906115629728</v>
      </c>
    </row>
    <row r="5984" spans="12:14" x14ac:dyDescent="0.25">
      <c r="L5984" s="2">
        <v>5983</v>
      </c>
      <c r="M5984">
        <v>164.49626206993128</v>
      </c>
      <c r="N5984">
        <f t="shared" si="106"/>
        <v>0.11720093088945616</v>
      </c>
    </row>
    <row r="5985" spans="12:14" x14ac:dyDescent="0.25">
      <c r="L5985" s="2">
        <v>5984</v>
      </c>
      <c r="M5985">
        <v>165.77416542145386</v>
      </c>
      <c r="N5985">
        <f t="shared" si="106"/>
        <v>0.12588000235249552</v>
      </c>
    </row>
    <row r="5986" spans="12:14" x14ac:dyDescent="0.25">
      <c r="L5986" s="2">
        <v>5985</v>
      </c>
      <c r="M5986">
        <v>160.84342472979981</v>
      </c>
      <c r="N5986">
        <f t="shared" si="106"/>
        <v>9.2392140553249291E-2</v>
      </c>
    </row>
    <row r="5987" spans="12:14" x14ac:dyDescent="0.25">
      <c r="L5987" s="2">
        <v>5986</v>
      </c>
      <c r="M5987">
        <v>168.70931325540812</v>
      </c>
      <c r="N5987">
        <f t="shared" si="106"/>
        <v>0.14581449722264539</v>
      </c>
    </row>
    <row r="5988" spans="12:14" x14ac:dyDescent="0.25">
      <c r="L5988" s="2">
        <v>5987</v>
      </c>
      <c r="M5988">
        <v>160.21429155690552</v>
      </c>
      <c r="N5988">
        <f t="shared" si="106"/>
        <v>8.811928865031593E-2</v>
      </c>
    </row>
    <row r="5989" spans="12:14" x14ac:dyDescent="0.25">
      <c r="L5989" s="2">
        <v>5988</v>
      </c>
      <c r="M5989">
        <v>168.55717110402659</v>
      </c>
      <c r="N5989">
        <f t="shared" si="106"/>
        <v>0.14478120107954684</v>
      </c>
    </row>
    <row r="5990" spans="12:14" x14ac:dyDescent="0.25">
      <c r="L5990" s="2">
        <v>5989</v>
      </c>
      <c r="M5990">
        <v>165.63716967234129</v>
      </c>
      <c r="N5990">
        <f t="shared" si="106"/>
        <v>0.12494957526247807</v>
      </c>
    </row>
    <row r="5991" spans="12:14" x14ac:dyDescent="0.25">
      <c r="L5991" s="2">
        <v>5990</v>
      </c>
      <c r="M5991">
        <v>167.8236128270994</v>
      </c>
      <c r="N5991">
        <f t="shared" si="106"/>
        <v>0.13979913048698633</v>
      </c>
    </row>
    <row r="5992" spans="12:14" x14ac:dyDescent="0.25">
      <c r="L5992" s="2">
        <v>5991</v>
      </c>
      <c r="M5992">
        <v>163.7190688334164</v>
      </c>
      <c r="N5992">
        <f t="shared" si="106"/>
        <v>0.11192250695210082</v>
      </c>
    </row>
    <row r="5993" spans="12:14" x14ac:dyDescent="0.25">
      <c r="L5993" s="2">
        <v>5992</v>
      </c>
      <c r="M5993">
        <v>171.58299322885142</v>
      </c>
      <c r="N5993">
        <f t="shared" si="106"/>
        <v>0.1653315239380877</v>
      </c>
    </row>
    <row r="5994" spans="12:14" x14ac:dyDescent="0.25">
      <c r="L5994" s="2">
        <v>5993</v>
      </c>
      <c r="M5994">
        <v>168.27018901380274</v>
      </c>
      <c r="N5994">
        <f t="shared" si="106"/>
        <v>0.14283211935384554</v>
      </c>
    </row>
    <row r="5995" spans="12:14" x14ac:dyDescent="0.25">
      <c r="L5995" s="2">
        <v>5994</v>
      </c>
      <c r="M5995">
        <v>160.49944920622232</v>
      </c>
      <c r="N5995">
        <f t="shared" si="106"/>
        <v>9.0055979413122156E-2</v>
      </c>
    </row>
    <row r="5996" spans="12:14" x14ac:dyDescent="0.25">
      <c r="L5996" s="2">
        <v>5995</v>
      </c>
      <c r="M5996">
        <v>169.16861913271873</v>
      </c>
      <c r="N5996">
        <f t="shared" si="106"/>
        <v>0.14893394168440621</v>
      </c>
    </row>
    <row r="5997" spans="12:14" x14ac:dyDescent="0.25">
      <c r="L5997" s="2">
        <v>5996</v>
      </c>
      <c r="M5997">
        <v>164.74999720494674</v>
      </c>
      <c r="N5997">
        <f t="shared" si="106"/>
        <v>0.1189242109535229</v>
      </c>
    </row>
    <row r="5998" spans="12:14" x14ac:dyDescent="0.25">
      <c r="L5998" s="2">
        <v>5997</v>
      </c>
      <c r="M5998">
        <v>165.01732923696665</v>
      </c>
      <c r="N5998">
        <f t="shared" si="106"/>
        <v>0.1207398363742529</v>
      </c>
    </row>
    <row r="5999" spans="12:14" x14ac:dyDescent="0.25">
      <c r="L5999" s="2">
        <v>5998</v>
      </c>
      <c r="M5999">
        <v>171.33968849853431</v>
      </c>
      <c r="N5999">
        <f t="shared" si="106"/>
        <v>0.16367908352528038</v>
      </c>
    </row>
    <row r="6000" spans="12:14" x14ac:dyDescent="0.25">
      <c r="L6000" s="2">
        <v>5999</v>
      </c>
      <c r="M6000">
        <v>168.12722437353392</v>
      </c>
      <c r="N6000">
        <f t="shared" si="106"/>
        <v>0.14186115364810381</v>
      </c>
    </row>
    <row r="6001" spans="12:14" x14ac:dyDescent="0.25">
      <c r="L6001" s="2">
        <v>6000</v>
      </c>
      <c r="M6001">
        <v>158.29932253848298</v>
      </c>
      <c r="N6001">
        <f t="shared" si="106"/>
        <v>7.5113490566608654E-2</v>
      </c>
    </row>
    <row r="6002" spans="12:14" x14ac:dyDescent="0.25">
      <c r="L6002" s="2">
        <v>6001</v>
      </c>
      <c r="M6002">
        <v>161.79433739151079</v>
      </c>
      <c r="N6002">
        <f t="shared" si="106"/>
        <v>9.885040591131844E-2</v>
      </c>
    </row>
    <row r="6003" spans="12:14" x14ac:dyDescent="0.25">
      <c r="L6003" s="2">
        <v>6002</v>
      </c>
      <c r="M6003">
        <v>177.74937615480118</v>
      </c>
      <c r="N6003">
        <f t="shared" si="106"/>
        <v>0.20721143451115109</v>
      </c>
    </row>
    <row r="6004" spans="12:14" x14ac:dyDescent="0.25">
      <c r="L6004" s="2">
        <v>6003</v>
      </c>
      <c r="M6004">
        <v>166.53352520919938</v>
      </c>
      <c r="N6004">
        <f t="shared" si="106"/>
        <v>0.13103730775915978</v>
      </c>
    </row>
    <row r="6005" spans="12:14" x14ac:dyDescent="0.25">
      <c r="L6005" s="2">
        <v>6004</v>
      </c>
      <c r="M6005">
        <v>161.74695486387915</v>
      </c>
      <c r="N6005">
        <f t="shared" si="106"/>
        <v>9.852860039846445E-2</v>
      </c>
    </row>
    <row r="6006" spans="12:14" x14ac:dyDescent="0.25">
      <c r="L6006" s="2">
        <v>6005</v>
      </c>
      <c r="M6006">
        <v>167.16621829585995</v>
      </c>
      <c r="N6006">
        <f t="shared" si="106"/>
        <v>0.13533433734809974</v>
      </c>
    </row>
    <row r="6007" spans="12:14" x14ac:dyDescent="0.25">
      <c r="L6007" s="2">
        <v>6006</v>
      </c>
      <c r="M6007">
        <v>162.04483484038929</v>
      </c>
      <c r="N6007">
        <f t="shared" si="106"/>
        <v>0.10055169674644704</v>
      </c>
    </row>
    <row r="6008" spans="12:14" x14ac:dyDescent="0.25">
      <c r="L6008" s="2">
        <v>6007</v>
      </c>
      <c r="M6008">
        <v>160.23773917326105</v>
      </c>
      <c r="N6008">
        <f t="shared" si="106"/>
        <v>8.827853663862828E-2</v>
      </c>
    </row>
    <row r="6009" spans="12:14" x14ac:dyDescent="0.25">
      <c r="L6009" s="2">
        <v>6008</v>
      </c>
      <c r="M6009">
        <v>163.20885891932303</v>
      </c>
      <c r="N6009">
        <f t="shared" si="106"/>
        <v>0.10845734012215891</v>
      </c>
    </row>
    <row r="6010" spans="12:14" x14ac:dyDescent="0.25">
      <c r="L6010" s="2">
        <v>6009</v>
      </c>
      <c r="M6010">
        <v>159.3770463925882</v>
      </c>
      <c r="N6010">
        <f t="shared" si="106"/>
        <v>8.2433013076708361E-2</v>
      </c>
    </row>
    <row r="6011" spans="12:14" x14ac:dyDescent="0.25">
      <c r="L6011" s="2">
        <v>6010</v>
      </c>
      <c r="M6011">
        <v>164.59731507630704</v>
      </c>
      <c r="N6011">
        <f t="shared" si="106"/>
        <v>0.11788724747423163</v>
      </c>
    </row>
    <row r="6012" spans="12:14" x14ac:dyDescent="0.25">
      <c r="L6012" s="2">
        <v>6011</v>
      </c>
      <c r="M6012">
        <v>160.49530004497277</v>
      </c>
      <c r="N6012">
        <f t="shared" si="106"/>
        <v>9.0027799764830663E-2</v>
      </c>
    </row>
    <row r="6013" spans="12:14" x14ac:dyDescent="0.25">
      <c r="L6013" s="2">
        <v>6012</v>
      </c>
      <c r="M6013">
        <v>167.19911980687539</v>
      </c>
      <c r="N6013">
        <f t="shared" si="106"/>
        <v>0.13555779287390668</v>
      </c>
    </row>
    <row r="6014" spans="12:14" x14ac:dyDescent="0.25">
      <c r="L6014" s="2">
        <v>6013</v>
      </c>
      <c r="M6014">
        <v>164.14399081381782</v>
      </c>
      <c r="N6014">
        <f t="shared" si="106"/>
        <v>0.11480842804286717</v>
      </c>
    </row>
    <row r="6015" spans="12:14" x14ac:dyDescent="0.25">
      <c r="L6015" s="2">
        <v>6014</v>
      </c>
      <c r="M6015">
        <v>169.07890873185505</v>
      </c>
      <c r="N6015">
        <f t="shared" si="106"/>
        <v>0.1483246600989514</v>
      </c>
    </row>
    <row r="6016" spans="12:14" x14ac:dyDescent="0.25">
      <c r="L6016" s="2">
        <v>6015</v>
      </c>
      <c r="M6016">
        <v>159.62357463298653</v>
      </c>
      <c r="N6016">
        <f t="shared" si="106"/>
        <v>8.4107346439654229E-2</v>
      </c>
    </row>
    <row r="6017" spans="12:14" x14ac:dyDescent="0.25">
      <c r="L6017" s="2">
        <v>6016</v>
      </c>
      <c r="M6017">
        <v>165.47356064148755</v>
      </c>
      <c r="N6017">
        <f t="shared" si="106"/>
        <v>0.12383840009489888</v>
      </c>
    </row>
    <row r="6018" spans="12:14" x14ac:dyDescent="0.25">
      <c r="L6018" s="2">
        <v>6017</v>
      </c>
      <c r="M6018">
        <v>161.73973134354279</v>
      </c>
      <c r="N6018">
        <f t="shared" si="106"/>
        <v>9.8479540781288177E-2</v>
      </c>
    </row>
    <row r="6019" spans="12:14" x14ac:dyDescent="0.25">
      <c r="L6019" s="2">
        <v>6018</v>
      </c>
      <c r="M6019">
        <v>165.03968380840053</v>
      </c>
      <c r="N6019">
        <f t="shared" ref="N6019:N6082" si="107">M6019/$B$2-1</f>
        <v>0.12089166078473679</v>
      </c>
    </row>
    <row r="6020" spans="12:14" x14ac:dyDescent="0.25">
      <c r="L6020" s="2">
        <v>6019</v>
      </c>
      <c r="M6020">
        <v>165.86551446339763</v>
      </c>
      <c r="N6020">
        <f t="shared" si="107"/>
        <v>0.12650041301357207</v>
      </c>
    </row>
    <row r="6021" spans="12:14" x14ac:dyDescent="0.25">
      <c r="L6021" s="2">
        <v>6020</v>
      </c>
      <c r="M6021">
        <v>165.53438827179139</v>
      </c>
      <c r="N6021">
        <f t="shared" si="107"/>
        <v>0.1242515200305383</v>
      </c>
    </row>
    <row r="6022" spans="12:14" x14ac:dyDescent="0.25">
      <c r="L6022" s="2">
        <v>6021</v>
      </c>
      <c r="M6022">
        <v>161.27655027480228</v>
      </c>
      <c r="N6022">
        <f t="shared" si="107"/>
        <v>9.5333777378182605E-2</v>
      </c>
    </row>
    <row r="6023" spans="12:14" x14ac:dyDescent="0.25">
      <c r="L6023" s="2">
        <v>6022</v>
      </c>
      <c r="M6023">
        <v>169.9854007103209</v>
      </c>
      <c r="N6023">
        <f t="shared" si="107"/>
        <v>0.15448123575266037</v>
      </c>
    </row>
    <row r="6024" spans="12:14" x14ac:dyDescent="0.25">
      <c r="L6024" s="2">
        <v>6023</v>
      </c>
      <c r="M6024">
        <v>165.58090658104339</v>
      </c>
      <c r="N6024">
        <f t="shared" si="107"/>
        <v>0.12456745607519837</v>
      </c>
    </row>
    <row r="6025" spans="12:14" x14ac:dyDescent="0.25">
      <c r="L6025" s="2">
        <v>6024</v>
      </c>
      <c r="M6025">
        <v>166.64591131539356</v>
      </c>
      <c r="N6025">
        <f t="shared" si="107"/>
        <v>0.13180059478391781</v>
      </c>
    </row>
    <row r="6026" spans="12:14" x14ac:dyDescent="0.25">
      <c r="L6026" s="2">
        <v>6025</v>
      </c>
      <c r="M6026">
        <v>158.55990169624138</v>
      </c>
      <c r="N6026">
        <f t="shared" si="107"/>
        <v>7.6883252833269244E-2</v>
      </c>
    </row>
    <row r="6027" spans="12:14" x14ac:dyDescent="0.25">
      <c r="L6027" s="2">
        <v>6026</v>
      </c>
      <c r="M6027">
        <v>163.96870037000403</v>
      </c>
      <c r="N6027">
        <f t="shared" si="107"/>
        <v>0.11361791681458433</v>
      </c>
    </row>
    <row r="6028" spans="12:14" x14ac:dyDescent="0.25">
      <c r="L6028" s="2">
        <v>6027</v>
      </c>
      <c r="M6028">
        <v>159.38149281874797</v>
      </c>
      <c r="N6028">
        <f t="shared" si="107"/>
        <v>8.2463211644033363E-2</v>
      </c>
    </row>
    <row r="6029" spans="12:14" x14ac:dyDescent="0.25">
      <c r="L6029" s="2">
        <v>6028</v>
      </c>
      <c r="M6029">
        <v>173.32344987579427</v>
      </c>
      <c r="N6029">
        <f t="shared" si="107"/>
        <v>0.17715209518797215</v>
      </c>
    </row>
    <row r="6030" spans="12:14" x14ac:dyDescent="0.25">
      <c r="L6030" s="2">
        <v>6029</v>
      </c>
      <c r="M6030">
        <v>161.48061276564914</v>
      </c>
      <c r="N6030">
        <f t="shared" si="107"/>
        <v>9.6719698260912423E-2</v>
      </c>
    </row>
    <row r="6031" spans="12:14" x14ac:dyDescent="0.25">
      <c r="L6031" s="2">
        <v>6030</v>
      </c>
      <c r="M6031">
        <v>166.53169821847294</v>
      </c>
      <c r="N6031">
        <f t="shared" si="107"/>
        <v>0.13102489947878526</v>
      </c>
    </row>
    <row r="6032" spans="12:14" x14ac:dyDescent="0.25">
      <c r="L6032" s="2">
        <v>6031</v>
      </c>
      <c r="M6032">
        <v>157.64310327895075</v>
      </c>
      <c r="N6032">
        <f t="shared" si="107"/>
        <v>7.0656679461044813E-2</v>
      </c>
    </row>
    <row r="6033" spans="12:14" x14ac:dyDescent="0.25">
      <c r="L6033" s="2">
        <v>6032</v>
      </c>
      <c r="M6033">
        <v>162.20141303970303</v>
      </c>
      <c r="N6033">
        <f t="shared" si="107"/>
        <v>0.10161512097158809</v>
      </c>
    </row>
    <row r="6034" spans="12:14" x14ac:dyDescent="0.25">
      <c r="L6034" s="2">
        <v>6033</v>
      </c>
      <c r="M6034">
        <v>164.2809891204582</v>
      </c>
      <c r="N6034">
        <f t="shared" si="107"/>
        <v>0.11573887250271664</v>
      </c>
    </row>
    <row r="6035" spans="12:14" x14ac:dyDescent="0.25">
      <c r="L6035" s="2">
        <v>6034</v>
      </c>
      <c r="M6035">
        <v>167.46834508723248</v>
      </c>
      <c r="N6035">
        <f t="shared" si="107"/>
        <v>0.13738627657346969</v>
      </c>
    </row>
    <row r="6036" spans="12:14" x14ac:dyDescent="0.25">
      <c r="L6036" s="2">
        <v>6035</v>
      </c>
      <c r="M6036">
        <v>156.62462868814316</v>
      </c>
      <c r="N6036">
        <f t="shared" si="107"/>
        <v>6.373955717133728E-2</v>
      </c>
    </row>
    <row r="6037" spans="12:14" x14ac:dyDescent="0.25">
      <c r="L6037" s="2">
        <v>6036</v>
      </c>
      <c r="M6037">
        <v>170.33565212949495</v>
      </c>
      <c r="N6037">
        <f t="shared" si="107"/>
        <v>0.15686002057501836</v>
      </c>
    </row>
    <row r="6038" spans="12:14" x14ac:dyDescent="0.25">
      <c r="L6038" s="2">
        <v>6037</v>
      </c>
      <c r="M6038">
        <v>168.41004710327374</v>
      </c>
      <c r="N6038">
        <f t="shared" si="107"/>
        <v>0.14378198645588935</v>
      </c>
    </row>
    <row r="6039" spans="12:14" x14ac:dyDescent="0.25">
      <c r="L6039" s="2">
        <v>6038</v>
      </c>
      <c r="M6039">
        <v>169.23730751288824</v>
      </c>
      <c r="N6039">
        <f t="shared" si="107"/>
        <v>0.14940044907673844</v>
      </c>
    </row>
    <row r="6040" spans="12:14" x14ac:dyDescent="0.25">
      <c r="L6040" s="2">
        <v>6039</v>
      </c>
      <c r="M6040">
        <v>167.06854317102349</v>
      </c>
      <c r="N6040">
        <f t="shared" si="107"/>
        <v>0.13467096215027508</v>
      </c>
    </row>
    <row r="6041" spans="12:14" x14ac:dyDescent="0.25">
      <c r="L6041" s="2">
        <v>6040</v>
      </c>
      <c r="M6041">
        <v>170.49972031854807</v>
      </c>
      <c r="N6041">
        <f t="shared" si="107"/>
        <v>0.15797431418408281</v>
      </c>
    </row>
    <row r="6042" spans="12:14" x14ac:dyDescent="0.25">
      <c r="L6042" s="2">
        <v>6041</v>
      </c>
      <c r="M6042">
        <v>160.74849374832883</v>
      </c>
      <c r="N6042">
        <f t="shared" si="107"/>
        <v>9.1747402614921425E-2</v>
      </c>
    </row>
    <row r="6043" spans="12:14" x14ac:dyDescent="0.25">
      <c r="L6043" s="2">
        <v>6042</v>
      </c>
      <c r="M6043">
        <v>163.90392108435029</v>
      </c>
      <c r="N6043">
        <f t="shared" si="107"/>
        <v>0.11317795862146784</v>
      </c>
    </row>
    <row r="6044" spans="12:14" x14ac:dyDescent="0.25">
      <c r="L6044" s="2">
        <v>6043</v>
      </c>
      <c r="M6044">
        <v>159.93834515557265</v>
      </c>
      <c r="N6044">
        <f t="shared" si="107"/>
        <v>8.6245157453865851E-2</v>
      </c>
    </row>
    <row r="6045" spans="12:14" x14ac:dyDescent="0.25">
      <c r="L6045" s="2">
        <v>6044</v>
      </c>
      <c r="M6045">
        <v>155.31348308959366</v>
      </c>
      <c r="N6045">
        <f t="shared" si="107"/>
        <v>5.4834716022981178E-2</v>
      </c>
    </row>
    <row r="6046" spans="12:14" x14ac:dyDescent="0.25">
      <c r="L6046" s="2">
        <v>6045</v>
      </c>
      <c r="M6046">
        <v>165.93769381607927</v>
      </c>
      <c r="N6046">
        <f t="shared" si="107"/>
        <v>0.12699062986708731</v>
      </c>
    </row>
    <row r="6047" spans="12:14" x14ac:dyDescent="0.25">
      <c r="L6047" s="2">
        <v>6046</v>
      </c>
      <c r="M6047">
        <v>175.04925620876995</v>
      </c>
      <c r="N6047">
        <f t="shared" si="107"/>
        <v>0.18887316664256648</v>
      </c>
    </row>
    <row r="6048" spans="12:14" x14ac:dyDescent="0.25">
      <c r="L6048" s="2">
        <v>6047</v>
      </c>
      <c r="M6048">
        <v>167.31273572207161</v>
      </c>
      <c r="N6048">
        <f t="shared" si="107"/>
        <v>0.13632943233017047</v>
      </c>
    </row>
    <row r="6049" spans="12:14" x14ac:dyDescent="0.25">
      <c r="L6049" s="2">
        <v>6048</v>
      </c>
      <c r="M6049">
        <v>160.76220445826954</v>
      </c>
      <c r="N6049">
        <f t="shared" si="107"/>
        <v>9.1840520949138638E-2</v>
      </c>
    </row>
    <row r="6050" spans="12:14" x14ac:dyDescent="0.25">
      <c r="L6050" s="2">
        <v>6049</v>
      </c>
      <c r="M6050">
        <v>160.89682111745577</v>
      </c>
      <c r="N6050">
        <f t="shared" si="107"/>
        <v>9.2754790094611073E-2</v>
      </c>
    </row>
    <row r="6051" spans="12:14" x14ac:dyDescent="0.25">
      <c r="L6051" s="2">
        <v>6050</v>
      </c>
      <c r="M6051">
        <v>169.20670924351461</v>
      </c>
      <c r="N6051">
        <f t="shared" si="107"/>
        <v>0.14919263636052449</v>
      </c>
    </row>
    <row r="6052" spans="12:14" x14ac:dyDescent="0.25">
      <c r="L6052" s="2">
        <v>6051</v>
      </c>
      <c r="M6052">
        <v>161.03896664391158</v>
      </c>
      <c r="N6052">
        <f t="shared" si="107"/>
        <v>9.3720192666559399E-2</v>
      </c>
    </row>
    <row r="6053" spans="12:14" x14ac:dyDescent="0.25">
      <c r="L6053" s="2">
        <v>6052</v>
      </c>
      <c r="M6053">
        <v>166.49250439268133</v>
      </c>
      <c r="N6053">
        <f t="shared" si="107"/>
        <v>0.13075870875743689</v>
      </c>
    </row>
    <row r="6054" spans="12:14" x14ac:dyDescent="0.25">
      <c r="L6054" s="2">
        <v>6053</v>
      </c>
      <c r="M6054">
        <v>156.28577732258552</v>
      </c>
      <c r="N6054">
        <f t="shared" si="107"/>
        <v>6.1438197515680137E-2</v>
      </c>
    </row>
    <row r="6055" spans="12:14" x14ac:dyDescent="0.25">
      <c r="L6055" s="2">
        <v>6054</v>
      </c>
      <c r="M6055">
        <v>164.39431025734942</v>
      </c>
      <c r="N6055">
        <f t="shared" si="107"/>
        <v>0.1165085099280978</v>
      </c>
    </row>
    <row r="6056" spans="12:14" x14ac:dyDescent="0.25">
      <c r="L6056" s="2">
        <v>6055</v>
      </c>
      <c r="M6056">
        <v>171.77158892427042</v>
      </c>
      <c r="N6056">
        <f t="shared" si="107"/>
        <v>0.16661239976974795</v>
      </c>
    </row>
    <row r="6057" spans="12:14" x14ac:dyDescent="0.25">
      <c r="L6057" s="2">
        <v>6056</v>
      </c>
      <c r="M6057">
        <v>164.13734747546633</v>
      </c>
      <c r="N6057">
        <f t="shared" si="107"/>
        <v>0.11476330881828956</v>
      </c>
    </row>
    <row r="6058" spans="12:14" x14ac:dyDescent="0.25">
      <c r="L6058" s="2">
        <v>6057</v>
      </c>
      <c r="M6058">
        <v>172.96358584343636</v>
      </c>
      <c r="N6058">
        <f t="shared" si="107"/>
        <v>0.17470802486755965</v>
      </c>
    </row>
    <row r="6059" spans="12:14" x14ac:dyDescent="0.25">
      <c r="L6059" s="2">
        <v>6058</v>
      </c>
      <c r="M6059">
        <v>157.82487370162258</v>
      </c>
      <c r="N6059">
        <f t="shared" si="107"/>
        <v>7.1891200433508162E-2</v>
      </c>
    </row>
    <row r="6060" spans="12:14" x14ac:dyDescent="0.25">
      <c r="L6060" s="2">
        <v>6059</v>
      </c>
      <c r="M6060">
        <v>169.25536042102675</v>
      </c>
      <c r="N6060">
        <f t="shared" si="107"/>
        <v>0.14952305809851096</v>
      </c>
    </row>
    <row r="6061" spans="12:14" x14ac:dyDescent="0.25">
      <c r="L6061" s="2">
        <v>6060</v>
      </c>
      <c r="M6061">
        <v>161.16522335435795</v>
      </c>
      <c r="N6061">
        <f t="shared" si="107"/>
        <v>9.4577683971630799E-2</v>
      </c>
    </row>
    <row r="6062" spans="12:14" x14ac:dyDescent="0.25">
      <c r="L6062" s="2">
        <v>6061</v>
      </c>
      <c r="M6062">
        <v>164.64614891713717</v>
      </c>
      <c r="N6062">
        <f t="shared" si="107"/>
        <v>0.11821890979742244</v>
      </c>
    </row>
    <row r="6063" spans="12:14" x14ac:dyDescent="0.25">
      <c r="L6063" s="2">
        <v>6062</v>
      </c>
      <c r="M6063">
        <v>168.73591956184094</v>
      </c>
      <c r="N6063">
        <f t="shared" si="107"/>
        <v>0.14599519792635895</v>
      </c>
    </row>
    <row r="6064" spans="12:14" x14ac:dyDescent="0.25">
      <c r="L6064" s="2">
        <v>6063</v>
      </c>
      <c r="M6064">
        <v>165.63195099773117</v>
      </c>
      <c r="N6064">
        <f t="shared" si="107"/>
        <v>0.12491413185446953</v>
      </c>
    </row>
    <row r="6065" spans="12:14" x14ac:dyDescent="0.25">
      <c r="L6065" s="2">
        <v>6064</v>
      </c>
      <c r="M6065">
        <v>165.88618599743845</v>
      </c>
      <c r="N6065">
        <f t="shared" si="107"/>
        <v>0.12664080682424417</v>
      </c>
    </row>
    <row r="6066" spans="12:14" x14ac:dyDescent="0.25">
      <c r="L6066" s="2">
        <v>6065</v>
      </c>
      <c r="M6066">
        <v>165.18550236240623</v>
      </c>
      <c r="N6066">
        <f t="shared" si="107"/>
        <v>0.12188200927184623</v>
      </c>
    </row>
    <row r="6067" spans="12:14" x14ac:dyDescent="0.25">
      <c r="L6067" s="2">
        <v>6066</v>
      </c>
      <c r="M6067">
        <v>167.35244582714336</v>
      </c>
      <c r="N6067">
        <f t="shared" si="107"/>
        <v>0.13659912943935471</v>
      </c>
    </row>
    <row r="6068" spans="12:14" x14ac:dyDescent="0.25">
      <c r="L6068" s="2">
        <v>6067</v>
      </c>
      <c r="M6068">
        <v>165.58729712082189</v>
      </c>
      <c r="N6068">
        <f t="shared" si="107"/>
        <v>0.12461085838051256</v>
      </c>
    </row>
    <row r="6069" spans="12:14" x14ac:dyDescent="0.25">
      <c r="L6069" s="2">
        <v>6068</v>
      </c>
      <c r="M6069">
        <v>160.50924413755257</v>
      </c>
      <c r="N6069">
        <f t="shared" si="107"/>
        <v>9.0122503152096245E-2</v>
      </c>
    </row>
    <row r="6070" spans="12:14" x14ac:dyDescent="0.25">
      <c r="L6070" s="2">
        <v>6069</v>
      </c>
      <c r="M6070">
        <v>162.54863076763678</v>
      </c>
      <c r="N6070">
        <f t="shared" si="107"/>
        <v>0.10397330202681476</v>
      </c>
    </row>
    <row r="6071" spans="12:14" x14ac:dyDescent="0.25">
      <c r="L6071" s="2">
        <v>6070</v>
      </c>
      <c r="M6071">
        <v>158.01498067044071</v>
      </c>
      <c r="N6071">
        <f t="shared" si="107"/>
        <v>7.3182340304162929E-2</v>
      </c>
    </row>
    <row r="6072" spans="12:14" x14ac:dyDescent="0.25">
      <c r="L6072" s="2">
        <v>6071</v>
      </c>
      <c r="M6072">
        <v>167.23414347856138</v>
      </c>
      <c r="N6072">
        <f t="shared" si="107"/>
        <v>0.1357956613708462</v>
      </c>
    </row>
    <row r="6073" spans="12:14" x14ac:dyDescent="0.25">
      <c r="L6073" s="2">
        <v>6072</v>
      </c>
      <c r="M6073">
        <v>164.60620549338057</v>
      </c>
      <c r="N6073">
        <f t="shared" si="107"/>
        <v>0.11794762806954462</v>
      </c>
    </row>
    <row r="6074" spans="12:14" x14ac:dyDescent="0.25">
      <c r="L6074" s="2">
        <v>6073</v>
      </c>
      <c r="M6074">
        <v>171.64661220491266</v>
      </c>
      <c r="N6074">
        <f t="shared" si="107"/>
        <v>0.16576360171531768</v>
      </c>
    </row>
    <row r="6075" spans="12:14" x14ac:dyDescent="0.25">
      <c r="L6075" s="2">
        <v>6074</v>
      </c>
      <c r="M6075">
        <v>160.88939825017138</v>
      </c>
      <c r="N6075">
        <f t="shared" si="107"/>
        <v>9.2704376582865455E-2</v>
      </c>
    </row>
    <row r="6076" spans="12:14" x14ac:dyDescent="0.25">
      <c r="L6076" s="2">
        <v>6075</v>
      </c>
      <c r="M6076">
        <v>166.37038986318291</v>
      </c>
      <c r="N6076">
        <f t="shared" si="107"/>
        <v>0.12992934969289616</v>
      </c>
    </row>
    <row r="6077" spans="12:14" x14ac:dyDescent="0.25">
      <c r="L6077" s="2">
        <v>6076</v>
      </c>
      <c r="M6077">
        <v>159.22544728035768</v>
      </c>
      <c r="N6077">
        <f t="shared" si="107"/>
        <v>8.140340506510535E-2</v>
      </c>
    </row>
    <row r="6078" spans="12:14" x14ac:dyDescent="0.25">
      <c r="L6078" s="2">
        <v>6077</v>
      </c>
      <c r="M6078">
        <v>158.16897356384078</v>
      </c>
      <c r="N6078">
        <f t="shared" si="107"/>
        <v>7.4228206038083444E-2</v>
      </c>
    </row>
    <row r="6079" spans="12:14" x14ac:dyDescent="0.25">
      <c r="L6079" s="2">
        <v>6078</v>
      </c>
      <c r="M6079">
        <v>169.33420189794273</v>
      </c>
      <c r="N6079">
        <f t="shared" si="107"/>
        <v>0.15005852176373269</v>
      </c>
    </row>
    <row r="6080" spans="12:14" x14ac:dyDescent="0.25">
      <c r="L6080" s="2">
        <v>6079</v>
      </c>
      <c r="M6080">
        <v>166.39601229505277</v>
      </c>
      <c r="N6080">
        <f t="shared" si="107"/>
        <v>0.13010336826557656</v>
      </c>
    </row>
    <row r="6081" spans="12:14" x14ac:dyDescent="0.25">
      <c r="L6081" s="2">
        <v>6080</v>
      </c>
      <c r="M6081">
        <v>167.49358769149293</v>
      </c>
      <c r="N6081">
        <f t="shared" si="107"/>
        <v>0.13755771549021456</v>
      </c>
    </row>
    <row r="6082" spans="12:14" x14ac:dyDescent="0.25">
      <c r="L6082" s="2">
        <v>6081</v>
      </c>
      <c r="M6082">
        <v>165.43093116979497</v>
      </c>
      <c r="N6082">
        <f t="shared" si="107"/>
        <v>0.12354887567131034</v>
      </c>
    </row>
    <row r="6083" spans="12:14" x14ac:dyDescent="0.25">
      <c r="L6083" s="2">
        <v>6082</v>
      </c>
      <c r="M6083">
        <v>167.3963602775182</v>
      </c>
      <c r="N6083">
        <f t="shared" ref="N6083:N6146" si="108">M6083/$B$2-1</f>
        <v>0.13689738098757176</v>
      </c>
    </row>
    <row r="6084" spans="12:14" x14ac:dyDescent="0.25">
      <c r="L6084" s="2">
        <v>6083</v>
      </c>
      <c r="M6084">
        <v>161.84982078846568</v>
      </c>
      <c r="N6084">
        <f t="shared" si="108"/>
        <v>9.9227229688022556E-2</v>
      </c>
    </row>
    <row r="6085" spans="12:14" x14ac:dyDescent="0.25">
      <c r="L6085" s="2">
        <v>6084</v>
      </c>
      <c r="M6085">
        <v>164.61533403911952</v>
      </c>
      <c r="N6085">
        <f t="shared" si="108"/>
        <v>0.11800962595125264</v>
      </c>
    </row>
    <row r="6086" spans="12:14" x14ac:dyDescent="0.25">
      <c r="L6086" s="2">
        <v>6085</v>
      </c>
      <c r="M6086">
        <v>167.42641839343224</v>
      </c>
      <c r="N6086">
        <f t="shared" si="108"/>
        <v>0.13710152517089469</v>
      </c>
    </row>
    <row r="6087" spans="12:14" x14ac:dyDescent="0.25">
      <c r="L6087" s="2">
        <v>6086</v>
      </c>
      <c r="M6087">
        <v>160.71401961000603</v>
      </c>
      <c r="N6087">
        <f t="shared" si="108"/>
        <v>9.1513266355889078E-2</v>
      </c>
    </row>
    <row r="6088" spans="12:14" x14ac:dyDescent="0.25">
      <c r="L6088" s="2">
        <v>6087</v>
      </c>
      <c r="M6088">
        <v>168.22626119672645</v>
      </c>
      <c r="N6088">
        <f t="shared" si="108"/>
        <v>0.14253377702367942</v>
      </c>
    </row>
    <row r="6089" spans="12:14" x14ac:dyDescent="0.25">
      <c r="L6089" s="2">
        <v>6088</v>
      </c>
      <c r="M6089">
        <v>165.31064637977761</v>
      </c>
      <c r="N6089">
        <f t="shared" si="108"/>
        <v>0.12273194355572148</v>
      </c>
    </row>
    <row r="6090" spans="12:14" x14ac:dyDescent="0.25">
      <c r="L6090" s="2">
        <v>6089</v>
      </c>
      <c r="M6090">
        <v>162.82442252695927</v>
      </c>
      <c r="N6090">
        <f t="shared" si="108"/>
        <v>0.10584638294895576</v>
      </c>
    </row>
    <row r="6091" spans="12:14" x14ac:dyDescent="0.25">
      <c r="L6091" s="2">
        <v>6090</v>
      </c>
      <c r="M6091">
        <v>163.85475646376935</v>
      </c>
      <c r="N6091">
        <f t="shared" si="108"/>
        <v>0.11284404975819839</v>
      </c>
    </row>
    <row r="6092" spans="12:14" x14ac:dyDescent="0.25">
      <c r="L6092" s="2">
        <v>6091</v>
      </c>
      <c r="M6092">
        <v>166.88187636083208</v>
      </c>
      <c r="N6092">
        <f t="shared" si="108"/>
        <v>0.13340318663071127</v>
      </c>
    </row>
    <row r="6093" spans="12:14" x14ac:dyDescent="0.25">
      <c r="L6093" s="2">
        <v>6092</v>
      </c>
      <c r="M6093">
        <v>169.72102192377181</v>
      </c>
      <c r="N6093">
        <f t="shared" si="108"/>
        <v>0.15268566773960424</v>
      </c>
    </row>
    <row r="6094" spans="12:14" x14ac:dyDescent="0.25">
      <c r="L6094" s="2">
        <v>6093</v>
      </c>
      <c r="M6094">
        <v>160.65179057625954</v>
      </c>
      <c r="N6094">
        <f t="shared" si="108"/>
        <v>9.1090628579473476E-2</v>
      </c>
    </row>
    <row r="6095" spans="12:14" x14ac:dyDescent="0.25">
      <c r="L6095" s="2">
        <v>6094</v>
      </c>
      <c r="M6095">
        <v>163.12959278183922</v>
      </c>
      <c r="N6095">
        <f t="shared" si="108"/>
        <v>0.10791899231126889</v>
      </c>
    </row>
    <row r="6096" spans="12:14" x14ac:dyDescent="0.25">
      <c r="L6096" s="2">
        <v>6095</v>
      </c>
      <c r="M6096">
        <v>168.26581159579942</v>
      </c>
      <c r="N6096">
        <f t="shared" si="108"/>
        <v>0.14280238946572132</v>
      </c>
    </row>
    <row r="6097" spans="12:14" x14ac:dyDescent="0.25">
      <c r="L6097" s="2">
        <v>6096</v>
      </c>
      <c r="M6097">
        <v>159.32905447450219</v>
      </c>
      <c r="N6097">
        <f t="shared" si="108"/>
        <v>8.2107068797572902E-2</v>
      </c>
    </row>
    <row r="6098" spans="12:14" x14ac:dyDescent="0.25">
      <c r="L6098" s="2">
        <v>6097</v>
      </c>
      <c r="M6098">
        <v>165.60871856128816</v>
      </c>
      <c r="N6098">
        <f t="shared" si="108"/>
        <v>0.12475634529266943</v>
      </c>
    </row>
    <row r="6099" spans="12:14" x14ac:dyDescent="0.25">
      <c r="L6099" s="2">
        <v>6098</v>
      </c>
      <c r="M6099">
        <v>163.98604610212197</v>
      </c>
      <c r="N6099">
        <f t="shared" si="108"/>
        <v>0.11373572294479839</v>
      </c>
    </row>
    <row r="6100" spans="12:14" x14ac:dyDescent="0.25">
      <c r="L6100" s="2">
        <v>6099</v>
      </c>
      <c r="M6100">
        <v>160.28119111030426</v>
      </c>
      <c r="N6100">
        <f t="shared" si="108"/>
        <v>8.857364695847858E-2</v>
      </c>
    </row>
    <row r="6101" spans="12:14" x14ac:dyDescent="0.25">
      <c r="L6101" s="2">
        <v>6100</v>
      </c>
      <c r="M6101">
        <v>164.52976028918476</v>
      </c>
      <c r="N6101">
        <f t="shared" si="108"/>
        <v>0.11742843904837841</v>
      </c>
    </row>
    <row r="6102" spans="12:14" x14ac:dyDescent="0.25">
      <c r="L6102" s="2">
        <v>6101</v>
      </c>
      <c r="M6102">
        <v>164.4006535692215</v>
      </c>
      <c r="N6102">
        <f t="shared" si="108"/>
        <v>0.1165515914780324</v>
      </c>
    </row>
    <row r="6103" spans="12:14" x14ac:dyDescent="0.25">
      <c r="L6103" s="2">
        <v>6102</v>
      </c>
      <c r="M6103">
        <v>167.85212560031675</v>
      </c>
      <c r="N6103">
        <f t="shared" si="108"/>
        <v>0.1399927792445923</v>
      </c>
    </row>
    <row r="6104" spans="12:14" x14ac:dyDescent="0.25">
      <c r="L6104" s="2">
        <v>6103</v>
      </c>
      <c r="M6104">
        <v>168.98908514076157</v>
      </c>
      <c r="N6104">
        <f t="shared" si="108"/>
        <v>0.14771460976514605</v>
      </c>
    </row>
    <row r="6105" spans="12:14" x14ac:dyDescent="0.25">
      <c r="L6105" s="2">
        <v>6104</v>
      </c>
      <c r="M6105">
        <v>161.97488287538127</v>
      </c>
      <c r="N6105">
        <f t="shared" si="108"/>
        <v>0.10007660752897118</v>
      </c>
    </row>
    <row r="6106" spans="12:14" x14ac:dyDescent="0.25">
      <c r="L6106" s="2">
        <v>6105</v>
      </c>
      <c r="M6106">
        <v>164.56505761591239</v>
      </c>
      <c r="N6106">
        <f t="shared" si="108"/>
        <v>0.11766816611440301</v>
      </c>
    </row>
    <row r="6107" spans="12:14" x14ac:dyDescent="0.25">
      <c r="L6107" s="2">
        <v>6106</v>
      </c>
      <c r="M6107">
        <v>164.43858335587444</v>
      </c>
      <c r="N6107">
        <f t="shared" si="108"/>
        <v>0.11680919728878991</v>
      </c>
    </row>
    <row r="6108" spans="12:14" x14ac:dyDescent="0.25">
      <c r="L6108" s="2">
        <v>6107</v>
      </c>
      <c r="M6108">
        <v>164.05398320900744</v>
      </c>
      <c r="N6108">
        <f t="shared" si="108"/>
        <v>0.11419712795242165</v>
      </c>
    </row>
    <row r="6109" spans="12:14" x14ac:dyDescent="0.25">
      <c r="L6109" s="2">
        <v>6108</v>
      </c>
      <c r="M6109">
        <v>161.46923810880116</v>
      </c>
      <c r="N6109">
        <f t="shared" si="108"/>
        <v>9.6642445580157332E-2</v>
      </c>
    </row>
    <row r="6110" spans="12:14" x14ac:dyDescent="0.25">
      <c r="L6110" s="2">
        <v>6109</v>
      </c>
      <c r="M6110">
        <v>169.82302200704854</v>
      </c>
      <c r="N6110">
        <f t="shared" si="108"/>
        <v>0.15337841653859585</v>
      </c>
    </row>
    <row r="6111" spans="12:14" x14ac:dyDescent="0.25">
      <c r="L6111" s="2">
        <v>6110</v>
      </c>
      <c r="M6111">
        <v>161.59651779379925</v>
      </c>
      <c r="N6111">
        <f t="shared" si="108"/>
        <v>9.7506884569675156E-2</v>
      </c>
    </row>
    <row r="6112" spans="12:14" x14ac:dyDescent="0.25">
      <c r="L6112" s="2">
        <v>6111</v>
      </c>
      <c r="M6112">
        <v>172.84142610628894</v>
      </c>
      <c r="N6112">
        <f t="shared" si="108"/>
        <v>0.17387835876851909</v>
      </c>
    </row>
    <row r="6113" spans="12:14" x14ac:dyDescent="0.25">
      <c r="L6113" s="2">
        <v>6112</v>
      </c>
      <c r="M6113">
        <v>164.8127149676609</v>
      </c>
      <c r="N6113">
        <f t="shared" si="108"/>
        <v>0.11935016800571296</v>
      </c>
    </row>
    <row r="6114" spans="12:14" x14ac:dyDescent="0.25">
      <c r="L6114" s="2">
        <v>6113</v>
      </c>
      <c r="M6114">
        <v>170.82445111295914</v>
      </c>
      <c r="N6114">
        <f t="shared" si="108"/>
        <v>0.16017977187193155</v>
      </c>
    </row>
    <row r="6115" spans="12:14" x14ac:dyDescent="0.25">
      <c r="L6115" s="2">
        <v>6114</v>
      </c>
      <c r="M6115">
        <v>168.14893979318208</v>
      </c>
      <c r="N6115">
        <f t="shared" si="108"/>
        <v>0.14200863716377943</v>
      </c>
    </row>
    <row r="6116" spans="12:14" x14ac:dyDescent="0.25">
      <c r="L6116" s="2">
        <v>6115</v>
      </c>
      <c r="M6116">
        <v>171.5856380347831</v>
      </c>
      <c r="N6116">
        <f t="shared" si="108"/>
        <v>0.16534948653256665</v>
      </c>
    </row>
    <row r="6117" spans="12:14" x14ac:dyDescent="0.25">
      <c r="L6117" s="2">
        <v>6116</v>
      </c>
      <c r="M6117">
        <v>158.6486456439591</v>
      </c>
      <c r="N6117">
        <f t="shared" si="108"/>
        <v>7.7485970607846344E-2</v>
      </c>
    </row>
    <row r="6118" spans="12:14" x14ac:dyDescent="0.25">
      <c r="L6118" s="2">
        <v>6117</v>
      </c>
      <c r="M6118">
        <v>162.34023332798597</v>
      </c>
      <c r="N6118">
        <f t="shared" si="108"/>
        <v>0.10255793969187055</v>
      </c>
    </row>
    <row r="6119" spans="12:14" x14ac:dyDescent="0.25">
      <c r="L6119" s="2">
        <v>6118</v>
      </c>
      <c r="M6119">
        <v>164.34803148887963</v>
      </c>
      <c r="N6119">
        <f t="shared" si="108"/>
        <v>0.11619420076043485</v>
      </c>
    </row>
    <row r="6120" spans="12:14" x14ac:dyDescent="0.25">
      <c r="L6120" s="2">
        <v>6119</v>
      </c>
      <c r="M6120">
        <v>170.46917152565024</v>
      </c>
      <c r="N6120">
        <f t="shared" si="108"/>
        <v>0.15776683749474318</v>
      </c>
    </row>
    <row r="6121" spans="12:14" x14ac:dyDescent="0.25">
      <c r="L6121" s="2">
        <v>6120</v>
      </c>
      <c r="M6121">
        <v>162.46169516059516</v>
      </c>
      <c r="N6121">
        <f t="shared" si="108"/>
        <v>0.1033828658680096</v>
      </c>
    </row>
    <row r="6122" spans="12:14" x14ac:dyDescent="0.25">
      <c r="L6122" s="2">
        <v>6121</v>
      </c>
      <c r="M6122">
        <v>165.55762276678311</v>
      </c>
      <c r="N6122">
        <f t="shared" si="108"/>
        <v>0.12440932057327925</v>
      </c>
    </row>
    <row r="6123" spans="12:14" x14ac:dyDescent="0.25">
      <c r="L6123" s="2">
        <v>6122</v>
      </c>
      <c r="M6123">
        <v>164.06860160003581</v>
      </c>
      <c r="N6123">
        <f t="shared" si="108"/>
        <v>0.11429641093830534</v>
      </c>
    </row>
    <row r="6124" spans="12:14" x14ac:dyDescent="0.25">
      <c r="L6124" s="2">
        <v>6123</v>
      </c>
      <c r="M6124">
        <v>167.98878100126007</v>
      </c>
      <c r="N6124">
        <f t="shared" si="108"/>
        <v>0.14092089480918824</v>
      </c>
    </row>
    <row r="6125" spans="12:14" x14ac:dyDescent="0.25">
      <c r="L6125" s="2">
        <v>6124</v>
      </c>
      <c r="M6125">
        <v>157.0490936918367</v>
      </c>
      <c r="N6125">
        <f t="shared" si="108"/>
        <v>6.6622374636543968E-2</v>
      </c>
    </row>
    <row r="6126" spans="12:14" x14ac:dyDescent="0.25">
      <c r="L6126" s="2">
        <v>6125</v>
      </c>
      <c r="M6126">
        <v>161.44444820476949</v>
      </c>
      <c r="N6126">
        <f t="shared" si="108"/>
        <v>9.6474081244625642E-2</v>
      </c>
    </row>
    <row r="6127" spans="12:14" x14ac:dyDescent="0.25">
      <c r="L6127" s="2">
        <v>6126</v>
      </c>
      <c r="M6127">
        <v>163.81861132357065</v>
      </c>
      <c r="N6127">
        <f t="shared" si="108"/>
        <v>0.11259856464036666</v>
      </c>
    </row>
    <row r="6128" spans="12:14" x14ac:dyDescent="0.25">
      <c r="L6128" s="2">
        <v>6127</v>
      </c>
      <c r="M6128">
        <v>162.38973534499559</v>
      </c>
      <c r="N6128">
        <f t="shared" si="108"/>
        <v>0.10289414003337471</v>
      </c>
    </row>
    <row r="6129" spans="12:14" x14ac:dyDescent="0.25">
      <c r="L6129" s="2">
        <v>6128</v>
      </c>
      <c r="M6129">
        <v>166.46461159020063</v>
      </c>
      <c r="N6129">
        <f t="shared" si="108"/>
        <v>0.13056927062367985</v>
      </c>
    </row>
    <row r="6130" spans="12:14" x14ac:dyDescent="0.25">
      <c r="L6130" s="2">
        <v>6129</v>
      </c>
      <c r="M6130">
        <v>165.53634333883031</v>
      </c>
      <c r="N6130">
        <f t="shared" si="108"/>
        <v>0.12426479816031666</v>
      </c>
    </row>
    <row r="6131" spans="12:14" x14ac:dyDescent="0.25">
      <c r="L6131" s="2">
        <v>6130</v>
      </c>
      <c r="M6131">
        <v>166.21814602014794</v>
      </c>
      <c r="N6131">
        <f t="shared" si="108"/>
        <v>0.1288953628957461</v>
      </c>
    </row>
    <row r="6132" spans="12:14" x14ac:dyDescent="0.25">
      <c r="L6132" s="2">
        <v>6131</v>
      </c>
      <c r="M6132">
        <v>166.76962721178697</v>
      </c>
      <c r="N6132">
        <f t="shared" si="108"/>
        <v>0.13264082977088543</v>
      </c>
    </row>
    <row r="6133" spans="12:14" x14ac:dyDescent="0.25">
      <c r="L6133" s="2">
        <v>6132</v>
      </c>
      <c r="M6133">
        <v>167.09727448806277</v>
      </c>
      <c r="N6133">
        <f t="shared" si="108"/>
        <v>0.13486609518088666</v>
      </c>
    </row>
    <row r="6134" spans="12:14" x14ac:dyDescent="0.25">
      <c r="L6134" s="2">
        <v>6133</v>
      </c>
      <c r="M6134">
        <v>164.10333358000807</v>
      </c>
      <c r="N6134">
        <f t="shared" si="108"/>
        <v>0.11453229836740775</v>
      </c>
    </row>
    <row r="6135" spans="12:14" x14ac:dyDescent="0.25">
      <c r="L6135" s="2">
        <v>6134</v>
      </c>
      <c r="M6135">
        <v>163.07842070129524</v>
      </c>
      <c r="N6135">
        <f t="shared" si="108"/>
        <v>0.10757144948385222</v>
      </c>
    </row>
    <row r="6136" spans="12:14" x14ac:dyDescent="0.25">
      <c r="L6136" s="2">
        <v>6135</v>
      </c>
      <c r="M6136">
        <v>169.30220691654614</v>
      </c>
      <c r="N6136">
        <f t="shared" si="108"/>
        <v>0.14984122306921965</v>
      </c>
    </row>
    <row r="6137" spans="12:14" x14ac:dyDescent="0.25">
      <c r="L6137" s="2">
        <v>6136</v>
      </c>
      <c r="M6137">
        <v>165.83275765196635</v>
      </c>
      <c r="N6137">
        <f t="shared" si="108"/>
        <v>0.12627794023660144</v>
      </c>
    </row>
    <row r="6138" spans="12:14" x14ac:dyDescent="0.25">
      <c r="L6138" s="2">
        <v>6137</v>
      </c>
      <c r="M6138">
        <v>168.99845817208092</v>
      </c>
      <c r="N6138">
        <f t="shared" si="108"/>
        <v>0.14777826810718664</v>
      </c>
    </row>
    <row r="6139" spans="12:14" x14ac:dyDescent="0.25">
      <c r="L6139" s="2">
        <v>6138</v>
      </c>
      <c r="M6139">
        <v>167.61084066793802</v>
      </c>
      <c r="N6139">
        <f t="shared" si="108"/>
        <v>0.13835405659113476</v>
      </c>
    </row>
    <row r="6140" spans="12:14" x14ac:dyDescent="0.25">
      <c r="L6140" s="2">
        <v>6139</v>
      </c>
      <c r="M6140">
        <v>159.9603818477834</v>
      </c>
      <c r="N6140">
        <f t="shared" si="108"/>
        <v>8.6394822940131455E-2</v>
      </c>
    </row>
    <row r="6141" spans="12:14" x14ac:dyDescent="0.25">
      <c r="L6141" s="2">
        <v>6140</v>
      </c>
      <c r="M6141">
        <v>165.09431953097518</v>
      </c>
      <c r="N6141">
        <f t="shared" si="108"/>
        <v>0.1212627274542899</v>
      </c>
    </row>
    <row r="6142" spans="12:14" x14ac:dyDescent="0.25">
      <c r="L6142" s="2">
        <v>6141</v>
      </c>
      <c r="M6142">
        <v>163.74543359955649</v>
      </c>
      <c r="N6142">
        <f t="shared" si="108"/>
        <v>0.11210156719884279</v>
      </c>
    </row>
    <row r="6143" spans="12:14" x14ac:dyDescent="0.25">
      <c r="L6143" s="2">
        <v>6142</v>
      </c>
      <c r="M6143">
        <v>165.225460847074</v>
      </c>
      <c r="N6143">
        <f t="shared" si="108"/>
        <v>0.12215339328815178</v>
      </c>
    </row>
    <row r="6144" spans="12:14" x14ac:dyDescent="0.25">
      <c r="L6144" s="2">
        <v>6143</v>
      </c>
      <c r="M6144">
        <v>171.39317563480273</v>
      </c>
      <c r="N6144">
        <f t="shared" si="108"/>
        <v>0.16404234939939655</v>
      </c>
    </row>
    <row r="6145" spans="12:14" x14ac:dyDescent="0.25">
      <c r="L6145" s="2">
        <v>6144</v>
      </c>
      <c r="M6145">
        <v>163.21101855934558</v>
      </c>
      <c r="N6145">
        <f t="shared" si="108"/>
        <v>0.10847200763990794</v>
      </c>
    </row>
    <row r="6146" spans="12:14" x14ac:dyDescent="0.25">
      <c r="L6146" s="2">
        <v>6145</v>
      </c>
      <c r="M6146">
        <v>164.75271978757524</v>
      </c>
      <c r="N6146">
        <f t="shared" si="108"/>
        <v>0.11894270178005439</v>
      </c>
    </row>
    <row r="6147" spans="12:14" x14ac:dyDescent="0.25">
      <c r="L6147" s="2">
        <v>6146</v>
      </c>
      <c r="M6147">
        <v>167.78874483923298</v>
      </c>
      <c r="N6147">
        <f t="shared" ref="N6147:N6210" si="109">M6147/$B$2-1</f>
        <v>0.13956231933995844</v>
      </c>
    </row>
    <row r="6148" spans="12:14" x14ac:dyDescent="0.25">
      <c r="L6148" s="2">
        <v>6147</v>
      </c>
      <c r="M6148">
        <v>163.7570796251604</v>
      </c>
      <c r="N6148">
        <f t="shared" si="109"/>
        <v>0.11218066292103201</v>
      </c>
    </row>
    <row r="6149" spans="12:14" x14ac:dyDescent="0.25">
      <c r="L6149" s="2">
        <v>6148</v>
      </c>
      <c r="M6149">
        <v>162.77718501450701</v>
      </c>
      <c r="N6149">
        <f t="shared" si="109"/>
        <v>0.10552556232835042</v>
      </c>
    </row>
    <row r="6150" spans="12:14" x14ac:dyDescent="0.25">
      <c r="L6150" s="2">
        <v>6149</v>
      </c>
      <c r="M6150">
        <v>165.67067637240356</v>
      </c>
      <c r="N6150">
        <f t="shared" si="109"/>
        <v>0.12517714102007993</v>
      </c>
    </row>
    <row r="6151" spans="12:14" x14ac:dyDescent="0.25">
      <c r="L6151" s="2">
        <v>6150</v>
      </c>
      <c r="M6151">
        <v>166.52204239355615</v>
      </c>
      <c r="N6151">
        <f t="shared" si="109"/>
        <v>0.13095932050179337</v>
      </c>
    </row>
    <row r="6152" spans="12:14" x14ac:dyDescent="0.25">
      <c r="L6152" s="2">
        <v>6151</v>
      </c>
      <c r="M6152">
        <v>163.94322422957177</v>
      </c>
      <c r="N6152">
        <f t="shared" si="109"/>
        <v>0.11344489180205075</v>
      </c>
    </row>
    <row r="6153" spans="12:14" x14ac:dyDescent="0.25">
      <c r="L6153" s="2">
        <v>6152</v>
      </c>
      <c r="M6153">
        <v>162.15684894779787</v>
      </c>
      <c r="N6153">
        <f t="shared" si="109"/>
        <v>0.10131245728589566</v>
      </c>
    </row>
    <row r="6154" spans="12:14" x14ac:dyDescent="0.25">
      <c r="L6154" s="2">
        <v>6153</v>
      </c>
      <c r="M6154">
        <v>164.40964322382311</v>
      </c>
      <c r="N6154">
        <f t="shared" si="109"/>
        <v>0.11661264605983801</v>
      </c>
    </row>
    <row r="6155" spans="12:14" x14ac:dyDescent="0.25">
      <c r="L6155" s="2">
        <v>6154</v>
      </c>
      <c r="M6155">
        <v>167.37809157900062</v>
      </c>
      <c r="N6155">
        <f t="shared" si="109"/>
        <v>0.13677330639321239</v>
      </c>
    </row>
    <row r="6156" spans="12:14" x14ac:dyDescent="0.25">
      <c r="L6156" s="2">
        <v>6155</v>
      </c>
      <c r="M6156">
        <v>160.06069008790908</v>
      </c>
      <c r="N6156">
        <f t="shared" si="109"/>
        <v>8.7076081333691047E-2</v>
      </c>
    </row>
    <row r="6157" spans="12:14" x14ac:dyDescent="0.25">
      <c r="L6157" s="2">
        <v>6156</v>
      </c>
      <c r="M6157">
        <v>165.51129856706382</v>
      </c>
      <c r="N6157">
        <f t="shared" si="109"/>
        <v>0.12409470285250013</v>
      </c>
    </row>
    <row r="6158" spans="12:14" x14ac:dyDescent="0.25">
      <c r="L6158" s="2">
        <v>6157</v>
      </c>
      <c r="M6158">
        <v>171.92182259901637</v>
      </c>
      <c r="N6158">
        <f t="shared" si="109"/>
        <v>0.16763273420875047</v>
      </c>
    </row>
    <row r="6159" spans="12:14" x14ac:dyDescent="0.25">
      <c r="L6159" s="2">
        <v>6158</v>
      </c>
      <c r="M6159">
        <v>166.90177694914388</v>
      </c>
      <c r="N6159">
        <f t="shared" si="109"/>
        <v>0.13353834444832624</v>
      </c>
    </row>
    <row r="6160" spans="12:14" x14ac:dyDescent="0.25">
      <c r="L6160" s="2">
        <v>6159</v>
      </c>
      <c r="M6160">
        <v>159.56711840820324</v>
      </c>
      <c r="N6160">
        <f t="shared" si="109"/>
        <v>8.3723915557464279E-2</v>
      </c>
    </row>
    <row r="6161" spans="12:14" x14ac:dyDescent="0.25">
      <c r="L6161" s="2">
        <v>6160</v>
      </c>
      <c r="M6161">
        <v>163.13635243474997</v>
      </c>
      <c r="N6161">
        <f t="shared" si="109"/>
        <v>0.10796490150354687</v>
      </c>
    </row>
    <row r="6162" spans="12:14" x14ac:dyDescent="0.25">
      <c r="L6162" s="2">
        <v>6161</v>
      </c>
      <c r="M6162">
        <v>165.40242938051509</v>
      </c>
      <c r="N6162">
        <f t="shared" si="109"/>
        <v>0.12335530151275598</v>
      </c>
    </row>
    <row r="6163" spans="12:14" x14ac:dyDescent="0.25">
      <c r="L6163" s="2">
        <v>6162</v>
      </c>
      <c r="M6163">
        <v>165.78111193670048</v>
      </c>
      <c r="N6163">
        <f t="shared" si="109"/>
        <v>0.12592718064823494</v>
      </c>
    </row>
    <row r="6164" spans="12:14" x14ac:dyDescent="0.25">
      <c r="L6164" s="2">
        <v>6163</v>
      </c>
      <c r="M6164">
        <v>171.03301366549783</v>
      </c>
      <c r="N6164">
        <f t="shared" si="109"/>
        <v>0.16159625559571289</v>
      </c>
    </row>
    <row r="6165" spans="12:14" x14ac:dyDescent="0.25">
      <c r="L6165" s="2">
        <v>6164</v>
      </c>
      <c r="M6165">
        <v>166.40665325570262</v>
      </c>
      <c r="N6165">
        <f t="shared" si="109"/>
        <v>0.13017563793902687</v>
      </c>
    </row>
    <row r="6166" spans="12:14" x14ac:dyDescent="0.25">
      <c r="L6166" s="2">
        <v>6165</v>
      </c>
      <c r="M6166">
        <v>159.2489185560043</v>
      </c>
      <c r="N6166">
        <f t="shared" si="109"/>
        <v>8.1562813739026518E-2</v>
      </c>
    </row>
    <row r="6167" spans="12:14" x14ac:dyDescent="0.25">
      <c r="L6167" s="2">
        <v>6166</v>
      </c>
      <c r="M6167">
        <v>165.04158998594724</v>
      </c>
      <c r="N6167">
        <f t="shared" si="109"/>
        <v>0.12090460687422744</v>
      </c>
    </row>
    <row r="6168" spans="12:14" x14ac:dyDescent="0.25">
      <c r="L6168" s="2">
        <v>6167</v>
      </c>
      <c r="M6168">
        <v>170.92556928733296</v>
      </c>
      <c r="N6168">
        <f t="shared" si="109"/>
        <v>0.16086653105489868</v>
      </c>
    </row>
    <row r="6169" spans="12:14" x14ac:dyDescent="0.25">
      <c r="L6169" s="2">
        <v>6168</v>
      </c>
      <c r="M6169">
        <v>161.73218632593122</v>
      </c>
      <c r="N6169">
        <f t="shared" si="109"/>
        <v>9.8428297667352727E-2</v>
      </c>
    </row>
    <row r="6170" spans="12:14" x14ac:dyDescent="0.25">
      <c r="L6170" s="2">
        <v>6169</v>
      </c>
      <c r="M6170">
        <v>166.39044175013515</v>
      </c>
      <c r="N6170">
        <f t="shared" si="109"/>
        <v>0.1300655350778237</v>
      </c>
    </row>
    <row r="6171" spans="12:14" x14ac:dyDescent="0.25">
      <c r="L6171" s="2">
        <v>6170</v>
      </c>
      <c r="M6171">
        <v>164.59645124186918</v>
      </c>
      <c r="N6171">
        <f t="shared" si="109"/>
        <v>0.11788138061363584</v>
      </c>
    </row>
    <row r="6172" spans="12:14" x14ac:dyDescent="0.25">
      <c r="L6172" s="2">
        <v>6171</v>
      </c>
      <c r="M6172">
        <v>163.68911497853117</v>
      </c>
      <c r="N6172">
        <f t="shared" si="109"/>
        <v>0.11171907087312594</v>
      </c>
    </row>
    <row r="6173" spans="12:14" x14ac:dyDescent="0.25">
      <c r="L6173" s="2">
        <v>6172</v>
      </c>
      <c r="M6173">
        <v>162.84238735185718</v>
      </c>
      <c r="N6173">
        <f t="shared" si="109"/>
        <v>0.10596839374024469</v>
      </c>
    </row>
    <row r="6174" spans="12:14" x14ac:dyDescent="0.25">
      <c r="L6174" s="2">
        <v>6173</v>
      </c>
      <c r="M6174">
        <v>168.46722776107592</v>
      </c>
      <c r="N6174">
        <f t="shared" si="109"/>
        <v>0.14417033743311891</v>
      </c>
    </row>
    <row r="6175" spans="12:14" x14ac:dyDescent="0.25">
      <c r="L6175" s="2">
        <v>6174</v>
      </c>
      <c r="M6175">
        <v>167.30614238462698</v>
      </c>
      <c r="N6175">
        <f t="shared" si="109"/>
        <v>0.13628465269421941</v>
      </c>
    </row>
    <row r="6176" spans="12:14" x14ac:dyDescent="0.25">
      <c r="L6176" s="2">
        <v>6175</v>
      </c>
      <c r="M6176">
        <v>163.51595483070767</v>
      </c>
      <c r="N6176">
        <f t="shared" si="109"/>
        <v>0.1105430278682149</v>
      </c>
    </row>
    <row r="6177" spans="12:14" x14ac:dyDescent="0.25">
      <c r="L6177" s="2">
        <v>6176</v>
      </c>
      <c r="M6177">
        <v>167.20527866987968</v>
      </c>
      <c r="N6177">
        <f t="shared" si="109"/>
        <v>0.13559962171180873</v>
      </c>
    </row>
    <row r="6178" spans="12:14" x14ac:dyDescent="0.25">
      <c r="L6178" s="2">
        <v>6177</v>
      </c>
      <c r="M6178">
        <v>167.72820629066197</v>
      </c>
      <c r="N6178">
        <f t="shared" si="109"/>
        <v>0.13915116274608108</v>
      </c>
    </row>
    <row r="6179" spans="12:14" x14ac:dyDescent="0.25">
      <c r="L6179" s="2">
        <v>6178</v>
      </c>
      <c r="M6179">
        <v>169.15184663249366</v>
      </c>
      <c r="N6179">
        <f t="shared" si="109"/>
        <v>0.14882002874420319</v>
      </c>
    </row>
    <row r="6180" spans="12:14" x14ac:dyDescent="0.25">
      <c r="L6180" s="2">
        <v>6179</v>
      </c>
      <c r="M6180">
        <v>164.40184965414701</v>
      </c>
      <c r="N6180">
        <f t="shared" si="109"/>
        <v>0.11655971486743577</v>
      </c>
    </row>
    <row r="6181" spans="12:14" x14ac:dyDescent="0.25">
      <c r="L6181" s="2">
        <v>6180</v>
      </c>
      <c r="M6181">
        <v>162.02806054153513</v>
      </c>
      <c r="N6181">
        <f t="shared" si="109"/>
        <v>0.10043777159058598</v>
      </c>
    </row>
    <row r="6182" spans="12:14" x14ac:dyDescent="0.25">
      <c r="L6182" s="2">
        <v>6181</v>
      </c>
      <c r="M6182">
        <v>165.70631840233798</v>
      </c>
      <c r="N6182">
        <f t="shared" si="109"/>
        <v>0.12541920918941374</v>
      </c>
    </row>
    <row r="6183" spans="12:14" x14ac:dyDescent="0.25">
      <c r="L6183" s="2">
        <v>6182</v>
      </c>
      <c r="M6183">
        <v>164.76873278618427</v>
      </c>
      <c r="N6183">
        <f t="shared" si="109"/>
        <v>0.11905145645160276</v>
      </c>
    </row>
    <row r="6184" spans="12:14" x14ac:dyDescent="0.25">
      <c r="L6184" s="2">
        <v>6183</v>
      </c>
      <c r="M6184">
        <v>161.7963406573536</v>
      </c>
      <c r="N6184">
        <f t="shared" si="109"/>
        <v>9.886401139047174E-2</v>
      </c>
    </row>
    <row r="6185" spans="12:14" x14ac:dyDescent="0.25">
      <c r="L6185" s="2">
        <v>6184</v>
      </c>
      <c r="M6185">
        <v>170.26485410651159</v>
      </c>
      <c r="N6185">
        <f t="shared" si="109"/>
        <v>0.15637918522844685</v>
      </c>
    </row>
    <row r="6186" spans="12:14" x14ac:dyDescent="0.25">
      <c r="L6186" s="2">
        <v>6185</v>
      </c>
      <c r="M6186">
        <v>167.30145795004341</v>
      </c>
      <c r="N6186">
        <f t="shared" si="109"/>
        <v>0.13625283765713836</v>
      </c>
    </row>
    <row r="6187" spans="12:14" x14ac:dyDescent="0.25">
      <c r="L6187" s="2">
        <v>6186</v>
      </c>
      <c r="M6187">
        <v>167.74765057624512</v>
      </c>
      <c r="N6187">
        <f t="shared" si="109"/>
        <v>0.13928322151556682</v>
      </c>
    </row>
    <row r="6188" spans="12:14" x14ac:dyDescent="0.25">
      <c r="L6188" s="2">
        <v>6187</v>
      </c>
      <c r="M6188">
        <v>164.54767342579649</v>
      </c>
      <c r="N6188">
        <f t="shared" si="109"/>
        <v>0.11755009879095213</v>
      </c>
    </row>
    <row r="6189" spans="12:14" x14ac:dyDescent="0.25">
      <c r="L6189" s="2">
        <v>6188</v>
      </c>
      <c r="M6189">
        <v>173.60885377621409</v>
      </c>
      <c r="N6189">
        <f t="shared" si="109"/>
        <v>0.17909045840192128</v>
      </c>
    </row>
    <row r="6190" spans="12:14" x14ac:dyDescent="0.25">
      <c r="L6190" s="2">
        <v>6189</v>
      </c>
      <c r="M6190">
        <v>161.04602788492258</v>
      </c>
      <c r="N6190">
        <f t="shared" si="109"/>
        <v>9.3768150139461603E-2</v>
      </c>
    </row>
    <row r="6191" spans="12:14" x14ac:dyDescent="0.25">
      <c r="L6191" s="2">
        <v>6190</v>
      </c>
      <c r="M6191">
        <v>169.33421924047772</v>
      </c>
      <c r="N6191">
        <f t="shared" si="109"/>
        <v>0.15005863954814913</v>
      </c>
    </row>
    <row r="6192" spans="12:14" x14ac:dyDescent="0.25">
      <c r="L6192" s="2">
        <v>6191</v>
      </c>
      <c r="M6192">
        <v>164.84696544513687</v>
      </c>
      <c r="N6192">
        <f t="shared" si="109"/>
        <v>0.11958278523870081</v>
      </c>
    </row>
    <row r="6193" spans="12:14" x14ac:dyDescent="0.25">
      <c r="L6193" s="2">
        <v>6192</v>
      </c>
      <c r="M6193">
        <v>165.9391398124267</v>
      </c>
      <c r="N6193">
        <f t="shared" si="109"/>
        <v>0.12700045056723619</v>
      </c>
    </row>
    <row r="6194" spans="12:14" x14ac:dyDescent="0.25">
      <c r="L6194" s="2">
        <v>6193</v>
      </c>
      <c r="M6194">
        <v>168.22797682158847</v>
      </c>
      <c r="N6194">
        <f t="shared" si="109"/>
        <v>0.14254542894615341</v>
      </c>
    </row>
    <row r="6195" spans="12:14" x14ac:dyDescent="0.25">
      <c r="L6195" s="2">
        <v>6194</v>
      </c>
      <c r="M6195">
        <v>160.71896479706291</v>
      </c>
      <c r="N6195">
        <f t="shared" si="109"/>
        <v>9.1546852332335282E-2</v>
      </c>
    </row>
    <row r="6196" spans="12:14" x14ac:dyDescent="0.25">
      <c r="L6196" s="2">
        <v>6195</v>
      </c>
      <c r="M6196">
        <v>169.15774095450786</v>
      </c>
      <c r="N6196">
        <f t="shared" si="109"/>
        <v>0.14886006091246262</v>
      </c>
    </row>
    <row r="6197" spans="12:14" x14ac:dyDescent="0.25">
      <c r="L6197" s="2">
        <v>6196</v>
      </c>
      <c r="M6197">
        <v>159.80111842863491</v>
      </c>
      <c r="N6197">
        <f t="shared" si="109"/>
        <v>8.5313161643453039E-2</v>
      </c>
    </row>
    <row r="6198" spans="12:14" x14ac:dyDescent="0.25">
      <c r="L6198" s="2">
        <v>6197</v>
      </c>
      <c r="M6198">
        <v>165.46875737003907</v>
      </c>
      <c r="N6198">
        <f t="shared" si="109"/>
        <v>0.12380577795950187</v>
      </c>
    </row>
    <row r="6199" spans="12:14" x14ac:dyDescent="0.25">
      <c r="L6199" s="2">
        <v>6198</v>
      </c>
      <c r="M6199">
        <v>161.40472511723712</v>
      </c>
      <c r="N6199">
        <f t="shared" si="109"/>
        <v>9.6204295963121078E-2</v>
      </c>
    </row>
    <row r="6200" spans="12:14" x14ac:dyDescent="0.25">
      <c r="L6200" s="2">
        <v>6199</v>
      </c>
      <c r="M6200">
        <v>165.82616827838262</v>
      </c>
      <c r="N6200">
        <f t="shared" si="109"/>
        <v>0.12623318752180368</v>
      </c>
    </row>
    <row r="6201" spans="12:14" x14ac:dyDescent="0.25">
      <c r="L6201" s="2">
        <v>6200</v>
      </c>
      <c r="M6201">
        <v>170.31568604598803</v>
      </c>
      <c r="N6201">
        <f t="shared" si="109"/>
        <v>0.15672441793700442</v>
      </c>
    </row>
    <row r="6202" spans="12:14" x14ac:dyDescent="0.25">
      <c r="L6202" s="2">
        <v>6201</v>
      </c>
      <c r="M6202">
        <v>158.39812742787987</v>
      </c>
      <c r="N6202">
        <f t="shared" si="109"/>
        <v>7.5784538729172457E-2</v>
      </c>
    </row>
    <row r="6203" spans="12:14" x14ac:dyDescent="0.25">
      <c r="L6203" s="2">
        <v>6202</v>
      </c>
      <c r="M6203">
        <v>164.11568946756731</v>
      </c>
      <c r="N6203">
        <f t="shared" si="109"/>
        <v>0.11461621522308252</v>
      </c>
    </row>
    <row r="6204" spans="12:14" x14ac:dyDescent="0.25">
      <c r="L6204" s="2">
        <v>6203</v>
      </c>
      <c r="M6204">
        <v>169.99286711200267</v>
      </c>
      <c r="N6204">
        <f t="shared" si="109"/>
        <v>0.15453194493476752</v>
      </c>
    </row>
    <row r="6205" spans="12:14" x14ac:dyDescent="0.25">
      <c r="L6205" s="2">
        <v>6204</v>
      </c>
      <c r="M6205">
        <v>165.39995414497096</v>
      </c>
      <c r="N6205">
        <f t="shared" si="109"/>
        <v>0.12333849058088875</v>
      </c>
    </row>
    <row r="6206" spans="12:14" x14ac:dyDescent="0.25">
      <c r="L6206" s="2">
        <v>6205</v>
      </c>
      <c r="M6206">
        <v>169.4078363002651</v>
      </c>
      <c r="N6206">
        <f t="shared" si="109"/>
        <v>0.15055862080419025</v>
      </c>
    </row>
    <row r="6207" spans="12:14" x14ac:dyDescent="0.25">
      <c r="L6207" s="2">
        <v>6206</v>
      </c>
      <c r="M6207">
        <v>171.16957793355954</v>
      </c>
      <c r="N6207">
        <f t="shared" si="109"/>
        <v>0.16252375221773274</v>
      </c>
    </row>
    <row r="6208" spans="12:14" x14ac:dyDescent="0.25">
      <c r="L6208" s="2">
        <v>6207</v>
      </c>
      <c r="M6208">
        <v>159.83375129509568</v>
      </c>
      <c r="N6208">
        <f t="shared" si="109"/>
        <v>8.5534792629645695E-2</v>
      </c>
    </row>
    <row r="6209" spans="12:14" x14ac:dyDescent="0.25">
      <c r="L6209" s="2">
        <v>6208</v>
      </c>
      <c r="M6209">
        <v>162.63226707632538</v>
      </c>
      <c r="N6209">
        <f t="shared" si="109"/>
        <v>0.10454133050811443</v>
      </c>
    </row>
    <row r="6210" spans="12:14" x14ac:dyDescent="0.25">
      <c r="L6210" s="2">
        <v>6209</v>
      </c>
      <c r="M6210">
        <v>160.33667990904635</v>
      </c>
      <c r="N6210">
        <f t="shared" si="109"/>
        <v>8.895050742222721E-2</v>
      </c>
    </row>
    <row r="6211" spans="12:14" x14ac:dyDescent="0.25">
      <c r="L6211" s="2">
        <v>6210</v>
      </c>
      <c r="M6211">
        <v>166.38714632445252</v>
      </c>
      <c r="N6211">
        <f t="shared" ref="N6211:N6274" si="110">M6211/$B$2-1</f>
        <v>0.13004315370213781</v>
      </c>
    </row>
    <row r="6212" spans="12:14" x14ac:dyDescent="0.25">
      <c r="L6212" s="2">
        <v>6211</v>
      </c>
      <c r="M6212">
        <v>168.01616125622147</v>
      </c>
      <c r="N6212">
        <f t="shared" si="110"/>
        <v>0.14110685189992056</v>
      </c>
    </row>
    <row r="6213" spans="12:14" x14ac:dyDescent="0.25">
      <c r="L6213" s="2">
        <v>6212</v>
      </c>
      <c r="M6213">
        <v>161.83774387617808</v>
      </c>
      <c r="N6213">
        <f t="shared" si="110"/>
        <v>9.9145207534569346E-2</v>
      </c>
    </row>
    <row r="6214" spans="12:14" x14ac:dyDescent="0.25">
      <c r="L6214" s="2">
        <v>6213</v>
      </c>
      <c r="M6214">
        <v>163.68832761789335</v>
      </c>
      <c r="N6214">
        <f t="shared" si="110"/>
        <v>0.11171372339576413</v>
      </c>
    </row>
    <row r="6215" spans="12:14" x14ac:dyDescent="0.25">
      <c r="L6215" s="2">
        <v>6214</v>
      </c>
      <c r="M6215">
        <v>164.54293404855997</v>
      </c>
      <c r="N6215">
        <f t="shared" si="110"/>
        <v>0.11751791060263805</v>
      </c>
    </row>
    <row r="6216" spans="12:14" x14ac:dyDescent="0.25">
      <c r="L6216" s="2">
        <v>6215</v>
      </c>
      <c r="M6216">
        <v>168.40839689189372</v>
      </c>
      <c r="N6216">
        <f t="shared" si="110"/>
        <v>0.14377077879884759</v>
      </c>
    </row>
    <row r="6217" spans="12:14" x14ac:dyDescent="0.25">
      <c r="L6217" s="2">
        <v>6216</v>
      </c>
      <c r="M6217">
        <v>161.86982024038568</v>
      </c>
      <c r="N6217">
        <f t="shared" si="110"/>
        <v>9.936305895259756E-2</v>
      </c>
    </row>
    <row r="6218" spans="12:14" x14ac:dyDescent="0.25">
      <c r="L6218" s="2">
        <v>6217</v>
      </c>
      <c r="M6218">
        <v>167.52302500770469</v>
      </c>
      <c r="N6218">
        <f t="shared" si="110"/>
        <v>0.1377576434196448</v>
      </c>
    </row>
    <row r="6219" spans="12:14" x14ac:dyDescent="0.25">
      <c r="L6219" s="2">
        <v>6218</v>
      </c>
      <c r="M6219">
        <v>170.60657007806063</v>
      </c>
      <c r="N6219">
        <f t="shared" si="110"/>
        <v>0.15870000028351527</v>
      </c>
    </row>
    <row r="6220" spans="12:14" x14ac:dyDescent="0.25">
      <c r="L6220" s="2">
        <v>6219</v>
      </c>
      <c r="M6220">
        <v>168.69359509820586</v>
      </c>
      <c r="N6220">
        <f t="shared" si="110"/>
        <v>0.14570774501054484</v>
      </c>
    </row>
    <row r="6221" spans="12:14" x14ac:dyDescent="0.25">
      <c r="L6221" s="2">
        <v>6220</v>
      </c>
      <c r="M6221">
        <v>168.46602913027681</v>
      </c>
      <c r="N6221">
        <f t="shared" si="110"/>
        <v>0.14416219675303488</v>
      </c>
    </row>
    <row r="6222" spans="12:14" x14ac:dyDescent="0.25">
      <c r="L6222" s="2">
        <v>6221</v>
      </c>
      <c r="M6222">
        <v>164.68350392958351</v>
      </c>
      <c r="N6222">
        <f t="shared" si="110"/>
        <v>0.11847261194331504</v>
      </c>
    </row>
    <row r="6223" spans="12:14" x14ac:dyDescent="0.25">
      <c r="L6223" s="2">
        <v>6222</v>
      </c>
      <c r="M6223">
        <v>165.17005510443994</v>
      </c>
      <c r="N6223">
        <f t="shared" si="110"/>
        <v>0.12177709691236482</v>
      </c>
    </row>
    <row r="6224" spans="12:14" x14ac:dyDescent="0.25">
      <c r="L6224" s="2">
        <v>6223</v>
      </c>
      <c r="M6224">
        <v>163.83309216702594</v>
      </c>
      <c r="N6224">
        <f t="shared" si="110"/>
        <v>0.11269691345136534</v>
      </c>
    </row>
    <row r="6225" spans="12:14" x14ac:dyDescent="0.25">
      <c r="L6225" s="2">
        <v>6224</v>
      </c>
      <c r="M6225">
        <v>162.70997540996024</v>
      </c>
      <c r="N6225">
        <f t="shared" si="110"/>
        <v>0.10506909826151056</v>
      </c>
    </row>
    <row r="6226" spans="12:14" x14ac:dyDescent="0.25">
      <c r="L6226" s="2">
        <v>6225</v>
      </c>
      <c r="M6226">
        <v>165.38046868614691</v>
      </c>
      <c r="N6226">
        <f t="shared" si="110"/>
        <v>0.12320615217718833</v>
      </c>
    </row>
    <row r="6227" spans="12:14" x14ac:dyDescent="0.25">
      <c r="L6227" s="2">
        <v>6226</v>
      </c>
      <c r="M6227">
        <v>171.14318671380562</v>
      </c>
      <c r="N6227">
        <f t="shared" si="110"/>
        <v>0.1623445123073215</v>
      </c>
    </row>
    <row r="6228" spans="12:14" x14ac:dyDescent="0.25">
      <c r="L6228" s="2">
        <v>6227</v>
      </c>
      <c r="M6228">
        <v>166.84371092272028</v>
      </c>
      <c r="N6228">
        <f t="shared" si="110"/>
        <v>0.13314398035787711</v>
      </c>
    </row>
    <row r="6229" spans="12:14" x14ac:dyDescent="0.25">
      <c r="L6229" s="2">
        <v>6228</v>
      </c>
      <c r="M6229">
        <v>166.21130224243097</v>
      </c>
      <c r="N6229">
        <f t="shared" si="110"/>
        <v>0.12884888235728287</v>
      </c>
    </row>
    <row r="6230" spans="12:14" x14ac:dyDescent="0.25">
      <c r="L6230" s="2">
        <v>6229</v>
      </c>
      <c r="M6230">
        <v>170.73106781471881</v>
      </c>
      <c r="N6230">
        <f t="shared" si="110"/>
        <v>0.15954554525540665</v>
      </c>
    </row>
    <row r="6231" spans="12:14" x14ac:dyDescent="0.25">
      <c r="L6231" s="2">
        <v>6230</v>
      </c>
      <c r="M6231">
        <v>168.44216031775383</v>
      </c>
      <c r="N6231">
        <f t="shared" si="110"/>
        <v>0.14400008814804677</v>
      </c>
    </row>
    <row r="6232" spans="12:14" x14ac:dyDescent="0.25">
      <c r="L6232" s="2">
        <v>6231</v>
      </c>
      <c r="M6232">
        <v>164.91337040057277</v>
      </c>
      <c r="N6232">
        <f t="shared" si="110"/>
        <v>0.12003378441093204</v>
      </c>
    </row>
    <row r="6233" spans="12:14" x14ac:dyDescent="0.25">
      <c r="L6233" s="2">
        <v>6232</v>
      </c>
      <c r="M6233">
        <v>163.06772077935258</v>
      </c>
      <c r="N6233">
        <f t="shared" si="110"/>
        <v>0.10749877936597607</v>
      </c>
    </row>
    <row r="6234" spans="12:14" x14ac:dyDescent="0.25">
      <c r="L6234" s="2">
        <v>6233</v>
      </c>
      <c r="M6234">
        <v>166.42696751299579</v>
      </c>
      <c r="N6234">
        <f t="shared" si="110"/>
        <v>0.13031360525130897</v>
      </c>
    </row>
    <row r="6235" spans="12:14" x14ac:dyDescent="0.25">
      <c r="L6235" s="2">
        <v>6234</v>
      </c>
      <c r="M6235">
        <v>173.25982848668275</v>
      </c>
      <c r="N6235">
        <f t="shared" si="110"/>
        <v>0.17672000102215057</v>
      </c>
    </row>
    <row r="6236" spans="12:14" x14ac:dyDescent="0.25">
      <c r="L6236" s="2">
        <v>6235</v>
      </c>
      <c r="M6236">
        <v>172.00202665221741</v>
      </c>
      <c r="N6236">
        <f t="shared" si="110"/>
        <v>0.16817745201430889</v>
      </c>
    </row>
    <row r="6237" spans="12:14" x14ac:dyDescent="0.25">
      <c r="L6237" s="2">
        <v>6236</v>
      </c>
      <c r="M6237">
        <v>159.23320787946082</v>
      </c>
      <c r="N6237">
        <f t="shared" si="110"/>
        <v>8.1456112332937369E-2</v>
      </c>
    </row>
    <row r="6238" spans="12:14" x14ac:dyDescent="0.25">
      <c r="L6238" s="2">
        <v>6237</v>
      </c>
      <c r="M6238">
        <v>168.04131490320452</v>
      </c>
      <c r="N6238">
        <f t="shared" si="110"/>
        <v>0.14127768665003049</v>
      </c>
    </row>
    <row r="6239" spans="12:14" x14ac:dyDescent="0.25">
      <c r="L6239" s="2">
        <v>6238</v>
      </c>
      <c r="M6239">
        <v>165.62114089440536</v>
      </c>
      <c r="N6239">
        <f t="shared" si="110"/>
        <v>0.12484071342327452</v>
      </c>
    </row>
    <row r="6240" spans="12:14" x14ac:dyDescent="0.25">
      <c r="L6240" s="2">
        <v>6239</v>
      </c>
      <c r="M6240">
        <v>171.76748331499917</v>
      </c>
      <c r="N6240">
        <f t="shared" si="110"/>
        <v>0.16658451591122136</v>
      </c>
    </row>
    <row r="6241" spans="12:14" x14ac:dyDescent="0.25">
      <c r="L6241" s="2">
        <v>6240</v>
      </c>
      <c r="M6241">
        <v>173.46763306831738</v>
      </c>
      <c r="N6241">
        <f t="shared" si="110"/>
        <v>0.17813133687333615</v>
      </c>
    </row>
    <row r="6242" spans="12:14" x14ac:dyDescent="0.25">
      <c r="L6242" s="2">
        <v>6241</v>
      </c>
      <c r="M6242">
        <v>164.85102277934345</v>
      </c>
      <c r="N6242">
        <f t="shared" si="110"/>
        <v>0.11961034122991587</v>
      </c>
    </row>
    <row r="6243" spans="12:14" x14ac:dyDescent="0.25">
      <c r="L6243" s="2">
        <v>6242</v>
      </c>
      <c r="M6243">
        <v>162.78047043373837</v>
      </c>
      <c r="N6243">
        <f t="shared" si="110"/>
        <v>0.10554787574372804</v>
      </c>
    </row>
    <row r="6244" spans="12:14" x14ac:dyDescent="0.25">
      <c r="L6244" s="2">
        <v>6243</v>
      </c>
      <c r="M6244">
        <v>169.57237100233652</v>
      </c>
      <c r="N6244">
        <f t="shared" si="110"/>
        <v>0.1516760828060908</v>
      </c>
    </row>
    <row r="6245" spans="12:14" x14ac:dyDescent="0.25">
      <c r="L6245" s="2">
        <v>6244</v>
      </c>
      <c r="M6245">
        <v>164.17162506743168</v>
      </c>
      <c r="N6245">
        <f t="shared" si="110"/>
        <v>0.11499611020338163</v>
      </c>
    </row>
    <row r="6246" spans="12:14" x14ac:dyDescent="0.25">
      <c r="L6246" s="2">
        <v>6245</v>
      </c>
      <c r="M6246">
        <v>157.29722905133443</v>
      </c>
      <c r="N6246">
        <f t="shared" si="110"/>
        <v>6.8307622988871941E-2</v>
      </c>
    </row>
    <row r="6247" spans="12:14" x14ac:dyDescent="0.25">
      <c r="L6247" s="2">
        <v>6246</v>
      </c>
      <c r="M6247">
        <v>162.17352619593697</v>
      </c>
      <c r="N6247">
        <f t="shared" si="110"/>
        <v>0.10142572330733124</v>
      </c>
    </row>
    <row r="6248" spans="12:14" x14ac:dyDescent="0.25">
      <c r="L6248" s="2">
        <v>6247</v>
      </c>
      <c r="M6248">
        <v>169.98733525638511</v>
      </c>
      <c r="N6248">
        <f t="shared" si="110"/>
        <v>0.1544943745111742</v>
      </c>
    </row>
    <row r="6249" spans="12:14" x14ac:dyDescent="0.25">
      <c r="L6249" s="2">
        <v>6248</v>
      </c>
      <c r="M6249">
        <v>171.9543161471932</v>
      </c>
      <c r="N6249">
        <f t="shared" si="110"/>
        <v>0.16785341899401085</v>
      </c>
    </row>
    <row r="6250" spans="12:14" x14ac:dyDescent="0.25">
      <c r="L6250" s="2">
        <v>6249</v>
      </c>
      <c r="M6250">
        <v>165.20599462042597</v>
      </c>
      <c r="N6250">
        <f t="shared" si="110"/>
        <v>0.12202118550264673</v>
      </c>
    </row>
    <row r="6251" spans="12:14" x14ac:dyDescent="0.25">
      <c r="L6251" s="2">
        <v>6250</v>
      </c>
      <c r="M6251">
        <v>161.14598408889316</v>
      </c>
      <c r="N6251">
        <f t="shared" si="110"/>
        <v>9.4447017626898111E-2</v>
      </c>
    </row>
    <row r="6252" spans="12:14" x14ac:dyDescent="0.25">
      <c r="L6252" s="2">
        <v>6251</v>
      </c>
      <c r="M6252">
        <v>167.08975125932042</v>
      </c>
      <c r="N6252">
        <f t="shared" si="110"/>
        <v>0.13481500004931046</v>
      </c>
    </row>
    <row r="6253" spans="12:14" x14ac:dyDescent="0.25">
      <c r="L6253" s="2">
        <v>6252</v>
      </c>
      <c r="M6253">
        <v>166.11110480135218</v>
      </c>
      <c r="N6253">
        <f t="shared" si="110"/>
        <v>0.12816837647199786</v>
      </c>
    </row>
    <row r="6254" spans="12:14" x14ac:dyDescent="0.25">
      <c r="L6254" s="2">
        <v>6253</v>
      </c>
      <c r="M6254">
        <v>159.21701066387919</v>
      </c>
      <c r="N6254">
        <f t="shared" si="110"/>
        <v>8.1346106524307515E-2</v>
      </c>
    </row>
    <row r="6255" spans="12:14" x14ac:dyDescent="0.25">
      <c r="L6255" s="2">
        <v>6254</v>
      </c>
      <c r="M6255">
        <v>161.6877253101969</v>
      </c>
      <c r="N6255">
        <f t="shared" si="110"/>
        <v>9.8126334038868723E-2</v>
      </c>
    </row>
    <row r="6256" spans="12:14" x14ac:dyDescent="0.25">
      <c r="L6256" s="2">
        <v>6255</v>
      </c>
      <c r="M6256">
        <v>166.99330138911202</v>
      </c>
      <c r="N6256">
        <f t="shared" si="110"/>
        <v>0.13415994635128059</v>
      </c>
    </row>
    <row r="6257" spans="12:14" x14ac:dyDescent="0.25">
      <c r="L6257" s="2">
        <v>6256</v>
      </c>
      <c r="M6257">
        <v>163.0645766914931</v>
      </c>
      <c r="N6257">
        <f t="shared" si="110"/>
        <v>0.10747742582371811</v>
      </c>
    </row>
    <row r="6258" spans="12:14" x14ac:dyDescent="0.25">
      <c r="L6258" s="2">
        <v>6257</v>
      </c>
      <c r="M6258">
        <v>170.19533664689982</v>
      </c>
      <c r="N6258">
        <f t="shared" si="110"/>
        <v>0.15590704701926161</v>
      </c>
    </row>
    <row r="6259" spans="12:14" x14ac:dyDescent="0.25">
      <c r="L6259" s="2">
        <v>6258</v>
      </c>
      <c r="M6259">
        <v>166.61390744203419</v>
      </c>
      <c r="N6259">
        <f t="shared" si="110"/>
        <v>0.13158323569831154</v>
      </c>
    </row>
    <row r="6260" spans="12:14" x14ac:dyDescent="0.25">
      <c r="L6260" s="2">
        <v>6259</v>
      </c>
      <c r="M6260">
        <v>164.17282802259405</v>
      </c>
      <c r="N6260">
        <f t="shared" si="110"/>
        <v>0.11500428025302467</v>
      </c>
    </row>
    <row r="6261" spans="12:14" x14ac:dyDescent="0.25">
      <c r="L6261" s="2">
        <v>6260</v>
      </c>
      <c r="M6261">
        <v>168.71415303702236</v>
      </c>
      <c r="N6261">
        <f t="shared" si="110"/>
        <v>0.14584736732228576</v>
      </c>
    </row>
    <row r="6262" spans="12:14" x14ac:dyDescent="0.25">
      <c r="L6262" s="2">
        <v>6261</v>
      </c>
      <c r="M6262">
        <v>163.27949503573043</v>
      </c>
      <c r="N6262">
        <f t="shared" si="110"/>
        <v>0.10893707585603973</v>
      </c>
    </row>
    <row r="6263" spans="12:14" x14ac:dyDescent="0.25">
      <c r="L6263" s="2">
        <v>6262</v>
      </c>
      <c r="M6263">
        <v>164.78532976662785</v>
      </c>
      <c r="N6263">
        <f t="shared" si="110"/>
        <v>0.11916417732299633</v>
      </c>
    </row>
    <row r="6264" spans="12:14" x14ac:dyDescent="0.25">
      <c r="L6264" s="2">
        <v>6263</v>
      </c>
      <c r="M6264">
        <v>168.43646502331319</v>
      </c>
      <c r="N6264">
        <f t="shared" si="110"/>
        <v>0.14396140770527732</v>
      </c>
    </row>
    <row r="6265" spans="12:14" x14ac:dyDescent="0.25">
      <c r="L6265" s="2">
        <v>6264</v>
      </c>
      <c r="M6265">
        <v>173.91683645907341</v>
      </c>
      <c r="N6265">
        <f t="shared" si="110"/>
        <v>0.18118216878888438</v>
      </c>
    </row>
    <row r="6266" spans="12:14" x14ac:dyDescent="0.25">
      <c r="L6266" s="2">
        <v>6265</v>
      </c>
      <c r="M6266">
        <v>169.09236147308565</v>
      </c>
      <c r="N6266">
        <f t="shared" si="110"/>
        <v>0.14841602640014684</v>
      </c>
    </row>
    <row r="6267" spans="12:14" x14ac:dyDescent="0.25">
      <c r="L6267" s="2">
        <v>6266</v>
      </c>
      <c r="M6267">
        <v>167.26058930015202</v>
      </c>
      <c r="N6267">
        <f t="shared" si="110"/>
        <v>0.13597527211778604</v>
      </c>
    </row>
    <row r="6268" spans="12:14" x14ac:dyDescent="0.25">
      <c r="L6268" s="2">
        <v>6267</v>
      </c>
      <c r="M6268">
        <v>160.9715032500053</v>
      </c>
      <c r="N6268">
        <f t="shared" si="110"/>
        <v>9.3262004951381927E-2</v>
      </c>
    </row>
    <row r="6269" spans="12:14" x14ac:dyDescent="0.25">
      <c r="L6269" s="2">
        <v>6268</v>
      </c>
      <c r="M6269">
        <v>162.37452755949477</v>
      </c>
      <c r="N6269">
        <f t="shared" si="110"/>
        <v>0.10279085408690691</v>
      </c>
    </row>
    <row r="6270" spans="12:14" x14ac:dyDescent="0.25">
      <c r="L6270" s="2">
        <v>6269</v>
      </c>
      <c r="M6270">
        <v>169.79304764923236</v>
      </c>
      <c r="N6270">
        <f t="shared" si="110"/>
        <v>0.15317484121090352</v>
      </c>
    </row>
    <row r="6271" spans="12:14" x14ac:dyDescent="0.25">
      <c r="L6271" s="2">
        <v>6270</v>
      </c>
      <c r="M6271">
        <v>161.91721143516381</v>
      </c>
      <c r="N6271">
        <f t="shared" si="110"/>
        <v>9.9684923329671271E-2</v>
      </c>
    </row>
    <row r="6272" spans="12:14" x14ac:dyDescent="0.25">
      <c r="L6272" s="2">
        <v>6271</v>
      </c>
      <c r="M6272">
        <v>158.18187741976567</v>
      </c>
      <c r="N6272">
        <f t="shared" si="110"/>
        <v>7.431584450275075E-2</v>
      </c>
    </row>
    <row r="6273" spans="12:14" x14ac:dyDescent="0.25">
      <c r="L6273" s="2">
        <v>6272</v>
      </c>
      <c r="M6273">
        <v>168.49190095603078</v>
      </c>
      <c r="N6273">
        <f t="shared" si="110"/>
        <v>0.14433790912152533</v>
      </c>
    </row>
    <row r="6274" spans="12:14" x14ac:dyDescent="0.25">
      <c r="L6274" s="2">
        <v>6273</v>
      </c>
      <c r="M6274">
        <v>162.71419322325966</v>
      </c>
      <c r="N6274">
        <f t="shared" si="110"/>
        <v>0.10509774417045192</v>
      </c>
    </row>
    <row r="6275" spans="12:14" x14ac:dyDescent="0.25">
      <c r="L6275" s="2">
        <v>6274</v>
      </c>
      <c r="M6275">
        <v>171.5274262598117</v>
      </c>
      <c r="N6275">
        <f t="shared" ref="N6275:N6338" si="111">M6275/$B$2-1</f>
        <v>0.16495413256908797</v>
      </c>
    </row>
    <row r="6276" spans="12:14" x14ac:dyDescent="0.25">
      <c r="L6276" s="2">
        <v>6275</v>
      </c>
      <c r="M6276">
        <v>166.93086745350138</v>
      </c>
      <c r="N6276">
        <f t="shared" si="111"/>
        <v>0.13373591695325304</v>
      </c>
    </row>
    <row r="6277" spans="12:14" x14ac:dyDescent="0.25">
      <c r="L6277" s="2">
        <v>6276</v>
      </c>
      <c r="M6277">
        <v>166.66360708532551</v>
      </c>
      <c r="N6277">
        <f t="shared" si="111"/>
        <v>0.13192077824822279</v>
      </c>
    </row>
    <row r="6278" spans="12:14" x14ac:dyDescent="0.25">
      <c r="L6278" s="2">
        <v>6277</v>
      </c>
      <c r="M6278">
        <v>164.50131248891392</v>
      </c>
      <c r="N6278">
        <f t="shared" si="111"/>
        <v>0.1172352315642422</v>
      </c>
    </row>
    <row r="6279" spans="12:14" x14ac:dyDescent="0.25">
      <c r="L6279" s="2">
        <v>6278</v>
      </c>
      <c r="M6279">
        <v>162.13173563910007</v>
      </c>
      <c r="N6279">
        <f t="shared" si="111"/>
        <v>0.10114189649927452</v>
      </c>
    </row>
    <row r="6280" spans="12:14" x14ac:dyDescent="0.25">
      <c r="L6280" s="2">
        <v>6279</v>
      </c>
      <c r="M6280">
        <v>156.26896697563819</v>
      </c>
      <c r="N6280">
        <f t="shared" si="111"/>
        <v>6.1324027533810499E-2</v>
      </c>
    </row>
    <row r="6281" spans="12:14" x14ac:dyDescent="0.25">
      <c r="L6281" s="2">
        <v>6280</v>
      </c>
      <c r="M6281">
        <v>162.01185731445679</v>
      </c>
      <c r="N6281">
        <f t="shared" si="111"/>
        <v>0.10032772495397824</v>
      </c>
    </row>
    <row r="6282" spans="12:14" x14ac:dyDescent="0.25">
      <c r="L6282" s="2">
        <v>6281</v>
      </c>
      <c r="M6282">
        <v>172.29960097577944</v>
      </c>
      <c r="N6282">
        <f t="shared" si="111"/>
        <v>0.17019847247464592</v>
      </c>
    </row>
    <row r="6283" spans="12:14" x14ac:dyDescent="0.25">
      <c r="L6283" s="2">
        <v>6282</v>
      </c>
      <c r="M6283">
        <v>163.08374600228601</v>
      </c>
      <c r="N6283">
        <f t="shared" si="111"/>
        <v>0.10760761706084931</v>
      </c>
    </row>
    <row r="6284" spans="12:14" x14ac:dyDescent="0.25">
      <c r="L6284" s="2">
        <v>6283</v>
      </c>
      <c r="M6284">
        <v>168.84545030506885</v>
      </c>
      <c r="N6284">
        <f t="shared" si="111"/>
        <v>0.14673909232709126</v>
      </c>
    </row>
    <row r="6285" spans="12:14" x14ac:dyDescent="0.25">
      <c r="L6285" s="2">
        <v>6284</v>
      </c>
      <c r="M6285">
        <v>162.89451626228092</v>
      </c>
      <c r="N6285">
        <f t="shared" si="111"/>
        <v>0.10632243502068972</v>
      </c>
    </row>
    <row r="6286" spans="12:14" x14ac:dyDescent="0.25">
      <c r="L6286" s="2">
        <v>6285</v>
      </c>
      <c r="M6286">
        <v>165.22081120922445</v>
      </c>
      <c r="N6286">
        <f t="shared" si="111"/>
        <v>0.12212181457828652</v>
      </c>
    </row>
    <row r="6287" spans="12:14" x14ac:dyDescent="0.25">
      <c r="L6287" s="2">
        <v>6286</v>
      </c>
      <c r="M6287">
        <v>165.40296168910865</v>
      </c>
      <c r="N6287">
        <f t="shared" si="111"/>
        <v>0.12335891676606803</v>
      </c>
    </row>
    <row r="6288" spans="12:14" x14ac:dyDescent="0.25">
      <c r="L6288" s="2">
        <v>6287</v>
      </c>
      <c r="M6288">
        <v>161.18120499255869</v>
      </c>
      <c r="N6288">
        <f t="shared" si="111"/>
        <v>9.4686225654282641E-2</v>
      </c>
    </row>
    <row r="6289" spans="12:14" x14ac:dyDescent="0.25">
      <c r="L6289" s="2">
        <v>6288</v>
      </c>
      <c r="M6289">
        <v>162.58127312710621</v>
      </c>
      <c r="N6289">
        <f t="shared" si="111"/>
        <v>0.10419499748619332</v>
      </c>
    </row>
    <row r="6290" spans="12:14" x14ac:dyDescent="0.25">
      <c r="L6290" s="2">
        <v>6289</v>
      </c>
      <c r="M6290">
        <v>158.29843426247507</v>
      </c>
      <c r="N6290">
        <f t="shared" si="111"/>
        <v>7.510745770743954E-2</v>
      </c>
    </row>
    <row r="6291" spans="12:14" x14ac:dyDescent="0.25">
      <c r="L6291" s="2">
        <v>6290</v>
      </c>
      <c r="M6291">
        <v>160.77281626740833</v>
      </c>
      <c r="N6291">
        <f t="shared" si="111"/>
        <v>9.1912592635747803E-2</v>
      </c>
    </row>
    <row r="6292" spans="12:14" x14ac:dyDescent="0.25">
      <c r="L6292" s="2">
        <v>6291</v>
      </c>
      <c r="M6292">
        <v>165.24455763629302</v>
      </c>
      <c r="N6292">
        <f t="shared" si="111"/>
        <v>0.12228309198418286</v>
      </c>
    </row>
    <row r="6293" spans="12:14" x14ac:dyDescent="0.25">
      <c r="L6293" s="2">
        <v>6292</v>
      </c>
      <c r="M6293">
        <v>165.94702715595153</v>
      </c>
      <c r="N6293">
        <f t="shared" si="111"/>
        <v>0.127054018638737</v>
      </c>
    </row>
    <row r="6294" spans="12:14" x14ac:dyDescent="0.25">
      <c r="L6294" s="2">
        <v>6293</v>
      </c>
      <c r="M6294">
        <v>160.99539613965032</v>
      </c>
      <c r="N6294">
        <f t="shared" si="111"/>
        <v>9.3424277079740214E-2</v>
      </c>
    </row>
    <row r="6295" spans="12:14" x14ac:dyDescent="0.25">
      <c r="L6295" s="2">
        <v>6294</v>
      </c>
      <c r="M6295">
        <v>167.43944697787802</v>
      </c>
      <c r="N6295">
        <f t="shared" si="111"/>
        <v>0.13719001074793979</v>
      </c>
    </row>
    <row r="6296" spans="12:14" x14ac:dyDescent="0.25">
      <c r="L6296" s="2">
        <v>6295</v>
      </c>
      <c r="M6296">
        <v>167.0086317284339</v>
      </c>
      <c r="N6296">
        <f t="shared" si="111"/>
        <v>0.13426406464032703</v>
      </c>
    </row>
    <row r="6297" spans="12:14" x14ac:dyDescent="0.25">
      <c r="L6297" s="2">
        <v>6296</v>
      </c>
      <c r="M6297">
        <v>166.17990840599913</v>
      </c>
      <c r="N6297">
        <f t="shared" si="111"/>
        <v>0.12863566642857727</v>
      </c>
    </row>
    <row r="6298" spans="12:14" x14ac:dyDescent="0.25">
      <c r="L6298" s="2">
        <v>6297</v>
      </c>
      <c r="M6298">
        <v>166.65248799983843</v>
      </c>
      <c r="N6298">
        <f t="shared" si="111"/>
        <v>0.13184526131853391</v>
      </c>
    </row>
    <row r="6299" spans="12:14" x14ac:dyDescent="0.25">
      <c r="L6299" s="2">
        <v>6298</v>
      </c>
      <c r="M6299">
        <v>170.6023880208366</v>
      </c>
      <c r="N6299">
        <f t="shared" si="111"/>
        <v>0.15867159721730006</v>
      </c>
    </row>
    <row r="6300" spans="12:14" x14ac:dyDescent="0.25">
      <c r="L6300" s="2">
        <v>6299</v>
      </c>
      <c r="M6300">
        <v>163.17373819203911</v>
      </c>
      <c r="N6300">
        <f t="shared" si="111"/>
        <v>0.1082188124576311</v>
      </c>
    </row>
    <row r="6301" spans="12:14" x14ac:dyDescent="0.25">
      <c r="L6301" s="2">
        <v>6300</v>
      </c>
      <c r="M6301">
        <v>164.9229974509941</v>
      </c>
      <c r="N6301">
        <f t="shared" si="111"/>
        <v>0.12009916796164055</v>
      </c>
    </row>
    <row r="6302" spans="12:14" x14ac:dyDescent="0.25">
      <c r="L6302" s="2">
        <v>6301</v>
      </c>
      <c r="M6302">
        <v>166.61139437895665</v>
      </c>
      <c r="N6302">
        <f t="shared" si="111"/>
        <v>0.13156616785510167</v>
      </c>
    </row>
    <row r="6303" spans="12:14" x14ac:dyDescent="0.25">
      <c r="L6303" s="2">
        <v>6302</v>
      </c>
      <c r="M6303">
        <v>162.79231781353792</v>
      </c>
      <c r="N6303">
        <f t="shared" si="111"/>
        <v>0.10562833899300861</v>
      </c>
    </row>
    <row r="6304" spans="12:14" x14ac:dyDescent="0.25">
      <c r="L6304" s="2">
        <v>6303</v>
      </c>
      <c r="M6304">
        <v>157.42078703879767</v>
      </c>
      <c r="N6304">
        <f t="shared" si="111"/>
        <v>6.9146785513757081E-2</v>
      </c>
    </row>
    <row r="6305" spans="12:14" x14ac:dyDescent="0.25">
      <c r="L6305" s="2">
        <v>6304</v>
      </c>
      <c r="M6305">
        <v>164.70689738890098</v>
      </c>
      <c r="N6305">
        <f t="shared" si="111"/>
        <v>0.1186314921160152</v>
      </c>
    </row>
    <row r="6306" spans="12:14" x14ac:dyDescent="0.25">
      <c r="L6306" s="2">
        <v>6305</v>
      </c>
      <c r="M6306">
        <v>165.66339319517496</v>
      </c>
      <c r="N6306">
        <f t="shared" si="111"/>
        <v>0.12512767623421039</v>
      </c>
    </row>
    <row r="6307" spans="12:14" x14ac:dyDescent="0.25">
      <c r="L6307" s="2">
        <v>6306</v>
      </c>
      <c r="M6307">
        <v>166.12638870832541</v>
      </c>
      <c r="N6307">
        <f t="shared" si="111"/>
        <v>0.12827217940881397</v>
      </c>
    </row>
    <row r="6308" spans="12:14" x14ac:dyDescent="0.25">
      <c r="L6308" s="2">
        <v>6307</v>
      </c>
      <c r="M6308">
        <v>157.67990499928436</v>
      </c>
      <c r="N6308">
        <f t="shared" si="111"/>
        <v>7.0906623840921279E-2</v>
      </c>
    </row>
    <row r="6309" spans="12:14" x14ac:dyDescent="0.25">
      <c r="L6309" s="2">
        <v>6308</v>
      </c>
      <c r="M6309">
        <v>171.3394976056706</v>
      </c>
      <c r="N6309">
        <f t="shared" si="111"/>
        <v>0.16367778704788716</v>
      </c>
    </row>
    <row r="6310" spans="12:14" x14ac:dyDescent="0.25">
      <c r="L6310" s="2">
        <v>6309</v>
      </c>
      <c r="M6310">
        <v>164.82583047949419</v>
      </c>
      <c r="N6310">
        <f t="shared" si="111"/>
        <v>0.11943924396309247</v>
      </c>
    </row>
    <row r="6311" spans="12:14" x14ac:dyDescent="0.25">
      <c r="L6311" s="2">
        <v>6310</v>
      </c>
      <c r="M6311">
        <v>162.24043405838586</v>
      </c>
      <c r="N6311">
        <f t="shared" si="111"/>
        <v>0.10188013804764884</v>
      </c>
    </row>
    <row r="6312" spans="12:14" x14ac:dyDescent="0.25">
      <c r="L6312" s="2">
        <v>6311</v>
      </c>
      <c r="M6312">
        <v>165.39738601438171</v>
      </c>
      <c r="N6312">
        <f t="shared" si="111"/>
        <v>0.12332104873844907</v>
      </c>
    </row>
    <row r="6313" spans="12:14" x14ac:dyDescent="0.25">
      <c r="L6313" s="2">
        <v>6312</v>
      </c>
      <c r="M6313">
        <v>167.14883473840121</v>
      </c>
      <c r="N6313">
        <f t="shared" si="111"/>
        <v>0.13521627432143446</v>
      </c>
    </row>
    <row r="6314" spans="12:14" x14ac:dyDescent="0.25">
      <c r="L6314" s="2">
        <v>6313</v>
      </c>
      <c r="M6314">
        <v>173.35385267664688</v>
      </c>
      <c r="N6314">
        <f t="shared" si="111"/>
        <v>0.17735858035053309</v>
      </c>
    </row>
    <row r="6315" spans="12:14" x14ac:dyDescent="0.25">
      <c r="L6315" s="2">
        <v>6314</v>
      </c>
      <c r="M6315">
        <v>162.67031449858041</v>
      </c>
      <c r="N6315">
        <f t="shared" si="111"/>
        <v>0.10479973525863207</v>
      </c>
    </row>
    <row r="6316" spans="12:14" x14ac:dyDescent="0.25">
      <c r="L6316" s="2">
        <v>6315</v>
      </c>
      <c r="M6316">
        <v>165.8119387820897</v>
      </c>
      <c r="N6316">
        <f t="shared" si="111"/>
        <v>0.12613654577259603</v>
      </c>
    </row>
    <row r="6317" spans="12:14" x14ac:dyDescent="0.25">
      <c r="L6317" s="2">
        <v>6316</v>
      </c>
      <c r="M6317">
        <v>159.70660662493515</v>
      </c>
      <c r="N6317">
        <f t="shared" si="111"/>
        <v>8.4671270613561278E-2</v>
      </c>
    </row>
    <row r="6318" spans="12:14" x14ac:dyDescent="0.25">
      <c r="L6318" s="2">
        <v>6317</v>
      </c>
      <c r="M6318">
        <v>161.79040842953822</v>
      </c>
      <c r="N6318">
        <f t="shared" si="111"/>
        <v>9.8823721779302653E-2</v>
      </c>
    </row>
    <row r="6319" spans="12:14" x14ac:dyDescent="0.25">
      <c r="L6319" s="2">
        <v>6318</v>
      </c>
      <c r="M6319">
        <v>170.69540435453797</v>
      </c>
      <c r="N6319">
        <f t="shared" si="111"/>
        <v>0.15930333153935372</v>
      </c>
    </row>
    <row r="6320" spans="12:14" x14ac:dyDescent="0.25">
      <c r="L6320" s="2">
        <v>6319</v>
      </c>
      <c r="M6320">
        <v>162.80332056180885</v>
      </c>
      <c r="N6320">
        <f t="shared" si="111"/>
        <v>0.10570306580111932</v>
      </c>
    </row>
    <row r="6321" spans="12:14" x14ac:dyDescent="0.25">
      <c r="L6321" s="2">
        <v>6320</v>
      </c>
      <c r="M6321">
        <v>164.26628886632432</v>
      </c>
      <c r="N6321">
        <f t="shared" si="111"/>
        <v>0.11563903353132576</v>
      </c>
    </row>
    <row r="6322" spans="12:14" x14ac:dyDescent="0.25">
      <c r="L6322" s="2">
        <v>6321</v>
      </c>
      <c r="M6322">
        <v>160.18475021796834</v>
      </c>
      <c r="N6322">
        <f t="shared" si="111"/>
        <v>8.7918654235010552E-2</v>
      </c>
    </row>
    <row r="6323" spans="12:14" x14ac:dyDescent="0.25">
      <c r="L6323" s="2">
        <v>6322</v>
      </c>
      <c r="M6323">
        <v>164.11784821699464</v>
      </c>
      <c r="N6323">
        <f t="shared" si="111"/>
        <v>0.11463087669222127</v>
      </c>
    </row>
    <row r="6324" spans="12:14" x14ac:dyDescent="0.25">
      <c r="L6324" s="2">
        <v>6323</v>
      </c>
      <c r="M6324">
        <v>166.62419874275858</v>
      </c>
      <c r="N6324">
        <f t="shared" si="111"/>
        <v>0.13165313060415729</v>
      </c>
    </row>
    <row r="6325" spans="12:14" x14ac:dyDescent="0.25">
      <c r="L6325" s="2">
        <v>6324</v>
      </c>
      <c r="M6325">
        <v>166.29484747082174</v>
      </c>
      <c r="N6325">
        <f t="shared" si="111"/>
        <v>0.12941629225313722</v>
      </c>
    </row>
    <row r="6326" spans="12:14" x14ac:dyDescent="0.25">
      <c r="L6326" s="2">
        <v>6325</v>
      </c>
      <c r="M6326">
        <v>163.9599971504102</v>
      </c>
      <c r="N6326">
        <f t="shared" si="111"/>
        <v>0.11355880759891224</v>
      </c>
    </row>
    <row r="6327" spans="12:14" x14ac:dyDescent="0.25">
      <c r="L6327" s="2">
        <v>6326</v>
      </c>
      <c r="M6327">
        <v>160.48965613546969</v>
      </c>
      <c r="N6327">
        <f t="shared" si="111"/>
        <v>8.9989468310538889E-2</v>
      </c>
    </row>
    <row r="6328" spans="12:14" x14ac:dyDescent="0.25">
      <c r="L6328" s="2">
        <v>6327</v>
      </c>
      <c r="M6328">
        <v>167.58175663665665</v>
      </c>
      <c r="N6328">
        <f t="shared" si="111"/>
        <v>0.13815652804907108</v>
      </c>
    </row>
    <row r="6329" spans="12:14" x14ac:dyDescent="0.25">
      <c r="L6329" s="2">
        <v>6328</v>
      </c>
      <c r="M6329">
        <v>166.01045277008203</v>
      </c>
      <c r="N6329">
        <f t="shared" si="111"/>
        <v>0.12748478316953649</v>
      </c>
    </row>
    <row r="6330" spans="12:14" x14ac:dyDescent="0.25">
      <c r="L6330" s="2">
        <v>6329</v>
      </c>
      <c r="M6330">
        <v>170.86489228468065</v>
      </c>
      <c r="N6330">
        <f t="shared" si="111"/>
        <v>0.16045443412945026</v>
      </c>
    </row>
    <row r="6331" spans="12:14" x14ac:dyDescent="0.25">
      <c r="L6331" s="2">
        <v>6330</v>
      </c>
      <c r="M6331">
        <v>167.97026308643635</v>
      </c>
      <c r="N6331">
        <f t="shared" si="111"/>
        <v>0.14079512762506585</v>
      </c>
    </row>
    <row r="6332" spans="12:14" x14ac:dyDescent="0.25">
      <c r="L6332" s="2">
        <v>6331</v>
      </c>
      <c r="M6332">
        <v>165.97071774729429</v>
      </c>
      <c r="N6332">
        <f t="shared" si="111"/>
        <v>0.12721491682796282</v>
      </c>
    </row>
    <row r="6333" spans="12:14" x14ac:dyDescent="0.25">
      <c r="L6333" s="2">
        <v>6332</v>
      </c>
      <c r="M6333">
        <v>170.83248390501265</v>
      </c>
      <c r="N6333">
        <f t="shared" si="111"/>
        <v>0.16023432777883717</v>
      </c>
    </row>
    <row r="6334" spans="12:14" x14ac:dyDescent="0.25">
      <c r="L6334" s="2">
        <v>6333</v>
      </c>
      <c r="M6334">
        <v>165.09618828740702</v>
      </c>
      <c r="N6334">
        <f t="shared" si="111"/>
        <v>0.12127541939268993</v>
      </c>
    </row>
    <row r="6335" spans="12:14" x14ac:dyDescent="0.25">
      <c r="L6335" s="2">
        <v>6334</v>
      </c>
      <c r="M6335">
        <v>163.13754759699853</v>
      </c>
      <c r="N6335">
        <f t="shared" si="111"/>
        <v>0.10797301862645203</v>
      </c>
    </row>
    <row r="6336" spans="12:14" x14ac:dyDescent="0.25">
      <c r="L6336" s="2">
        <v>6335</v>
      </c>
      <c r="M6336">
        <v>168.93440315897718</v>
      </c>
      <c r="N6336">
        <f t="shared" si="111"/>
        <v>0.14734322891926133</v>
      </c>
    </row>
    <row r="6337" spans="12:14" x14ac:dyDescent="0.25">
      <c r="L6337" s="2">
        <v>6336</v>
      </c>
      <c r="M6337">
        <v>167.57000208689226</v>
      </c>
      <c r="N6337">
        <f t="shared" si="111"/>
        <v>0.13807669526883837</v>
      </c>
    </row>
    <row r="6338" spans="12:14" x14ac:dyDescent="0.25">
      <c r="L6338" s="2">
        <v>6337</v>
      </c>
      <c r="M6338">
        <v>161.7356526303202</v>
      </c>
      <c r="N6338">
        <f t="shared" si="111"/>
        <v>9.8451839591293E-2</v>
      </c>
    </row>
    <row r="6339" spans="12:14" x14ac:dyDescent="0.25">
      <c r="L6339" s="2">
        <v>6338</v>
      </c>
      <c r="M6339">
        <v>160.03556570425727</v>
      </c>
      <c r="N6339">
        <f t="shared" ref="N6339:N6402" si="112">M6339/$B$2-1</f>
        <v>8.690544532986566E-2</v>
      </c>
    </row>
    <row r="6340" spans="12:14" x14ac:dyDescent="0.25">
      <c r="L6340" s="2">
        <v>6339</v>
      </c>
      <c r="M6340">
        <v>161.70580856459475</v>
      </c>
      <c r="N6340">
        <f t="shared" si="112"/>
        <v>9.8249149161793614E-2</v>
      </c>
    </row>
    <row r="6341" spans="12:14" x14ac:dyDescent="0.25">
      <c r="L6341" s="2">
        <v>6340</v>
      </c>
      <c r="M6341">
        <v>159.27772308715893</v>
      </c>
      <c r="N6341">
        <f t="shared" si="112"/>
        <v>8.1758444014236709E-2</v>
      </c>
    </row>
    <row r="6342" spans="12:14" x14ac:dyDescent="0.25">
      <c r="L6342" s="2">
        <v>6341</v>
      </c>
      <c r="M6342">
        <v>164.84424463013357</v>
      </c>
      <c r="N6342">
        <f t="shared" si="112"/>
        <v>0.11956430641726001</v>
      </c>
    </row>
    <row r="6343" spans="12:14" x14ac:dyDescent="0.25">
      <c r="L6343" s="2">
        <v>6342</v>
      </c>
      <c r="M6343">
        <v>164.47274419423763</v>
      </c>
      <c r="N6343">
        <f t="shared" si="112"/>
        <v>0.11704120572435595</v>
      </c>
    </row>
    <row r="6344" spans="12:14" x14ac:dyDescent="0.25">
      <c r="L6344" s="2">
        <v>6343</v>
      </c>
      <c r="M6344">
        <v>166.6523673860961</v>
      </c>
      <c r="N6344">
        <f t="shared" si="112"/>
        <v>0.13184444215228952</v>
      </c>
    </row>
    <row r="6345" spans="12:14" x14ac:dyDescent="0.25">
      <c r="L6345" s="2">
        <v>6344</v>
      </c>
      <c r="M6345">
        <v>168.40773171950082</v>
      </c>
      <c r="N6345">
        <f t="shared" si="112"/>
        <v>0.14376626118119984</v>
      </c>
    </row>
    <row r="6346" spans="12:14" x14ac:dyDescent="0.25">
      <c r="L6346" s="2">
        <v>6345</v>
      </c>
      <c r="M6346">
        <v>165.12513655674039</v>
      </c>
      <c r="N6346">
        <f t="shared" si="112"/>
        <v>0.12147202588720796</v>
      </c>
    </row>
    <row r="6347" spans="12:14" x14ac:dyDescent="0.25">
      <c r="L6347" s="2">
        <v>6346</v>
      </c>
      <c r="M6347">
        <v>168.11256644221362</v>
      </c>
      <c r="N6347">
        <f t="shared" si="112"/>
        <v>0.14176160211842226</v>
      </c>
    </row>
    <row r="6348" spans="12:14" x14ac:dyDescent="0.25">
      <c r="L6348" s="2">
        <v>6347</v>
      </c>
      <c r="M6348">
        <v>165.05508518223832</v>
      </c>
      <c r="N6348">
        <f t="shared" si="112"/>
        <v>0.12099626151530685</v>
      </c>
    </row>
    <row r="6349" spans="12:14" x14ac:dyDescent="0.25">
      <c r="L6349" s="2">
        <v>6348</v>
      </c>
      <c r="M6349">
        <v>160.38087627982841</v>
      </c>
      <c r="N6349">
        <f t="shared" si="112"/>
        <v>8.9250673674993841E-2</v>
      </c>
    </row>
    <row r="6350" spans="12:14" x14ac:dyDescent="0.25">
      <c r="L6350" s="2">
        <v>6349</v>
      </c>
      <c r="M6350">
        <v>170.58777568016509</v>
      </c>
      <c r="N6350">
        <f t="shared" si="112"/>
        <v>0.1585723553233187</v>
      </c>
    </row>
    <row r="6351" spans="12:14" x14ac:dyDescent="0.25">
      <c r="L6351" s="2">
        <v>6350</v>
      </c>
      <c r="M6351">
        <v>173.89001933230657</v>
      </c>
      <c r="N6351">
        <f t="shared" si="112"/>
        <v>0.18100003626738692</v>
      </c>
    </row>
    <row r="6352" spans="12:14" x14ac:dyDescent="0.25">
      <c r="L6352" s="2">
        <v>6351</v>
      </c>
      <c r="M6352">
        <v>167.39801254114471</v>
      </c>
      <c r="N6352">
        <f t="shared" si="112"/>
        <v>0.13690860258275195</v>
      </c>
    </row>
    <row r="6353" spans="12:14" x14ac:dyDescent="0.25">
      <c r="L6353" s="2">
        <v>6352</v>
      </c>
      <c r="M6353">
        <v>166.80983248956719</v>
      </c>
      <c r="N6353">
        <f t="shared" si="112"/>
        <v>0.13291388991947173</v>
      </c>
    </row>
    <row r="6354" spans="12:14" x14ac:dyDescent="0.25">
      <c r="L6354" s="2">
        <v>6353</v>
      </c>
      <c r="M6354">
        <v>170.0978719814359</v>
      </c>
      <c r="N6354">
        <f t="shared" si="112"/>
        <v>0.15524510118769719</v>
      </c>
    </row>
    <row r="6355" spans="12:14" x14ac:dyDescent="0.25">
      <c r="L6355" s="2">
        <v>6354</v>
      </c>
      <c r="M6355">
        <v>172.55319855289693</v>
      </c>
      <c r="N6355">
        <f t="shared" si="112"/>
        <v>0.17192081829370487</v>
      </c>
    </row>
    <row r="6356" spans="12:14" x14ac:dyDescent="0.25">
      <c r="L6356" s="2">
        <v>6355</v>
      </c>
      <c r="M6356">
        <v>162.32577923064954</v>
      </c>
      <c r="N6356">
        <f t="shared" si="112"/>
        <v>0.1024597725311327</v>
      </c>
    </row>
    <row r="6357" spans="12:14" x14ac:dyDescent="0.25">
      <c r="L6357" s="2">
        <v>6356</v>
      </c>
      <c r="M6357">
        <v>172.24128359889704</v>
      </c>
      <c r="N6357">
        <f t="shared" si="112"/>
        <v>0.16980240130001745</v>
      </c>
    </row>
    <row r="6358" spans="12:14" x14ac:dyDescent="0.25">
      <c r="L6358" s="2">
        <v>6357</v>
      </c>
      <c r="M6358">
        <v>166.24159645292892</v>
      </c>
      <c r="N6358">
        <f t="shared" si="112"/>
        <v>0.12905463001223239</v>
      </c>
    </row>
    <row r="6359" spans="12:14" x14ac:dyDescent="0.25">
      <c r="L6359" s="2">
        <v>6358</v>
      </c>
      <c r="M6359">
        <v>158.25529787420069</v>
      </c>
      <c r="N6359">
        <f t="shared" si="112"/>
        <v>7.4814490484178986E-2</v>
      </c>
    </row>
    <row r="6360" spans="12:14" x14ac:dyDescent="0.25">
      <c r="L6360" s="2">
        <v>6359</v>
      </c>
      <c r="M6360">
        <v>164.63798208535638</v>
      </c>
      <c r="N6360">
        <f t="shared" si="112"/>
        <v>0.11816344353969055</v>
      </c>
    </row>
    <row r="6361" spans="12:14" x14ac:dyDescent="0.25">
      <c r="L6361" s="2">
        <v>6360</v>
      </c>
      <c r="M6361">
        <v>159.69650536344605</v>
      </c>
      <c r="N6361">
        <f t="shared" si="112"/>
        <v>8.4602666387563863E-2</v>
      </c>
    </row>
    <row r="6362" spans="12:14" x14ac:dyDescent="0.25">
      <c r="L6362" s="2">
        <v>6361</v>
      </c>
      <c r="M6362">
        <v>163.90726453280749</v>
      </c>
      <c r="N6362">
        <f t="shared" si="112"/>
        <v>0.11320066615099922</v>
      </c>
    </row>
    <row r="6363" spans="12:14" x14ac:dyDescent="0.25">
      <c r="L6363" s="2">
        <v>6362</v>
      </c>
      <c r="M6363">
        <v>166.29507108994019</v>
      </c>
      <c r="N6363">
        <f t="shared" si="112"/>
        <v>0.12941781099577709</v>
      </c>
    </row>
    <row r="6364" spans="12:14" x14ac:dyDescent="0.25">
      <c r="L6364" s="2">
        <v>6363</v>
      </c>
      <c r="M6364">
        <v>169.28282797164886</v>
      </c>
      <c r="N6364">
        <f t="shared" si="112"/>
        <v>0.14970960807076028</v>
      </c>
    </row>
    <row r="6365" spans="12:14" x14ac:dyDescent="0.25">
      <c r="L6365" s="2">
        <v>6364</v>
      </c>
      <c r="M6365">
        <v>171.29504629307633</v>
      </c>
      <c r="N6365">
        <f t="shared" si="112"/>
        <v>0.16337588931972813</v>
      </c>
    </row>
    <row r="6366" spans="12:14" x14ac:dyDescent="0.25">
      <c r="L6366" s="2">
        <v>6365</v>
      </c>
      <c r="M6366">
        <v>159.84607685494026</v>
      </c>
      <c r="N6366">
        <f t="shared" si="112"/>
        <v>8.5618503510116906E-2</v>
      </c>
    </row>
    <row r="6367" spans="12:14" x14ac:dyDescent="0.25">
      <c r="L6367" s="2">
        <v>6366</v>
      </c>
      <c r="M6367">
        <v>170.53913502433014</v>
      </c>
      <c r="N6367">
        <f t="shared" si="112"/>
        <v>0.15824200504487407</v>
      </c>
    </row>
    <row r="6368" spans="12:14" x14ac:dyDescent="0.25">
      <c r="L6368" s="2">
        <v>6367</v>
      </c>
      <c r="M6368">
        <v>168.86503410554567</v>
      </c>
      <c r="N6368">
        <f t="shared" si="112"/>
        <v>0.14687209863281359</v>
      </c>
    </row>
    <row r="6369" spans="12:14" x14ac:dyDescent="0.25">
      <c r="L6369" s="2">
        <v>6368</v>
      </c>
      <c r="M6369">
        <v>163.12731755027352</v>
      </c>
      <c r="N6369">
        <f t="shared" si="112"/>
        <v>0.1079035397362913</v>
      </c>
    </row>
    <row r="6370" spans="12:14" x14ac:dyDescent="0.25">
      <c r="L6370" s="2">
        <v>6369</v>
      </c>
      <c r="M6370">
        <v>165.06217723411697</v>
      </c>
      <c r="N6370">
        <f t="shared" si="112"/>
        <v>0.1210444282448182</v>
      </c>
    </row>
    <row r="6371" spans="12:14" x14ac:dyDescent="0.25">
      <c r="L6371" s="2">
        <v>6370</v>
      </c>
      <c r="M6371">
        <v>165.78066610503865</v>
      </c>
      <c r="N6371">
        <f t="shared" si="112"/>
        <v>0.12592415271591983</v>
      </c>
    </row>
    <row r="6372" spans="12:14" x14ac:dyDescent="0.25">
      <c r="L6372" s="2">
        <v>6371</v>
      </c>
      <c r="M6372">
        <v>169.65429151598468</v>
      </c>
      <c r="N6372">
        <f t="shared" si="112"/>
        <v>0.15223245820912434</v>
      </c>
    </row>
    <row r="6373" spans="12:14" x14ac:dyDescent="0.25">
      <c r="L6373" s="2">
        <v>6372</v>
      </c>
      <c r="M6373">
        <v>169.69034498826917</v>
      </c>
      <c r="N6373">
        <f t="shared" si="112"/>
        <v>0.15247732075062626</v>
      </c>
    </row>
    <row r="6374" spans="12:14" x14ac:dyDescent="0.25">
      <c r="L6374" s="2">
        <v>6373</v>
      </c>
      <c r="M6374">
        <v>165.27487665888003</v>
      </c>
      <c r="N6374">
        <f t="shared" si="112"/>
        <v>0.12248900815414099</v>
      </c>
    </row>
    <row r="6375" spans="12:14" x14ac:dyDescent="0.25">
      <c r="L6375" s="2">
        <v>6374</v>
      </c>
      <c r="M6375">
        <v>161.76997112033959</v>
      </c>
      <c r="N6375">
        <f t="shared" si="112"/>
        <v>9.8684918741626992E-2</v>
      </c>
    </row>
    <row r="6376" spans="12:14" x14ac:dyDescent="0.25">
      <c r="L6376" s="2">
        <v>6375</v>
      </c>
      <c r="M6376">
        <v>159.04396394338531</v>
      </c>
      <c r="N6376">
        <f t="shared" si="112"/>
        <v>8.0170833878045356E-2</v>
      </c>
    </row>
    <row r="6377" spans="12:14" x14ac:dyDescent="0.25">
      <c r="L6377" s="2">
        <v>6376</v>
      </c>
      <c r="M6377">
        <v>168.91741227643729</v>
      </c>
      <c r="N6377">
        <f t="shared" si="112"/>
        <v>0.1472278328029526</v>
      </c>
    </row>
    <row r="6378" spans="12:14" x14ac:dyDescent="0.25">
      <c r="L6378" s="2">
        <v>6377</v>
      </c>
      <c r="M6378">
        <v>169.47770548912567</v>
      </c>
      <c r="N6378">
        <f t="shared" si="112"/>
        <v>0.15103314783509836</v>
      </c>
    </row>
    <row r="6379" spans="12:14" x14ac:dyDescent="0.25">
      <c r="L6379" s="2">
        <v>6378</v>
      </c>
      <c r="M6379">
        <v>166.47036660480617</v>
      </c>
      <c r="N6379">
        <f t="shared" si="112"/>
        <v>0.13060835666486814</v>
      </c>
    </row>
    <row r="6380" spans="12:14" x14ac:dyDescent="0.25">
      <c r="L6380" s="2">
        <v>6379</v>
      </c>
      <c r="M6380">
        <v>166.7470522023107</v>
      </c>
      <c r="N6380">
        <f t="shared" si="112"/>
        <v>0.13248750822251476</v>
      </c>
    </row>
    <row r="6381" spans="12:14" x14ac:dyDescent="0.25">
      <c r="L6381" s="2">
        <v>6380</v>
      </c>
      <c r="M6381">
        <v>163.08989635610612</v>
      </c>
      <c r="N6381">
        <f t="shared" si="112"/>
        <v>0.10764938810735614</v>
      </c>
    </row>
    <row r="6382" spans="12:14" x14ac:dyDescent="0.25">
      <c r="L6382" s="2">
        <v>6381</v>
      </c>
      <c r="M6382">
        <v>166.49583599171729</v>
      </c>
      <c r="N6382">
        <f t="shared" si="112"/>
        <v>0.1307813358098544</v>
      </c>
    </row>
    <row r="6383" spans="12:14" x14ac:dyDescent="0.25">
      <c r="L6383" s="2">
        <v>6382</v>
      </c>
      <c r="M6383">
        <v>163.07569225821246</v>
      </c>
      <c r="N6383">
        <f t="shared" si="112"/>
        <v>0.10755291885517027</v>
      </c>
    </row>
    <row r="6384" spans="12:14" x14ac:dyDescent="0.25">
      <c r="L6384" s="2">
        <v>6383</v>
      </c>
      <c r="M6384">
        <v>170.02876534190591</v>
      </c>
      <c r="N6384">
        <f t="shared" si="112"/>
        <v>0.15477575312445224</v>
      </c>
    </row>
    <row r="6385" spans="12:14" x14ac:dyDescent="0.25">
      <c r="L6385" s="2">
        <v>6384</v>
      </c>
      <c r="M6385">
        <v>166.2874271149677</v>
      </c>
      <c r="N6385">
        <f t="shared" si="112"/>
        <v>0.12936589579814584</v>
      </c>
    </row>
    <row r="6386" spans="12:14" x14ac:dyDescent="0.25">
      <c r="L6386" s="2">
        <v>6385</v>
      </c>
      <c r="M6386">
        <v>170.90445866094441</v>
      </c>
      <c r="N6386">
        <f t="shared" si="112"/>
        <v>0.16072315508296975</v>
      </c>
    </row>
    <row r="6387" spans="12:14" x14ac:dyDescent="0.25">
      <c r="L6387" s="2">
        <v>6386</v>
      </c>
      <c r="M6387">
        <v>166.27104024980036</v>
      </c>
      <c r="N6387">
        <f t="shared" si="112"/>
        <v>0.129254601956031</v>
      </c>
    </row>
    <row r="6388" spans="12:14" x14ac:dyDescent="0.25">
      <c r="L6388" s="2">
        <v>6387</v>
      </c>
      <c r="M6388">
        <v>162.59514876203227</v>
      </c>
      <c r="N6388">
        <f t="shared" si="112"/>
        <v>0.10428923593307959</v>
      </c>
    </row>
    <row r="6389" spans="12:14" x14ac:dyDescent="0.25">
      <c r="L6389" s="2">
        <v>6388</v>
      </c>
      <c r="M6389">
        <v>166.6977289027725</v>
      </c>
      <c r="N6389">
        <f t="shared" si="112"/>
        <v>0.13215252166740887</v>
      </c>
    </row>
    <row r="6390" spans="12:14" x14ac:dyDescent="0.25">
      <c r="L6390" s="2">
        <v>6389</v>
      </c>
      <c r="M6390">
        <v>162.06443630018029</v>
      </c>
      <c r="N6390">
        <f t="shared" si="112"/>
        <v>0.10068482298803905</v>
      </c>
    </row>
    <row r="6391" spans="12:14" x14ac:dyDescent="0.25">
      <c r="L6391" s="2">
        <v>6390</v>
      </c>
      <c r="M6391">
        <v>173.53067178237771</v>
      </c>
      <c r="N6391">
        <f t="shared" si="112"/>
        <v>0.17855947371452663</v>
      </c>
    </row>
    <row r="6392" spans="12:14" x14ac:dyDescent="0.25">
      <c r="L6392" s="2">
        <v>6391</v>
      </c>
      <c r="M6392">
        <v>164.18383031964086</v>
      </c>
      <c r="N6392">
        <f t="shared" si="112"/>
        <v>0.11507900399657944</v>
      </c>
    </row>
    <row r="6393" spans="12:14" x14ac:dyDescent="0.25">
      <c r="L6393" s="2">
        <v>6392</v>
      </c>
      <c r="M6393">
        <v>166.99857463402563</v>
      </c>
      <c r="N6393">
        <f t="shared" si="112"/>
        <v>0.13419576038165526</v>
      </c>
    </row>
    <row r="6394" spans="12:14" x14ac:dyDescent="0.25">
      <c r="L6394" s="2">
        <v>6393</v>
      </c>
      <c r="M6394">
        <v>170.88018093132956</v>
      </c>
      <c r="N6394">
        <f t="shared" si="112"/>
        <v>0.16055826925648176</v>
      </c>
    </row>
    <row r="6395" spans="12:14" x14ac:dyDescent="0.25">
      <c r="L6395" s="2">
        <v>6394</v>
      </c>
      <c r="M6395">
        <v>172.62159350188929</v>
      </c>
      <c r="N6395">
        <f t="shared" si="112"/>
        <v>0.17238533280437474</v>
      </c>
    </row>
    <row r="6396" spans="12:14" x14ac:dyDescent="0.25">
      <c r="L6396" s="2">
        <v>6395</v>
      </c>
      <c r="M6396">
        <v>169.28496806157483</v>
      </c>
      <c r="N6396">
        <f t="shared" si="112"/>
        <v>0.14972414281110891</v>
      </c>
    </row>
    <row r="6397" spans="12:14" x14ac:dyDescent="0.25">
      <c r="L6397" s="2">
        <v>6396</v>
      </c>
      <c r="M6397">
        <v>165.03379724278545</v>
      </c>
      <c r="N6397">
        <f t="shared" si="112"/>
        <v>0.1208516812952205</v>
      </c>
    </row>
    <row r="6398" spans="12:14" x14ac:dyDescent="0.25">
      <c r="L6398" s="2">
        <v>6397</v>
      </c>
      <c r="M6398">
        <v>161.06912919156491</v>
      </c>
      <c r="N6398">
        <f t="shared" si="112"/>
        <v>9.3925046113636501E-2</v>
      </c>
    </row>
    <row r="6399" spans="12:14" x14ac:dyDescent="0.25">
      <c r="L6399" s="2">
        <v>6398</v>
      </c>
      <c r="M6399">
        <v>164.92199510495291</v>
      </c>
      <c r="N6399">
        <f t="shared" si="112"/>
        <v>0.12009236037880444</v>
      </c>
    </row>
    <row r="6400" spans="12:14" x14ac:dyDescent="0.25">
      <c r="L6400" s="2">
        <v>6399</v>
      </c>
      <c r="M6400">
        <v>163.84558012707257</v>
      </c>
      <c r="N6400">
        <f t="shared" si="112"/>
        <v>0.11278172729706282</v>
      </c>
    </row>
    <row r="6401" spans="12:14" x14ac:dyDescent="0.25">
      <c r="L6401" s="2">
        <v>6400</v>
      </c>
      <c r="M6401">
        <v>165.04409783472011</v>
      </c>
      <c r="N6401">
        <f t="shared" si="112"/>
        <v>0.12092163930370825</v>
      </c>
    </row>
    <row r="6402" spans="12:14" x14ac:dyDescent="0.25">
      <c r="L6402" s="2">
        <v>6401</v>
      </c>
      <c r="M6402">
        <v>164.53959741280431</v>
      </c>
      <c r="N6402">
        <f t="shared" si="112"/>
        <v>0.11749524934258671</v>
      </c>
    </row>
    <row r="6403" spans="12:14" x14ac:dyDescent="0.25">
      <c r="L6403" s="2">
        <v>6402</v>
      </c>
      <c r="M6403">
        <v>163.05660026087071</v>
      </c>
      <c r="N6403">
        <f t="shared" ref="N6403:N6466" si="113">M6403/$B$2-1</f>
        <v>0.10742325270388919</v>
      </c>
    </row>
    <row r="6404" spans="12:14" x14ac:dyDescent="0.25">
      <c r="L6404" s="2">
        <v>6403</v>
      </c>
      <c r="M6404">
        <v>163.26118980610087</v>
      </c>
      <c r="N6404">
        <f t="shared" si="113"/>
        <v>0.10881275315517747</v>
      </c>
    </row>
    <row r="6405" spans="12:14" x14ac:dyDescent="0.25">
      <c r="L6405" s="2">
        <v>6404</v>
      </c>
      <c r="M6405">
        <v>163.70903969658869</v>
      </c>
      <c r="N6405">
        <f t="shared" si="113"/>
        <v>0.11185439257151275</v>
      </c>
    </row>
    <row r="6406" spans="12:14" x14ac:dyDescent="0.25">
      <c r="L6406" s="2">
        <v>6405</v>
      </c>
      <c r="M6406">
        <v>168.83821019197833</v>
      </c>
      <c r="N6406">
        <f t="shared" si="113"/>
        <v>0.14668992001774694</v>
      </c>
    </row>
    <row r="6407" spans="12:14" x14ac:dyDescent="0.25">
      <c r="L6407" s="2">
        <v>6406</v>
      </c>
      <c r="M6407">
        <v>161.72444217191472</v>
      </c>
      <c r="N6407">
        <f t="shared" si="113"/>
        <v>9.8375702088782546E-2</v>
      </c>
    </row>
    <row r="6408" spans="12:14" x14ac:dyDescent="0.25">
      <c r="L6408" s="2">
        <v>6407</v>
      </c>
      <c r="M6408">
        <v>161.99789063740201</v>
      </c>
      <c r="N6408">
        <f t="shared" si="113"/>
        <v>0.10023286818087773</v>
      </c>
    </row>
    <row r="6409" spans="12:14" x14ac:dyDescent="0.25">
      <c r="L6409" s="2">
        <v>6408</v>
      </c>
      <c r="M6409">
        <v>159.32258928050072</v>
      </c>
      <c r="N6409">
        <f t="shared" si="113"/>
        <v>8.2063159466953861E-2</v>
      </c>
    </row>
    <row r="6410" spans="12:14" x14ac:dyDescent="0.25">
      <c r="L6410" s="2">
        <v>6409</v>
      </c>
      <c r="M6410">
        <v>163.02166981185533</v>
      </c>
      <c r="N6410">
        <f t="shared" si="113"/>
        <v>0.10718601734263955</v>
      </c>
    </row>
    <row r="6411" spans="12:14" x14ac:dyDescent="0.25">
      <c r="L6411" s="2">
        <v>6410</v>
      </c>
      <c r="M6411">
        <v>157.33417713916893</v>
      </c>
      <c r="N6411">
        <f t="shared" si="113"/>
        <v>6.8558561445490218E-2</v>
      </c>
    </row>
    <row r="6412" spans="12:14" x14ac:dyDescent="0.25">
      <c r="L6412" s="2">
        <v>6411</v>
      </c>
      <c r="M6412">
        <v>168.20145718911871</v>
      </c>
      <c r="N6412">
        <f t="shared" si="113"/>
        <v>0.14236531690160459</v>
      </c>
    </row>
    <row r="6413" spans="12:14" x14ac:dyDescent="0.25">
      <c r="L6413" s="2">
        <v>6412</v>
      </c>
      <c r="M6413">
        <v>168.22454293012541</v>
      </c>
      <c r="N6413">
        <f t="shared" si="113"/>
        <v>0.14252210715944025</v>
      </c>
    </row>
    <row r="6414" spans="12:14" x14ac:dyDescent="0.25">
      <c r="L6414" s="2">
        <v>6413</v>
      </c>
      <c r="M6414">
        <v>162.22988149217124</v>
      </c>
      <c r="N6414">
        <f t="shared" si="113"/>
        <v>0.10180846871820703</v>
      </c>
    </row>
    <row r="6415" spans="12:14" x14ac:dyDescent="0.25">
      <c r="L6415" s="2">
        <v>6414</v>
      </c>
      <c r="M6415">
        <v>158.75513673549273</v>
      </c>
      <c r="N6415">
        <f t="shared" si="113"/>
        <v>7.8209220760133924E-2</v>
      </c>
    </row>
    <row r="6416" spans="12:14" x14ac:dyDescent="0.25">
      <c r="L6416" s="2">
        <v>6415</v>
      </c>
      <c r="M6416">
        <v>164.95948671719145</v>
      </c>
      <c r="N6416">
        <f t="shared" si="113"/>
        <v>0.12034699026258644</v>
      </c>
    </row>
    <row r="6417" spans="12:14" x14ac:dyDescent="0.25">
      <c r="L6417" s="2">
        <v>6416</v>
      </c>
      <c r="M6417">
        <v>171.83657305035348</v>
      </c>
      <c r="N6417">
        <f t="shared" si="113"/>
        <v>0.16705374916723259</v>
      </c>
    </row>
    <row r="6418" spans="12:14" x14ac:dyDescent="0.25">
      <c r="L6418" s="2">
        <v>6417</v>
      </c>
      <c r="M6418">
        <v>166.64365575005803</v>
      </c>
      <c r="N6418">
        <f t="shared" si="113"/>
        <v>0.13178527577507926</v>
      </c>
    </row>
    <row r="6419" spans="12:14" x14ac:dyDescent="0.25">
      <c r="L6419" s="2">
        <v>6418</v>
      </c>
      <c r="M6419">
        <v>166.09167986605388</v>
      </c>
      <c r="N6419">
        <f t="shared" si="113"/>
        <v>0.12803644912286161</v>
      </c>
    </row>
    <row r="6420" spans="12:14" x14ac:dyDescent="0.25">
      <c r="L6420" s="2">
        <v>6419</v>
      </c>
      <c r="M6420">
        <v>165.72907393282105</v>
      </c>
      <c r="N6420">
        <f t="shared" si="113"/>
        <v>0.12557375677316229</v>
      </c>
    </row>
    <row r="6421" spans="12:14" x14ac:dyDescent="0.25">
      <c r="L6421" s="2">
        <v>6420</v>
      </c>
      <c r="M6421">
        <v>166.9979223004174</v>
      </c>
      <c r="N6421">
        <f t="shared" si="113"/>
        <v>0.13419132996053085</v>
      </c>
    </row>
    <row r="6422" spans="12:14" x14ac:dyDescent="0.25">
      <c r="L6422" s="2">
        <v>6421</v>
      </c>
      <c r="M6422">
        <v>164.21647622451829</v>
      </c>
      <c r="N6422">
        <f t="shared" si="113"/>
        <v>0.11530072353512599</v>
      </c>
    </row>
    <row r="6423" spans="12:14" x14ac:dyDescent="0.25">
      <c r="L6423" s="2">
        <v>6422</v>
      </c>
      <c r="M6423">
        <v>173.87690693067248</v>
      </c>
      <c r="N6423">
        <f t="shared" si="113"/>
        <v>0.18091098143338957</v>
      </c>
    </row>
    <row r="6424" spans="12:14" x14ac:dyDescent="0.25">
      <c r="L6424" s="2">
        <v>6423</v>
      </c>
      <c r="M6424">
        <v>161.32936786076422</v>
      </c>
      <c r="N6424">
        <f t="shared" si="113"/>
        <v>9.5692495901396946E-2</v>
      </c>
    </row>
    <row r="6425" spans="12:14" x14ac:dyDescent="0.25">
      <c r="L6425" s="2">
        <v>6424</v>
      </c>
      <c r="M6425">
        <v>161.40029269322935</v>
      </c>
      <c r="N6425">
        <f t="shared" si="113"/>
        <v>9.6174192493502675E-2</v>
      </c>
    </row>
    <row r="6426" spans="12:14" x14ac:dyDescent="0.25">
      <c r="L6426" s="2">
        <v>6425</v>
      </c>
      <c r="M6426">
        <v>162.20847170756016</v>
      </c>
      <c r="N6426">
        <f t="shared" si="113"/>
        <v>0.10166306096853139</v>
      </c>
    </row>
    <row r="6427" spans="12:14" x14ac:dyDescent="0.25">
      <c r="L6427" s="2">
        <v>6426</v>
      </c>
      <c r="M6427">
        <v>164.86948105222319</v>
      </c>
      <c r="N6427">
        <f t="shared" si="113"/>
        <v>0.11973570334686845</v>
      </c>
    </row>
    <row r="6428" spans="12:14" x14ac:dyDescent="0.25">
      <c r="L6428" s="2">
        <v>6427</v>
      </c>
      <c r="M6428">
        <v>169.60486482932635</v>
      </c>
      <c r="N6428">
        <f t="shared" si="113"/>
        <v>0.15189676948495134</v>
      </c>
    </row>
    <row r="6429" spans="12:14" x14ac:dyDescent="0.25">
      <c r="L6429" s="2">
        <v>6428</v>
      </c>
      <c r="M6429">
        <v>164.91651935350978</v>
      </c>
      <c r="N6429">
        <f t="shared" si="113"/>
        <v>0.12005517099509078</v>
      </c>
    </row>
    <row r="6430" spans="12:14" x14ac:dyDescent="0.25">
      <c r="L6430" s="2">
        <v>6429</v>
      </c>
      <c r="M6430">
        <v>167.14323500791426</v>
      </c>
      <c r="N6430">
        <f t="shared" si="113"/>
        <v>0.13517824291552882</v>
      </c>
    </row>
    <row r="6431" spans="12:14" x14ac:dyDescent="0.25">
      <c r="L6431" s="2">
        <v>6430</v>
      </c>
      <c r="M6431">
        <v>161.53272423029773</v>
      </c>
      <c r="N6431">
        <f t="shared" si="113"/>
        <v>9.707362105577011E-2</v>
      </c>
    </row>
    <row r="6432" spans="12:14" x14ac:dyDescent="0.25">
      <c r="L6432" s="2">
        <v>6431</v>
      </c>
      <c r="M6432">
        <v>166.4151560804784</v>
      </c>
      <c r="N6432">
        <f t="shared" si="113"/>
        <v>0.13023338614336377</v>
      </c>
    </row>
    <row r="6433" spans="12:14" x14ac:dyDescent="0.25">
      <c r="L6433" s="2">
        <v>6432</v>
      </c>
      <c r="M6433">
        <v>166.61677397283853</v>
      </c>
      <c r="N6433">
        <f t="shared" si="113"/>
        <v>0.13160270417037734</v>
      </c>
    </row>
    <row r="6434" spans="12:14" x14ac:dyDescent="0.25">
      <c r="L6434" s="2">
        <v>6433</v>
      </c>
      <c r="M6434">
        <v>162.50067207205348</v>
      </c>
      <c r="N6434">
        <f t="shared" si="113"/>
        <v>0.10364758338326796</v>
      </c>
    </row>
    <row r="6435" spans="12:14" x14ac:dyDescent="0.25">
      <c r="L6435" s="2">
        <v>6434</v>
      </c>
      <c r="M6435">
        <v>160.73082193620021</v>
      </c>
      <c r="N6435">
        <f t="shared" si="113"/>
        <v>9.1627381863615742E-2</v>
      </c>
    </row>
    <row r="6436" spans="12:14" x14ac:dyDescent="0.25">
      <c r="L6436" s="2">
        <v>6435</v>
      </c>
      <c r="M6436">
        <v>166.96402851664428</v>
      </c>
      <c r="N6436">
        <f t="shared" si="113"/>
        <v>0.13396113526609699</v>
      </c>
    </row>
    <row r="6437" spans="12:14" x14ac:dyDescent="0.25">
      <c r="L6437" s="2">
        <v>6436</v>
      </c>
      <c r="M6437">
        <v>160.04413600978793</v>
      </c>
      <c r="N6437">
        <f t="shared" si="113"/>
        <v>8.6963651839827572E-2</v>
      </c>
    </row>
    <row r="6438" spans="12:14" x14ac:dyDescent="0.25">
      <c r="L6438" s="2">
        <v>6437</v>
      </c>
      <c r="M6438">
        <v>159.49068084188698</v>
      </c>
      <c r="N6438">
        <f t="shared" si="113"/>
        <v>8.3204778410097768E-2</v>
      </c>
    </row>
    <row r="6439" spans="12:14" x14ac:dyDescent="0.25">
      <c r="L6439" s="2">
        <v>6438</v>
      </c>
      <c r="M6439">
        <v>164.21527144261549</v>
      </c>
      <c r="N6439">
        <f t="shared" si="113"/>
        <v>0.11529254107890252</v>
      </c>
    </row>
    <row r="6440" spans="12:14" x14ac:dyDescent="0.25">
      <c r="L6440" s="2">
        <v>6439</v>
      </c>
      <c r="M6440">
        <v>162.73898379437969</v>
      </c>
      <c r="N6440">
        <f t="shared" si="113"/>
        <v>0.10526611303661371</v>
      </c>
    </row>
    <row r="6441" spans="12:14" x14ac:dyDescent="0.25">
      <c r="L6441" s="2">
        <v>6440</v>
      </c>
      <c r="M6441">
        <v>165.13894348992056</v>
      </c>
      <c r="N6441">
        <f t="shared" si="113"/>
        <v>0.12156579773592679</v>
      </c>
    </row>
    <row r="6442" spans="12:14" x14ac:dyDescent="0.25">
      <c r="L6442" s="2">
        <v>6441</v>
      </c>
      <c r="M6442">
        <v>162.40473748325113</v>
      </c>
      <c r="N6442">
        <f t="shared" si="113"/>
        <v>0.10299602929586316</v>
      </c>
    </row>
    <row r="6443" spans="12:14" x14ac:dyDescent="0.25">
      <c r="L6443" s="2">
        <v>6442</v>
      </c>
      <c r="M6443">
        <v>161.34659918523911</v>
      </c>
      <c r="N6443">
        <f t="shared" si="113"/>
        <v>9.5809525015016606E-2</v>
      </c>
    </row>
    <row r="6444" spans="12:14" x14ac:dyDescent="0.25">
      <c r="L6444" s="2">
        <v>6443</v>
      </c>
      <c r="M6444">
        <v>168.51297453478074</v>
      </c>
      <c r="N6444">
        <f t="shared" si="113"/>
        <v>0.14448103347888375</v>
      </c>
    </row>
    <row r="6445" spans="12:14" x14ac:dyDescent="0.25">
      <c r="L6445" s="2">
        <v>6444</v>
      </c>
      <c r="M6445">
        <v>167.85184314130115</v>
      </c>
      <c r="N6445">
        <f t="shared" si="113"/>
        <v>0.13999086088200352</v>
      </c>
    </row>
    <row r="6446" spans="12:14" x14ac:dyDescent="0.25">
      <c r="L6446" s="2">
        <v>6445</v>
      </c>
      <c r="M6446">
        <v>158.29358357081861</v>
      </c>
      <c r="N6446">
        <f t="shared" si="113"/>
        <v>7.5074513510617891E-2</v>
      </c>
    </row>
    <row r="6447" spans="12:14" x14ac:dyDescent="0.25">
      <c r="L6447" s="2">
        <v>6446</v>
      </c>
      <c r="M6447">
        <v>170.05230398333347</v>
      </c>
      <c r="N6447">
        <f t="shared" si="113"/>
        <v>0.15493561932313571</v>
      </c>
    </row>
    <row r="6448" spans="12:14" x14ac:dyDescent="0.25">
      <c r="L6448" s="2">
        <v>6447</v>
      </c>
      <c r="M6448">
        <v>167.50013240238709</v>
      </c>
      <c r="N6448">
        <f t="shared" si="113"/>
        <v>0.13760216487168586</v>
      </c>
    </row>
    <row r="6449" spans="12:14" x14ac:dyDescent="0.25">
      <c r="L6449" s="2">
        <v>6448</v>
      </c>
      <c r="M6449">
        <v>162.89657653231833</v>
      </c>
      <c r="N6449">
        <f t="shared" si="113"/>
        <v>0.10633642765234419</v>
      </c>
    </row>
    <row r="6450" spans="12:14" x14ac:dyDescent="0.25">
      <c r="L6450" s="2">
        <v>6449</v>
      </c>
      <c r="M6450">
        <v>166.44908954451742</v>
      </c>
      <c r="N6450">
        <f t="shared" si="113"/>
        <v>0.1304638503322495</v>
      </c>
    </row>
    <row r="6451" spans="12:14" x14ac:dyDescent="0.25">
      <c r="L6451" s="2">
        <v>6450</v>
      </c>
      <c r="M6451">
        <v>163.48759267315316</v>
      </c>
      <c r="N6451">
        <f t="shared" si="113"/>
        <v>0.11035040203937707</v>
      </c>
    </row>
    <row r="6452" spans="12:14" x14ac:dyDescent="0.25">
      <c r="L6452" s="2">
        <v>6451</v>
      </c>
      <c r="M6452">
        <v>165.69511874867806</v>
      </c>
      <c r="N6452">
        <f t="shared" si="113"/>
        <v>0.12534314506894639</v>
      </c>
    </row>
    <row r="6453" spans="12:14" x14ac:dyDescent="0.25">
      <c r="L6453" s="2">
        <v>6452</v>
      </c>
      <c r="M6453">
        <v>161.92371047863557</v>
      </c>
      <c r="N6453">
        <f t="shared" si="113"/>
        <v>9.9729062554023251E-2</v>
      </c>
    </row>
    <row r="6454" spans="12:14" x14ac:dyDescent="0.25">
      <c r="L6454" s="2">
        <v>6453</v>
      </c>
      <c r="M6454">
        <v>166.76942999098725</v>
      </c>
      <c r="N6454">
        <f t="shared" si="113"/>
        <v>0.13263949031636968</v>
      </c>
    </row>
    <row r="6455" spans="12:14" x14ac:dyDescent="0.25">
      <c r="L6455" s="2">
        <v>6454</v>
      </c>
      <c r="M6455">
        <v>165.18149033523434</v>
      </c>
      <c r="N6455">
        <f t="shared" si="113"/>
        <v>0.12185476099012371</v>
      </c>
    </row>
    <row r="6456" spans="12:14" x14ac:dyDescent="0.25">
      <c r="L6456" s="2">
        <v>6455</v>
      </c>
      <c r="M6456">
        <v>166.12438071088295</v>
      </c>
      <c r="N6456">
        <f t="shared" si="113"/>
        <v>0.12825854179429474</v>
      </c>
    </row>
    <row r="6457" spans="12:14" x14ac:dyDescent="0.25">
      <c r="L6457" s="2">
        <v>6456</v>
      </c>
      <c r="M6457">
        <v>169.48105278097202</v>
      </c>
      <c r="N6457">
        <f t="shared" si="113"/>
        <v>0.15105588146758109</v>
      </c>
    </row>
    <row r="6458" spans="12:14" x14ac:dyDescent="0.25">
      <c r="L6458" s="2">
        <v>6457</v>
      </c>
      <c r="M6458">
        <v>168.85954259667901</v>
      </c>
      <c r="N6458">
        <f t="shared" si="113"/>
        <v>0.14683480223020462</v>
      </c>
    </row>
    <row r="6459" spans="12:14" x14ac:dyDescent="0.25">
      <c r="L6459" s="2">
        <v>6458</v>
      </c>
      <c r="M6459">
        <v>157.58239178522962</v>
      </c>
      <c r="N6459">
        <f t="shared" si="113"/>
        <v>7.0244348284351554E-2</v>
      </c>
    </row>
    <row r="6460" spans="12:14" x14ac:dyDescent="0.25">
      <c r="L6460" s="2">
        <v>6459</v>
      </c>
      <c r="M6460">
        <v>170.19895128555933</v>
      </c>
      <c r="N6460">
        <f t="shared" si="113"/>
        <v>0.15593159637755361</v>
      </c>
    </row>
    <row r="6461" spans="12:14" x14ac:dyDescent="0.25">
      <c r="L6461" s="2">
        <v>6460</v>
      </c>
      <c r="M6461">
        <v>160.64889385907239</v>
      </c>
      <c r="N6461">
        <f t="shared" si="113"/>
        <v>9.1070955092080519E-2</v>
      </c>
    </row>
    <row r="6462" spans="12:14" x14ac:dyDescent="0.25">
      <c r="L6462" s="2">
        <v>6461</v>
      </c>
      <c r="M6462">
        <v>166.3116658867792</v>
      </c>
      <c r="N6462">
        <f t="shared" si="113"/>
        <v>0.12953051703689411</v>
      </c>
    </row>
    <row r="6463" spans="12:14" x14ac:dyDescent="0.25">
      <c r="L6463" s="2">
        <v>6462</v>
      </c>
      <c r="M6463">
        <v>165.54045889857929</v>
      </c>
      <c r="N6463">
        <f t="shared" si="113"/>
        <v>0.12429274959899872</v>
      </c>
    </row>
    <row r="6464" spans="12:14" x14ac:dyDescent="0.25">
      <c r="L6464" s="2">
        <v>6463</v>
      </c>
      <c r="M6464">
        <v>169.4487826839416</v>
      </c>
      <c r="N6464">
        <f t="shared" si="113"/>
        <v>0.15083671428415335</v>
      </c>
    </row>
    <row r="6465" spans="12:14" x14ac:dyDescent="0.25">
      <c r="L6465" s="2">
        <v>6464</v>
      </c>
      <c r="M6465">
        <v>167.80527598149573</v>
      </c>
      <c r="N6465">
        <f t="shared" si="113"/>
        <v>0.1396745930615142</v>
      </c>
    </row>
    <row r="6466" spans="12:14" x14ac:dyDescent="0.25">
      <c r="L6466" s="2">
        <v>6465</v>
      </c>
      <c r="M6466">
        <v>162.50775133710385</v>
      </c>
      <c r="N6466">
        <f t="shared" si="113"/>
        <v>0.10369566326912549</v>
      </c>
    </row>
    <row r="6467" spans="12:14" x14ac:dyDescent="0.25">
      <c r="L6467" s="2">
        <v>6466</v>
      </c>
      <c r="M6467">
        <v>166.3235394082507</v>
      </c>
      <c r="N6467">
        <f t="shared" ref="N6467:N6530" si="114">M6467/$B$2-1</f>
        <v>0.12961115783124399</v>
      </c>
    </row>
    <row r="6468" spans="12:14" x14ac:dyDescent="0.25">
      <c r="L6468" s="2">
        <v>6467</v>
      </c>
      <c r="M6468">
        <v>168.70109994613597</v>
      </c>
      <c r="N6468">
        <f t="shared" si="114"/>
        <v>0.14575871530608953</v>
      </c>
    </row>
    <row r="6469" spans="12:14" x14ac:dyDescent="0.25">
      <c r="L6469" s="2">
        <v>6468</v>
      </c>
      <c r="M6469">
        <v>162.84051820552583</v>
      </c>
      <c r="N6469">
        <f t="shared" si="114"/>
        <v>0.10595569915378378</v>
      </c>
    </row>
    <row r="6470" spans="12:14" x14ac:dyDescent="0.25">
      <c r="L6470" s="2">
        <v>6469</v>
      </c>
      <c r="M6470">
        <v>167.31484227732682</v>
      </c>
      <c r="N6470">
        <f t="shared" si="114"/>
        <v>0.13634373931479415</v>
      </c>
    </row>
    <row r="6471" spans="12:14" x14ac:dyDescent="0.25">
      <c r="L6471" s="2">
        <v>6470</v>
      </c>
      <c r="M6471">
        <v>162.23737057512017</v>
      </c>
      <c r="N6471">
        <f t="shared" si="114"/>
        <v>0.10185933194352748</v>
      </c>
    </row>
    <row r="6472" spans="12:14" x14ac:dyDescent="0.25">
      <c r="L6472" s="2">
        <v>6471</v>
      </c>
      <c r="M6472">
        <v>162.0867393246748</v>
      </c>
      <c r="N6472">
        <f t="shared" si="114"/>
        <v>0.10083629730978561</v>
      </c>
    </row>
    <row r="6473" spans="12:14" x14ac:dyDescent="0.25">
      <c r="L6473" s="2">
        <v>6472</v>
      </c>
      <c r="M6473">
        <v>172.0779574712231</v>
      </c>
      <c r="N6473">
        <f t="shared" si="114"/>
        <v>0.16869314751163444</v>
      </c>
    </row>
    <row r="6474" spans="12:14" x14ac:dyDescent="0.25">
      <c r="L6474" s="2">
        <v>6473</v>
      </c>
      <c r="M6474">
        <v>169.95662248314247</v>
      </c>
      <c r="N6474">
        <f t="shared" si="114"/>
        <v>0.15428578412483285</v>
      </c>
    </row>
    <row r="6475" spans="12:14" x14ac:dyDescent="0.25">
      <c r="L6475" s="2">
        <v>6474</v>
      </c>
      <c r="M6475">
        <v>160.70997247990127</v>
      </c>
      <c r="N6475">
        <f t="shared" si="114"/>
        <v>9.1485779667355382E-2</v>
      </c>
    </row>
    <row r="6476" spans="12:14" x14ac:dyDescent="0.25">
      <c r="L6476" s="2">
        <v>6475</v>
      </c>
      <c r="M6476">
        <v>159.6417189733568</v>
      </c>
      <c r="N6476">
        <f t="shared" si="114"/>
        <v>8.4230576437083648E-2</v>
      </c>
    </row>
    <row r="6477" spans="12:14" x14ac:dyDescent="0.25">
      <c r="L6477" s="2">
        <v>6476</v>
      </c>
      <c r="M6477">
        <v>168.79925593583962</v>
      </c>
      <c r="N6477">
        <f t="shared" si="114"/>
        <v>0.14642535636947529</v>
      </c>
    </row>
    <row r="6478" spans="12:14" x14ac:dyDescent="0.25">
      <c r="L6478" s="2">
        <v>6477</v>
      </c>
      <c r="M6478">
        <v>168.99004223853785</v>
      </c>
      <c r="N6478">
        <f t="shared" si="114"/>
        <v>0.14772111003763344</v>
      </c>
    </row>
    <row r="6479" spans="12:14" x14ac:dyDescent="0.25">
      <c r="L6479" s="2">
        <v>6478</v>
      </c>
      <c r="M6479">
        <v>164.25125020274731</v>
      </c>
      <c r="N6479">
        <f t="shared" si="114"/>
        <v>0.11553689620166163</v>
      </c>
    </row>
    <row r="6480" spans="12:14" x14ac:dyDescent="0.25">
      <c r="L6480" s="2">
        <v>6479</v>
      </c>
      <c r="M6480">
        <v>165.18262075611045</v>
      </c>
      <c r="N6480">
        <f t="shared" si="114"/>
        <v>0.1218624384123288</v>
      </c>
    </row>
    <row r="6481" spans="12:14" x14ac:dyDescent="0.25">
      <c r="L6481" s="2">
        <v>6480</v>
      </c>
      <c r="M6481">
        <v>168.37200491813408</v>
      </c>
      <c r="N6481">
        <f t="shared" si="114"/>
        <v>0.14352361727402307</v>
      </c>
    </row>
    <row r="6482" spans="12:14" x14ac:dyDescent="0.25">
      <c r="L6482" s="2">
        <v>6481</v>
      </c>
      <c r="M6482">
        <v>169.74462284862318</v>
      </c>
      <c r="N6482">
        <f t="shared" si="114"/>
        <v>0.1528459569454621</v>
      </c>
    </row>
    <row r="6483" spans="12:14" x14ac:dyDescent="0.25">
      <c r="L6483" s="2">
        <v>6482</v>
      </c>
      <c r="M6483">
        <v>166.07575178716294</v>
      </c>
      <c r="N6483">
        <f t="shared" si="114"/>
        <v>0.12792827119626127</v>
      </c>
    </row>
    <row r="6484" spans="12:14" x14ac:dyDescent="0.25">
      <c r="L6484" s="2">
        <v>6483</v>
      </c>
      <c r="M6484">
        <v>170.28555698549951</v>
      </c>
      <c r="N6484">
        <f t="shared" si="114"/>
        <v>0.15651979192300836</v>
      </c>
    </row>
    <row r="6485" spans="12:14" x14ac:dyDescent="0.25">
      <c r="L6485" s="2">
        <v>6484</v>
      </c>
      <c r="M6485">
        <v>164.10153942484311</v>
      </c>
      <c r="N6485">
        <f t="shared" si="114"/>
        <v>0.11452011309465315</v>
      </c>
    </row>
    <row r="6486" spans="12:14" x14ac:dyDescent="0.25">
      <c r="L6486" s="2">
        <v>6485</v>
      </c>
      <c r="M6486">
        <v>164.31028265926142</v>
      </c>
      <c r="N6486">
        <f t="shared" si="114"/>
        <v>0.11593782394640417</v>
      </c>
    </row>
    <row r="6487" spans="12:14" x14ac:dyDescent="0.25">
      <c r="L6487" s="2">
        <v>6486</v>
      </c>
      <c r="M6487">
        <v>168.2595028457348</v>
      </c>
      <c r="N6487">
        <f t="shared" si="114"/>
        <v>0.14275954264746371</v>
      </c>
    </row>
    <row r="6488" spans="12:14" x14ac:dyDescent="0.25">
      <c r="L6488" s="2">
        <v>6487</v>
      </c>
      <c r="M6488">
        <v>164.35885862848673</v>
      </c>
      <c r="N6488">
        <f t="shared" si="114"/>
        <v>0.11626773489607833</v>
      </c>
    </row>
    <row r="6489" spans="12:14" x14ac:dyDescent="0.25">
      <c r="L6489" s="2">
        <v>6488</v>
      </c>
      <c r="M6489">
        <v>163.17337594188592</v>
      </c>
      <c r="N6489">
        <f t="shared" si="114"/>
        <v>0.10821635218161463</v>
      </c>
    </row>
    <row r="6490" spans="12:14" x14ac:dyDescent="0.25">
      <c r="L6490" s="2">
        <v>6489</v>
      </c>
      <c r="M6490">
        <v>164.82945372014947</v>
      </c>
      <c r="N6490">
        <f t="shared" si="114"/>
        <v>0.11946385174312346</v>
      </c>
    </row>
    <row r="6491" spans="12:14" x14ac:dyDescent="0.25">
      <c r="L6491" s="2">
        <v>6490</v>
      </c>
      <c r="M6491">
        <v>166.15270615690827</v>
      </c>
      <c r="N6491">
        <f t="shared" si="114"/>
        <v>0.1284509182912994</v>
      </c>
    </row>
    <row r="6492" spans="12:14" x14ac:dyDescent="0.25">
      <c r="L6492" s="2">
        <v>6491</v>
      </c>
      <c r="M6492">
        <v>167.73937111380292</v>
      </c>
      <c r="N6492">
        <f t="shared" si="114"/>
        <v>0.13922699030987684</v>
      </c>
    </row>
    <row r="6493" spans="12:14" x14ac:dyDescent="0.25">
      <c r="L6493" s="2">
        <v>6492</v>
      </c>
      <c r="M6493">
        <v>169.81629369538675</v>
      </c>
      <c r="N6493">
        <f t="shared" si="114"/>
        <v>0.15333272020509092</v>
      </c>
    </row>
    <row r="6494" spans="12:14" x14ac:dyDescent="0.25">
      <c r="L6494" s="2">
        <v>6493</v>
      </c>
      <c r="M6494">
        <v>171.83127906208503</v>
      </c>
      <c r="N6494">
        <f t="shared" si="114"/>
        <v>0.16701779425526553</v>
      </c>
    </row>
    <row r="6495" spans="12:14" x14ac:dyDescent="0.25">
      <c r="L6495" s="2">
        <v>6494</v>
      </c>
      <c r="M6495">
        <v>159.21364979761873</v>
      </c>
      <c r="N6495">
        <f t="shared" si="114"/>
        <v>8.1323280699163725E-2</v>
      </c>
    </row>
    <row r="6496" spans="12:14" x14ac:dyDescent="0.25">
      <c r="L6496" s="2">
        <v>6495</v>
      </c>
      <c r="M6496">
        <v>164.09536468483006</v>
      </c>
      <c r="N6496">
        <f t="shared" si="114"/>
        <v>0.11447817642567482</v>
      </c>
    </row>
    <row r="6497" spans="12:14" x14ac:dyDescent="0.25">
      <c r="L6497" s="2">
        <v>6496</v>
      </c>
      <c r="M6497">
        <v>167.98083319688286</v>
      </c>
      <c r="N6497">
        <f t="shared" si="114"/>
        <v>0.14086691610877877</v>
      </c>
    </row>
    <row r="6498" spans="12:14" x14ac:dyDescent="0.25">
      <c r="L6498" s="2">
        <v>6497</v>
      </c>
      <c r="M6498">
        <v>164.38459853891129</v>
      </c>
      <c r="N6498">
        <f t="shared" si="114"/>
        <v>0.11644255134190806</v>
      </c>
    </row>
    <row r="6499" spans="12:14" x14ac:dyDescent="0.25">
      <c r="L6499" s="2">
        <v>6498</v>
      </c>
      <c r="M6499">
        <v>161.2482344288714</v>
      </c>
      <c r="N6499">
        <f t="shared" si="114"/>
        <v>9.5141466081653192E-2</v>
      </c>
    </row>
    <row r="6500" spans="12:14" x14ac:dyDescent="0.25">
      <c r="L6500" s="2">
        <v>6499</v>
      </c>
      <c r="M6500">
        <v>163.50866424958778</v>
      </c>
      <c r="N6500">
        <f t="shared" si="114"/>
        <v>0.11049351279771202</v>
      </c>
    </row>
    <row r="6501" spans="12:14" x14ac:dyDescent="0.25">
      <c r="L6501" s="2">
        <v>6500</v>
      </c>
      <c r="M6501">
        <v>168.23615823278399</v>
      </c>
      <c r="N6501">
        <f t="shared" si="114"/>
        <v>0.14260099422215777</v>
      </c>
    </row>
    <row r="6502" spans="12:14" x14ac:dyDescent="0.25">
      <c r="L6502" s="2">
        <v>6501</v>
      </c>
      <c r="M6502">
        <v>169.83769941096136</v>
      </c>
      <c r="N6502">
        <f t="shared" si="114"/>
        <v>0.15347810031929776</v>
      </c>
    </row>
    <row r="6503" spans="12:14" x14ac:dyDescent="0.25">
      <c r="L6503" s="2">
        <v>6502</v>
      </c>
      <c r="M6503">
        <v>168.65128426464491</v>
      </c>
      <c r="N6503">
        <f t="shared" si="114"/>
        <v>0.14542038466541496</v>
      </c>
    </row>
    <row r="6504" spans="12:14" x14ac:dyDescent="0.25">
      <c r="L6504" s="2">
        <v>6503</v>
      </c>
      <c r="M6504">
        <v>160.60711924468623</v>
      </c>
      <c r="N6504">
        <f t="shared" si="114"/>
        <v>9.0787236559559004E-2</v>
      </c>
    </row>
    <row r="6505" spans="12:14" x14ac:dyDescent="0.25">
      <c r="L6505" s="2">
        <v>6504</v>
      </c>
      <c r="M6505">
        <v>170.03553763328779</v>
      </c>
      <c r="N6505">
        <f t="shared" si="114"/>
        <v>0.15482174815279448</v>
      </c>
    </row>
    <row r="6506" spans="12:14" x14ac:dyDescent="0.25">
      <c r="L6506" s="2">
        <v>6505</v>
      </c>
      <c r="M6506">
        <v>167.27784397034455</v>
      </c>
      <c r="N6506">
        <f t="shared" si="114"/>
        <v>0.13609245978733386</v>
      </c>
    </row>
    <row r="6507" spans="12:14" x14ac:dyDescent="0.25">
      <c r="L6507" s="2">
        <v>6506</v>
      </c>
      <c r="M6507">
        <v>169.32061068360281</v>
      </c>
      <c r="N6507">
        <f t="shared" si="114"/>
        <v>0.14996621500173446</v>
      </c>
    </row>
    <row r="6508" spans="12:14" x14ac:dyDescent="0.25">
      <c r="L6508" s="2">
        <v>6507</v>
      </c>
      <c r="M6508">
        <v>165.58562029867238</v>
      </c>
      <c r="N6508">
        <f t="shared" si="114"/>
        <v>0.12459946999245575</v>
      </c>
    </row>
    <row r="6509" spans="12:14" x14ac:dyDescent="0.25">
      <c r="L6509" s="2">
        <v>6508</v>
      </c>
      <c r="M6509">
        <v>169.95179299002393</v>
      </c>
      <c r="N6509">
        <f t="shared" si="114"/>
        <v>0.15425298390104758</v>
      </c>
    </row>
    <row r="6510" spans="12:14" x14ac:dyDescent="0.25">
      <c r="L6510" s="2">
        <v>6509</v>
      </c>
      <c r="M6510">
        <v>163.02613397122352</v>
      </c>
      <c r="N6510">
        <f t="shared" si="114"/>
        <v>0.10721633634769789</v>
      </c>
    </row>
    <row r="6511" spans="12:14" x14ac:dyDescent="0.25">
      <c r="L6511" s="2">
        <v>6510</v>
      </c>
      <c r="M6511">
        <v>160.61097354330772</v>
      </c>
      <c r="N6511">
        <f t="shared" si="114"/>
        <v>9.0813413604275306E-2</v>
      </c>
    </row>
    <row r="6512" spans="12:14" x14ac:dyDescent="0.25">
      <c r="L6512" s="2">
        <v>6511</v>
      </c>
      <c r="M6512">
        <v>168.10812263108102</v>
      </c>
      <c r="N6512">
        <f t="shared" si="114"/>
        <v>0.14173142131144489</v>
      </c>
    </row>
    <row r="6513" spans="12:14" x14ac:dyDescent="0.25">
      <c r="L6513" s="2">
        <v>6512</v>
      </c>
      <c r="M6513">
        <v>169.13203289907409</v>
      </c>
      <c r="N6513">
        <f t="shared" si="114"/>
        <v>0.14868546081456024</v>
      </c>
    </row>
    <row r="6514" spans="12:14" x14ac:dyDescent="0.25">
      <c r="L6514" s="2">
        <v>6513</v>
      </c>
      <c r="M6514">
        <v>165.47447165562724</v>
      </c>
      <c r="N6514">
        <f t="shared" si="114"/>
        <v>0.12384458738348592</v>
      </c>
    </row>
    <row r="6515" spans="12:14" x14ac:dyDescent="0.25">
      <c r="L6515" s="2">
        <v>6514</v>
      </c>
      <c r="M6515">
        <v>171.44164920130248</v>
      </c>
      <c r="N6515">
        <f t="shared" si="114"/>
        <v>0.16437156486566673</v>
      </c>
    </row>
    <row r="6516" spans="12:14" x14ac:dyDescent="0.25">
      <c r="L6516" s="2">
        <v>6515</v>
      </c>
      <c r="M6516">
        <v>162.01059871454612</v>
      </c>
      <c r="N6516">
        <f t="shared" si="114"/>
        <v>0.10031917698471671</v>
      </c>
    </row>
    <row r="6517" spans="12:14" x14ac:dyDescent="0.25">
      <c r="L6517" s="2">
        <v>6516</v>
      </c>
      <c r="M6517">
        <v>166.46126606700645</v>
      </c>
      <c r="N6517">
        <f t="shared" si="114"/>
        <v>0.13054654900326224</v>
      </c>
    </row>
    <row r="6518" spans="12:14" x14ac:dyDescent="0.25">
      <c r="L6518" s="2">
        <v>6517</v>
      </c>
      <c r="M6518">
        <v>166.78893138799305</v>
      </c>
      <c r="N6518">
        <f t="shared" si="114"/>
        <v>0.13277193696661183</v>
      </c>
    </row>
    <row r="6519" spans="12:14" x14ac:dyDescent="0.25">
      <c r="L6519" s="2">
        <v>6518</v>
      </c>
      <c r="M6519">
        <v>171.07833174543285</v>
      </c>
      <c r="N6519">
        <f t="shared" si="114"/>
        <v>0.16190404010371573</v>
      </c>
    </row>
    <row r="6520" spans="12:14" x14ac:dyDescent="0.25">
      <c r="L6520" s="2">
        <v>6519</v>
      </c>
      <c r="M6520">
        <v>172.1056993610043</v>
      </c>
      <c r="N6520">
        <f t="shared" si="114"/>
        <v>0.16888156069925464</v>
      </c>
    </row>
    <row r="6521" spans="12:14" x14ac:dyDescent="0.25">
      <c r="L6521" s="2">
        <v>6520</v>
      </c>
      <c r="M6521">
        <v>165.56613534943583</v>
      </c>
      <c r="N6521">
        <f t="shared" si="114"/>
        <v>0.12446713504969464</v>
      </c>
    </row>
    <row r="6522" spans="12:14" x14ac:dyDescent="0.25">
      <c r="L6522" s="2">
        <v>6521</v>
      </c>
      <c r="M6522">
        <v>160.65897317794969</v>
      </c>
      <c r="N6522">
        <f t="shared" si="114"/>
        <v>9.1139410291552814E-2</v>
      </c>
    </row>
    <row r="6523" spans="12:14" x14ac:dyDescent="0.25">
      <c r="L6523" s="2">
        <v>6522</v>
      </c>
      <c r="M6523">
        <v>162.8975764582338</v>
      </c>
      <c r="N6523">
        <f t="shared" si="114"/>
        <v>0.10634321879853514</v>
      </c>
    </row>
    <row r="6524" spans="12:14" x14ac:dyDescent="0.25">
      <c r="L6524" s="2">
        <v>6523</v>
      </c>
      <c r="M6524">
        <v>163.67941302855212</v>
      </c>
      <c r="N6524">
        <f t="shared" si="114"/>
        <v>0.11165317863088497</v>
      </c>
    </row>
    <row r="6525" spans="12:14" x14ac:dyDescent="0.25">
      <c r="L6525" s="2">
        <v>6524</v>
      </c>
      <c r="M6525">
        <v>160.81591828325261</v>
      </c>
      <c r="N6525">
        <f t="shared" si="114"/>
        <v>9.2205326413515865E-2</v>
      </c>
    </row>
    <row r="6526" spans="12:14" x14ac:dyDescent="0.25">
      <c r="L6526" s="2">
        <v>6525</v>
      </c>
      <c r="M6526">
        <v>165.63393743584348</v>
      </c>
      <c r="N6526">
        <f t="shared" si="114"/>
        <v>0.12492762304557803</v>
      </c>
    </row>
    <row r="6527" spans="12:14" x14ac:dyDescent="0.25">
      <c r="L6527" s="2">
        <v>6526</v>
      </c>
      <c r="M6527">
        <v>167.17448447420966</v>
      </c>
      <c r="N6527">
        <f t="shared" si="114"/>
        <v>0.13539047833289164</v>
      </c>
    </row>
    <row r="6528" spans="12:14" x14ac:dyDescent="0.25">
      <c r="L6528" s="2">
        <v>6527</v>
      </c>
      <c r="M6528">
        <v>167.51624983096417</v>
      </c>
      <c r="N6528">
        <f t="shared" si="114"/>
        <v>0.13771162879495846</v>
      </c>
    </row>
    <row r="6529" spans="12:14" x14ac:dyDescent="0.25">
      <c r="L6529" s="2">
        <v>6528</v>
      </c>
      <c r="M6529">
        <v>165.25955805752716</v>
      </c>
      <c r="N6529">
        <f t="shared" si="114"/>
        <v>0.12238496958526413</v>
      </c>
    </row>
    <row r="6530" spans="12:14" x14ac:dyDescent="0.25">
      <c r="L6530" s="2">
        <v>6529</v>
      </c>
      <c r="M6530">
        <v>166.77432106365768</v>
      </c>
      <c r="N6530">
        <f t="shared" si="114"/>
        <v>0.13267270876687842</v>
      </c>
    </row>
    <row r="6531" spans="12:14" x14ac:dyDescent="0.25">
      <c r="L6531" s="2">
        <v>6530</v>
      </c>
      <c r="M6531">
        <v>164.62860040749777</v>
      </c>
      <c r="N6531">
        <f t="shared" ref="N6531:N6594" si="115">M6531/$B$2-1</f>
        <v>0.1180997264733874</v>
      </c>
    </row>
    <row r="6532" spans="12:14" x14ac:dyDescent="0.25">
      <c r="L6532" s="2">
        <v>6531</v>
      </c>
      <c r="M6532">
        <v>162.09447662266587</v>
      </c>
      <c r="N6532">
        <f t="shared" si="115"/>
        <v>0.10088884632463513</v>
      </c>
    </row>
    <row r="6533" spans="12:14" x14ac:dyDescent="0.25">
      <c r="L6533" s="2">
        <v>6532</v>
      </c>
      <c r="M6533">
        <v>161.38158055460136</v>
      </c>
      <c r="N6533">
        <f t="shared" si="115"/>
        <v>9.6047106209406818E-2</v>
      </c>
    </row>
    <row r="6534" spans="12:14" x14ac:dyDescent="0.25">
      <c r="L6534" s="2">
        <v>6533</v>
      </c>
      <c r="M6534">
        <v>164.99906882928749</v>
      </c>
      <c r="N6534">
        <f t="shared" si="115"/>
        <v>0.12061581808836075</v>
      </c>
    </row>
    <row r="6535" spans="12:14" x14ac:dyDescent="0.25">
      <c r="L6535" s="2">
        <v>6534</v>
      </c>
      <c r="M6535">
        <v>170.50945427160636</v>
      </c>
      <c r="N6535">
        <f t="shared" si="115"/>
        <v>0.15804042378001593</v>
      </c>
    </row>
    <row r="6536" spans="12:14" x14ac:dyDescent="0.25">
      <c r="L6536" s="2">
        <v>6535</v>
      </c>
      <c r="M6536">
        <v>174.36671803043509</v>
      </c>
      <c r="N6536">
        <f t="shared" si="115"/>
        <v>0.18423760666930011</v>
      </c>
    </row>
    <row r="6537" spans="12:14" x14ac:dyDescent="0.25">
      <c r="L6537" s="2">
        <v>6536</v>
      </c>
      <c r="M6537">
        <v>159.41375849276108</v>
      </c>
      <c r="N6537">
        <f t="shared" si="115"/>
        <v>8.2682348787878501E-2</v>
      </c>
    </row>
    <row r="6538" spans="12:14" x14ac:dyDescent="0.25">
      <c r="L6538" s="2">
        <v>6537</v>
      </c>
      <c r="M6538">
        <v>161.88875983995817</v>
      </c>
      <c r="N6538">
        <f t="shared" si="115"/>
        <v>9.9491690071668692E-2</v>
      </c>
    </row>
    <row r="6539" spans="12:14" x14ac:dyDescent="0.25">
      <c r="L6539" s="2">
        <v>6538</v>
      </c>
      <c r="M6539">
        <v>162.9252724112109</v>
      </c>
      <c r="N6539">
        <f t="shared" si="115"/>
        <v>0.10653131999948973</v>
      </c>
    </row>
    <row r="6540" spans="12:14" x14ac:dyDescent="0.25">
      <c r="L6540" s="2">
        <v>6539</v>
      </c>
      <c r="M6540">
        <v>158.27432475610283</v>
      </c>
      <c r="N6540">
        <f t="shared" si="115"/>
        <v>7.4943714394227312E-2</v>
      </c>
    </row>
    <row r="6541" spans="12:14" x14ac:dyDescent="0.25">
      <c r="L6541" s="2">
        <v>6540</v>
      </c>
      <c r="M6541">
        <v>162.48828419111254</v>
      </c>
      <c r="N6541">
        <f t="shared" si="115"/>
        <v>0.10356344923976346</v>
      </c>
    </row>
    <row r="6542" spans="12:14" x14ac:dyDescent="0.25">
      <c r="L6542" s="2">
        <v>6541</v>
      </c>
      <c r="M6542">
        <v>160.56356909240742</v>
      </c>
      <c r="N6542">
        <f t="shared" si="115"/>
        <v>9.0491459196267998E-2</v>
      </c>
    </row>
    <row r="6543" spans="12:14" x14ac:dyDescent="0.25">
      <c r="L6543" s="2">
        <v>6542</v>
      </c>
      <c r="M6543">
        <v>163.04758687067903</v>
      </c>
      <c r="N6543">
        <f t="shared" si="115"/>
        <v>0.10736203691827861</v>
      </c>
    </row>
    <row r="6544" spans="12:14" x14ac:dyDescent="0.25">
      <c r="L6544" s="2">
        <v>6543</v>
      </c>
      <c r="M6544">
        <v>168.87148226925024</v>
      </c>
      <c r="N6544">
        <f t="shared" si="115"/>
        <v>0.14691589229962787</v>
      </c>
    </row>
    <row r="6545" spans="12:14" x14ac:dyDescent="0.25">
      <c r="L6545" s="2">
        <v>6544</v>
      </c>
      <c r="M6545">
        <v>163.51875021587372</v>
      </c>
      <c r="N6545">
        <f t="shared" si="115"/>
        <v>0.11056201314405278</v>
      </c>
    </row>
    <row r="6546" spans="12:14" x14ac:dyDescent="0.25">
      <c r="L6546" s="2">
        <v>6545</v>
      </c>
      <c r="M6546">
        <v>161.84363221671981</v>
      </c>
      <c r="N6546">
        <f t="shared" si="115"/>
        <v>9.9185199078765107E-2</v>
      </c>
    </row>
    <row r="6547" spans="12:14" x14ac:dyDescent="0.25">
      <c r="L6547" s="2">
        <v>6546</v>
      </c>
      <c r="M6547">
        <v>172.08306799003159</v>
      </c>
      <c r="N6547">
        <f t="shared" si="115"/>
        <v>0.16872785636336363</v>
      </c>
    </row>
    <row r="6548" spans="12:14" x14ac:dyDescent="0.25">
      <c r="L6548" s="2">
        <v>6547</v>
      </c>
      <c r="M6548">
        <v>168.55243627470733</v>
      </c>
      <c r="N6548">
        <f t="shared" si="115"/>
        <v>0.14474904377909215</v>
      </c>
    </row>
    <row r="6549" spans="12:14" x14ac:dyDescent="0.25">
      <c r="L6549" s="2">
        <v>6548</v>
      </c>
      <c r="M6549">
        <v>164.73733489297007</v>
      </c>
      <c r="N6549">
        <f t="shared" si="115"/>
        <v>0.11883821297065378</v>
      </c>
    </row>
    <row r="6550" spans="12:14" x14ac:dyDescent="0.25">
      <c r="L6550" s="2">
        <v>6549</v>
      </c>
      <c r="M6550">
        <v>156.23250549690451</v>
      </c>
      <c r="N6550">
        <f t="shared" si="115"/>
        <v>6.1076393955574293E-2</v>
      </c>
    </row>
    <row r="6551" spans="12:14" x14ac:dyDescent="0.25">
      <c r="L6551" s="2">
        <v>6550</v>
      </c>
      <c r="M6551">
        <v>160.75818482061277</v>
      </c>
      <c r="N6551">
        <f t="shared" si="115"/>
        <v>9.1813220979671373E-2</v>
      </c>
    </row>
    <row r="6552" spans="12:14" x14ac:dyDescent="0.25">
      <c r="L6552" s="2">
        <v>6551</v>
      </c>
      <c r="M6552">
        <v>162.98678190466902</v>
      </c>
      <c r="N6552">
        <f t="shared" si="115"/>
        <v>0.10694907091057559</v>
      </c>
    </row>
    <row r="6553" spans="12:14" x14ac:dyDescent="0.25">
      <c r="L6553" s="2">
        <v>6552</v>
      </c>
      <c r="M6553">
        <v>164.88635633415623</v>
      </c>
      <c r="N6553">
        <f t="shared" si="115"/>
        <v>0.1198503143443912</v>
      </c>
    </row>
    <row r="6554" spans="12:14" x14ac:dyDescent="0.25">
      <c r="L6554" s="2">
        <v>6553</v>
      </c>
      <c r="M6554">
        <v>167.56393754626265</v>
      </c>
      <c r="N6554">
        <f t="shared" si="115"/>
        <v>0.13803550703543066</v>
      </c>
    </row>
    <row r="6555" spans="12:14" x14ac:dyDescent="0.25">
      <c r="L6555" s="2">
        <v>6554</v>
      </c>
      <c r="M6555">
        <v>171.83642761856566</v>
      </c>
      <c r="N6555">
        <f t="shared" si="115"/>
        <v>0.16705276144552594</v>
      </c>
    </row>
    <row r="6556" spans="12:14" x14ac:dyDescent="0.25">
      <c r="L6556" s="2">
        <v>6555</v>
      </c>
      <c r="M6556">
        <v>164.62344575882082</v>
      </c>
      <c r="N6556">
        <f t="shared" si="115"/>
        <v>0.11806471790706596</v>
      </c>
    </row>
    <row r="6557" spans="12:14" x14ac:dyDescent="0.25">
      <c r="L6557" s="2">
        <v>6556</v>
      </c>
      <c r="M6557">
        <v>173.58662519909444</v>
      </c>
      <c r="N6557">
        <f t="shared" si="115"/>
        <v>0.17893948970063933</v>
      </c>
    </row>
    <row r="6558" spans="12:14" x14ac:dyDescent="0.25">
      <c r="L6558" s="2">
        <v>6557</v>
      </c>
      <c r="M6558">
        <v>165.67105500985301</v>
      </c>
      <c r="N6558">
        <f t="shared" si="115"/>
        <v>0.1251797125928662</v>
      </c>
    </row>
    <row r="6559" spans="12:14" x14ac:dyDescent="0.25">
      <c r="L6559" s="2">
        <v>6558</v>
      </c>
      <c r="M6559">
        <v>161.64889589234375</v>
      </c>
      <c r="N6559">
        <f t="shared" si="115"/>
        <v>9.7862618248457656E-2</v>
      </c>
    </row>
    <row r="6560" spans="12:14" x14ac:dyDescent="0.25">
      <c r="L6560" s="2">
        <v>6559</v>
      </c>
      <c r="M6560">
        <v>161.55814885124951</v>
      </c>
      <c r="N6560">
        <f t="shared" si="115"/>
        <v>9.7246296166057844E-2</v>
      </c>
    </row>
    <row r="6561" spans="12:14" x14ac:dyDescent="0.25">
      <c r="L6561" s="2">
        <v>6560</v>
      </c>
      <c r="M6561">
        <v>163.9253271805641</v>
      </c>
      <c r="N6561">
        <f t="shared" si="115"/>
        <v>0.11332334132084254</v>
      </c>
    </row>
    <row r="6562" spans="12:14" x14ac:dyDescent="0.25">
      <c r="L6562" s="2">
        <v>6561</v>
      </c>
      <c r="M6562">
        <v>171.14359676523833</v>
      </c>
      <c r="N6562">
        <f t="shared" si="115"/>
        <v>0.16234729723286678</v>
      </c>
    </row>
    <row r="6563" spans="12:14" x14ac:dyDescent="0.25">
      <c r="L6563" s="2">
        <v>6562</v>
      </c>
      <c r="M6563">
        <v>161.34452349586007</v>
      </c>
      <c r="N6563">
        <f t="shared" si="115"/>
        <v>9.5795427660600785E-2</v>
      </c>
    </row>
    <row r="6564" spans="12:14" x14ac:dyDescent="0.25">
      <c r="L6564" s="2">
        <v>6563</v>
      </c>
      <c r="M6564">
        <v>170.12638766981485</v>
      </c>
      <c r="N6564">
        <f t="shared" si="115"/>
        <v>0.15543876974405846</v>
      </c>
    </row>
    <row r="6565" spans="12:14" x14ac:dyDescent="0.25">
      <c r="L6565" s="2">
        <v>6564</v>
      </c>
      <c r="M6565">
        <v>165.74994143897652</v>
      </c>
      <c r="N6565">
        <f t="shared" si="115"/>
        <v>0.12571548155771883</v>
      </c>
    </row>
    <row r="6566" spans="12:14" x14ac:dyDescent="0.25">
      <c r="L6566" s="2">
        <v>6565</v>
      </c>
      <c r="M6566">
        <v>165.28126327616275</v>
      </c>
      <c r="N6566">
        <f t="shared" si="115"/>
        <v>0.12253238381923937</v>
      </c>
    </row>
    <row r="6567" spans="12:14" x14ac:dyDescent="0.25">
      <c r="L6567" s="2">
        <v>6566</v>
      </c>
      <c r="M6567">
        <v>166.77915401009065</v>
      </c>
      <c r="N6567">
        <f t="shared" si="115"/>
        <v>0.13270553244436467</v>
      </c>
    </row>
    <row r="6568" spans="12:14" x14ac:dyDescent="0.25">
      <c r="L6568" s="2">
        <v>6567</v>
      </c>
      <c r="M6568">
        <v>165.28524419072053</v>
      </c>
      <c r="N6568">
        <f t="shared" si="115"/>
        <v>0.12255942079499671</v>
      </c>
    </row>
    <row r="6569" spans="12:14" x14ac:dyDescent="0.25">
      <c r="L6569" s="2">
        <v>6568</v>
      </c>
      <c r="M6569">
        <v>170.56495688404726</v>
      </c>
      <c r="N6569">
        <f t="shared" si="115"/>
        <v>0.1584173780615632</v>
      </c>
    </row>
    <row r="6570" spans="12:14" x14ac:dyDescent="0.25">
      <c r="L6570" s="2">
        <v>6569</v>
      </c>
      <c r="M6570">
        <v>163.79569821392857</v>
      </c>
      <c r="N6570">
        <f t="shared" si="115"/>
        <v>0.11244294683422584</v>
      </c>
    </row>
    <row r="6571" spans="12:14" x14ac:dyDescent="0.25">
      <c r="L6571" s="2">
        <v>6570</v>
      </c>
      <c r="M6571">
        <v>163.50028256845789</v>
      </c>
      <c r="N6571">
        <f t="shared" si="115"/>
        <v>0.11043658735853845</v>
      </c>
    </row>
    <row r="6572" spans="12:14" x14ac:dyDescent="0.25">
      <c r="L6572" s="2">
        <v>6571</v>
      </c>
      <c r="M6572">
        <v>163.19035588242414</v>
      </c>
      <c r="N6572">
        <f t="shared" si="115"/>
        <v>0.10833167398368504</v>
      </c>
    </row>
    <row r="6573" spans="12:14" x14ac:dyDescent="0.25">
      <c r="L6573" s="2">
        <v>6572</v>
      </c>
      <c r="M6573">
        <v>166.02539092969161</v>
      </c>
      <c r="N6573">
        <f t="shared" si="115"/>
        <v>0.12758623791149604</v>
      </c>
    </row>
    <row r="6574" spans="12:14" x14ac:dyDescent="0.25">
      <c r="L6574" s="2">
        <v>6573</v>
      </c>
      <c r="M6574">
        <v>163.38620901501548</v>
      </c>
      <c r="N6574">
        <f t="shared" si="115"/>
        <v>0.10966183978377853</v>
      </c>
    </row>
    <row r="6575" spans="12:14" x14ac:dyDescent="0.25">
      <c r="L6575" s="2">
        <v>6574</v>
      </c>
      <c r="M6575">
        <v>161.41945012266561</v>
      </c>
      <c r="N6575">
        <f t="shared" si="115"/>
        <v>9.6304303036625738E-2</v>
      </c>
    </row>
    <row r="6576" spans="12:14" x14ac:dyDescent="0.25">
      <c r="L6576" s="2">
        <v>6575</v>
      </c>
      <c r="M6576">
        <v>165.46100835341713</v>
      </c>
      <c r="N6576">
        <f t="shared" si="115"/>
        <v>0.1237531493558206</v>
      </c>
    </row>
    <row r="6577" spans="12:14" x14ac:dyDescent="0.25">
      <c r="L6577" s="2">
        <v>6576</v>
      </c>
      <c r="M6577">
        <v>167.09095108345869</v>
      </c>
      <c r="N6577">
        <f t="shared" si="115"/>
        <v>0.13482314883413582</v>
      </c>
    </row>
    <row r="6578" spans="12:14" x14ac:dyDescent="0.25">
      <c r="L6578" s="2">
        <v>6577</v>
      </c>
      <c r="M6578">
        <v>162.65107966715712</v>
      </c>
      <c r="N6578">
        <f t="shared" si="115"/>
        <v>0.10466909902835431</v>
      </c>
    </row>
    <row r="6579" spans="12:14" x14ac:dyDescent="0.25">
      <c r="L6579" s="2">
        <v>6578</v>
      </c>
      <c r="M6579">
        <v>163.99212970593047</v>
      </c>
      <c r="N6579">
        <f t="shared" si="115"/>
        <v>0.11377704064863248</v>
      </c>
    </row>
    <row r="6580" spans="12:14" x14ac:dyDescent="0.25">
      <c r="L6580" s="2">
        <v>6579</v>
      </c>
      <c r="M6580">
        <v>170.74974087424994</v>
      </c>
      <c r="N6580">
        <f t="shared" si="115"/>
        <v>0.15967236612797975</v>
      </c>
    </row>
    <row r="6581" spans="12:14" x14ac:dyDescent="0.25">
      <c r="L6581" s="2">
        <v>6580</v>
      </c>
      <c r="M6581">
        <v>161.14618145879149</v>
      </c>
      <c r="N6581">
        <f t="shared" si="115"/>
        <v>9.4448358094039175E-2</v>
      </c>
    </row>
    <row r="6582" spans="12:14" x14ac:dyDescent="0.25">
      <c r="L6582" s="2">
        <v>6581</v>
      </c>
      <c r="M6582">
        <v>160.28438915501562</v>
      </c>
      <c r="N6582">
        <f t="shared" si="115"/>
        <v>8.8595366956754518E-2</v>
      </c>
    </row>
    <row r="6583" spans="12:14" x14ac:dyDescent="0.25">
      <c r="L6583" s="2">
        <v>6582</v>
      </c>
      <c r="M6583">
        <v>160.4488496794817</v>
      </c>
      <c r="N6583">
        <f t="shared" si="115"/>
        <v>8.9712325170369978E-2</v>
      </c>
    </row>
    <row r="6584" spans="12:14" x14ac:dyDescent="0.25">
      <c r="L6584" s="2">
        <v>6583</v>
      </c>
      <c r="M6584">
        <v>159.27155813438361</v>
      </c>
      <c r="N6584">
        <f t="shared" si="115"/>
        <v>8.1716573816745353E-2</v>
      </c>
    </row>
    <row r="6585" spans="12:14" x14ac:dyDescent="0.25">
      <c r="L6585" s="2">
        <v>6584</v>
      </c>
      <c r="M6585">
        <v>168.34804859550565</v>
      </c>
      <c r="N6585">
        <f t="shared" si="115"/>
        <v>0.14336091433108433</v>
      </c>
    </row>
    <row r="6586" spans="12:14" x14ac:dyDescent="0.25">
      <c r="L6586" s="2">
        <v>6585</v>
      </c>
      <c r="M6586">
        <v>168.60952039190229</v>
      </c>
      <c r="N6586">
        <f t="shared" si="115"/>
        <v>0.14513673908636959</v>
      </c>
    </row>
    <row r="6587" spans="12:14" x14ac:dyDescent="0.25">
      <c r="L6587" s="2">
        <v>6586</v>
      </c>
      <c r="M6587">
        <v>162.97797159277431</v>
      </c>
      <c r="N6587">
        <f t="shared" si="115"/>
        <v>0.10688923436154818</v>
      </c>
    </row>
    <row r="6588" spans="12:14" x14ac:dyDescent="0.25">
      <c r="L6588" s="2">
        <v>6587</v>
      </c>
      <c r="M6588">
        <v>165.67872795398557</v>
      </c>
      <c r="N6588">
        <f t="shared" si="115"/>
        <v>0.1252318245388746</v>
      </c>
    </row>
    <row r="6589" spans="12:14" x14ac:dyDescent="0.25">
      <c r="L6589" s="2">
        <v>6588</v>
      </c>
      <c r="M6589">
        <v>161.08861088963803</v>
      </c>
      <c r="N6589">
        <f t="shared" si="115"/>
        <v>9.4057358975635275E-2</v>
      </c>
    </row>
    <row r="6590" spans="12:14" x14ac:dyDescent="0.25">
      <c r="L6590" s="2">
        <v>6589</v>
      </c>
      <c r="M6590">
        <v>162.93995244216742</v>
      </c>
      <c r="N6590">
        <f t="shared" si="115"/>
        <v>0.1066310216221511</v>
      </c>
    </row>
    <row r="6591" spans="12:14" x14ac:dyDescent="0.25">
      <c r="L6591" s="2">
        <v>6590</v>
      </c>
      <c r="M6591">
        <v>166.02376119005018</v>
      </c>
      <c r="N6591">
        <f t="shared" si="115"/>
        <v>0.12757516929132429</v>
      </c>
    </row>
    <row r="6592" spans="12:14" x14ac:dyDescent="0.25">
      <c r="L6592" s="2">
        <v>6591</v>
      </c>
      <c r="M6592">
        <v>155.65084314598028</v>
      </c>
      <c r="N6592">
        <f t="shared" si="115"/>
        <v>5.7125947229680563E-2</v>
      </c>
    </row>
    <row r="6593" spans="12:14" x14ac:dyDescent="0.25">
      <c r="L6593" s="2">
        <v>6592</v>
      </c>
      <c r="M6593">
        <v>166.58251144209586</v>
      </c>
      <c r="N6593">
        <f t="shared" si="115"/>
        <v>0.13137000507582863</v>
      </c>
    </row>
    <row r="6594" spans="12:14" x14ac:dyDescent="0.25">
      <c r="L6594" s="2">
        <v>6593</v>
      </c>
      <c r="M6594">
        <v>160.14174290483484</v>
      </c>
      <c r="N6594">
        <f t="shared" si="115"/>
        <v>8.7626563644846334E-2</v>
      </c>
    </row>
    <row r="6595" spans="12:14" x14ac:dyDescent="0.25">
      <c r="L6595" s="2">
        <v>6594</v>
      </c>
      <c r="M6595">
        <v>162.93693012565814</v>
      </c>
      <c r="N6595">
        <f t="shared" ref="N6595:N6658" si="116">M6595/$B$2-1</f>
        <v>0.10661049510820408</v>
      </c>
    </row>
    <row r="6596" spans="12:14" x14ac:dyDescent="0.25">
      <c r="L6596" s="2">
        <v>6595</v>
      </c>
      <c r="M6596">
        <v>162.46665228739832</v>
      </c>
      <c r="N6596">
        <f t="shared" si="116"/>
        <v>0.10341653293502606</v>
      </c>
    </row>
    <row r="6597" spans="12:14" x14ac:dyDescent="0.25">
      <c r="L6597" s="2">
        <v>6596</v>
      </c>
      <c r="M6597">
        <v>170.66456974489179</v>
      </c>
      <c r="N6597">
        <f t="shared" si="116"/>
        <v>0.15909391368288173</v>
      </c>
    </row>
    <row r="6598" spans="12:14" x14ac:dyDescent="0.25">
      <c r="L6598" s="2">
        <v>6597</v>
      </c>
      <c r="M6598">
        <v>159.56123085127626</v>
      </c>
      <c r="N6598">
        <f t="shared" si="116"/>
        <v>8.3683929335305107E-2</v>
      </c>
    </row>
    <row r="6599" spans="12:14" x14ac:dyDescent="0.25">
      <c r="L6599" s="2">
        <v>6598</v>
      </c>
      <c r="M6599">
        <v>164.68474732022011</v>
      </c>
      <c r="N6599">
        <f t="shared" si="116"/>
        <v>0.11848105661652042</v>
      </c>
    </row>
    <row r="6600" spans="12:14" x14ac:dyDescent="0.25">
      <c r="L6600" s="2">
        <v>6599</v>
      </c>
      <c r="M6600">
        <v>173.36421886128264</v>
      </c>
      <c r="N6600">
        <f t="shared" si="116"/>
        <v>0.17742898384164651</v>
      </c>
    </row>
    <row r="6601" spans="12:14" x14ac:dyDescent="0.25">
      <c r="L6601" s="2">
        <v>6600</v>
      </c>
      <c r="M6601">
        <v>164.46797193993041</v>
      </c>
      <c r="N6601">
        <f t="shared" si="116"/>
        <v>0.11700879424650612</v>
      </c>
    </row>
    <row r="6602" spans="12:14" x14ac:dyDescent="0.25">
      <c r="L6602" s="2">
        <v>6601</v>
      </c>
      <c r="M6602">
        <v>165.23829483534621</v>
      </c>
      <c r="N6602">
        <f t="shared" si="116"/>
        <v>0.12224055723622151</v>
      </c>
    </row>
    <row r="6603" spans="12:14" x14ac:dyDescent="0.25">
      <c r="L6603" s="2">
        <v>6602</v>
      </c>
      <c r="M6603">
        <v>159.97551427074376</v>
      </c>
      <c r="N6603">
        <f t="shared" si="116"/>
        <v>8.6497597050650521E-2</v>
      </c>
    </row>
    <row r="6604" spans="12:14" x14ac:dyDescent="0.25">
      <c r="L6604" s="2">
        <v>6603</v>
      </c>
      <c r="M6604">
        <v>165.79881747561143</v>
      </c>
      <c r="N6604">
        <f t="shared" si="116"/>
        <v>0.12604743046001965</v>
      </c>
    </row>
    <row r="6605" spans="12:14" x14ac:dyDescent="0.25">
      <c r="L6605" s="2">
        <v>6604</v>
      </c>
      <c r="M6605">
        <v>165.15465534808325</v>
      </c>
      <c r="N6605">
        <f t="shared" si="116"/>
        <v>0.12167250716715938</v>
      </c>
    </row>
    <row r="6606" spans="12:14" x14ac:dyDescent="0.25">
      <c r="L6606" s="2">
        <v>6605</v>
      </c>
      <c r="M6606">
        <v>168.68420827410728</v>
      </c>
      <c r="N6606">
        <f t="shared" si="116"/>
        <v>0.14564399299278419</v>
      </c>
    </row>
    <row r="6607" spans="12:14" x14ac:dyDescent="0.25">
      <c r="L6607" s="2">
        <v>6606</v>
      </c>
      <c r="M6607">
        <v>159.48481593071261</v>
      </c>
      <c r="N6607">
        <f t="shared" si="116"/>
        <v>8.3164945989949501E-2</v>
      </c>
    </row>
    <row r="6608" spans="12:14" x14ac:dyDescent="0.25">
      <c r="L6608" s="2">
        <v>6607</v>
      </c>
      <c r="M6608">
        <v>166.79479977078608</v>
      </c>
      <c r="N6608">
        <f t="shared" si="116"/>
        <v>0.13281179296477674</v>
      </c>
    </row>
    <row r="6609" spans="12:14" x14ac:dyDescent="0.25">
      <c r="L6609" s="2">
        <v>6608</v>
      </c>
      <c r="M6609">
        <v>170.61883453056561</v>
      </c>
      <c r="N6609">
        <f t="shared" si="116"/>
        <v>0.15878329614436337</v>
      </c>
    </row>
    <row r="6610" spans="12:14" x14ac:dyDescent="0.25">
      <c r="L6610" s="2">
        <v>6609</v>
      </c>
      <c r="M6610">
        <v>177.10052431102616</v>
      </c>
      <c r="N6610">
        <f t="shared" si="116"/>
        <v>0.20280466031000466</v>
      </c>
    </row>
    <row r="6611" spans="12:14" x14ac:dyDescent="0.25">
      <c r="L6611" s="2">
        <v>6610</v>
      </c>
      <c r="M6611">
        <v>168.14743144063087</v>
      </c>
      <c r="N6611">
        <f t="shared" si="116"/>
        <v>0.14199839296215977</v>
      </c>
    </row>
    <row r="6612" spans="12:14" x14ac:dyDescent="0.25">
      <c r="L6612" s="2">
        <v>6611</v>
      </c>
      <c r="M6612">
        <v>166.57353666648649</v>
      </c>
      <c r="N6612">
        <f t="shared" si="116"/>
        <v>0.13130905154692063</v>
      </c>
    </row>
    <row r="6613" spans="12:14" x14ac:dyDescent="0.25">
      <c r="L6613" s="2">
        <v>6612</v>
      </c>
      <c r="M6613">
        <v>162.66920218267734</v>
      </c>
      <c r="N6613">
        <f t="shared" si="116"/>
        <v>0.10479218079905506</v>
      </c>
    </row>
    <row r="6614" spans="12:14" x14ac:dyDescent="0.25">
      <c r="L6614" s="2">
        <v>6613</v>
      </c>
      <c r="M6614">
        <v>170.38444480452631</v>
      </c>
      <c r="N6614">
        <f t="shared" si="116"/>
        <v>0.15719140331453896</v>
      </c>
    </row>
    <row r="6615" spans="12:14" x14ac:dyDescent="0.25">
      <c r="L6615" s="2">
        <v>6614</v>
      </c>
      <c r="M6615">
        <v>160.14748060226955</v>
      </c>
      <c r="N6615">
        <f t="shared" si="116"/>
        <v>8.7665532073882835E-2</v>
      </c>
    </row>
    <row r="6616" spans="12:14" x14ac:dyDescent="0.25">
      <c r="L6616" s="2">
        <v>6615</v>
      </c>
      <c r="M6616">
        <v>166.34953813589217</v>
      </c>
      <c r="N6616">
        <f t="shared" si="116"/>
        <v>0.12978773207285599</v>
      </c>
    </row>
    <row r="6617" spans="12:14" x14ac:dyDescent="0.25">
      <c r="L6617" s="2">
        <v>6616</v>
      </c>
      <c r="M6617">
        <v>163.14043503811359</v>
      </c>
      <c r="N6617">
        <f t="shared" si="116"/>
        <v>0.10799262911401608</v>
      </c>
    </row>
    <row r="6618" spans="12:14" x14ac:dyDescent="0.25">
      <c r="L6618" s="2">
        <v>6617</v>
      </c>
      <c r="M6618">
        <v>163.52670152038311</v>
      </c>
      <c r="N6618">
        <f t="shared" si="116"/>
        <v>0.11061601561613266</v>
      </c>
    </row>
    <row r="6619" spans="12:14" x14ac:dyDescent="0.25">
      <c r="L6619" s="2">
        <v>6618</v>
      </c>
      <c r="M6619">
        <v>161.22125468587186</v>
      </c>
      <c r="N6619">
        <f t="shared" si="116"/>
        <v>9.4958229127725113E-2</v>
      </c>
    </row>
    <row r="6620" spans="12:14" x14ac:dyDescent="0.25">
      <c r="L6620" s="2">
        <v>6619</v>
      </c>
      <c r="M6620">
        <v>163.17589302509944</v>
      </c>
      <c r="N6620">
        <f t="shared" si="116"/>
        <v>0.1082334473281783</v>
      </c>
    </row>
    <row r="6621" spans="12:14" x14ac:dyDescent="0.25">
      <c r="L6621" s="2">
        <v>6620</v>
      </c>
      <c r="M6621">
        <v>167.45489632453214</v>
      </c>
      <c r="N6621">
        <f t="shared" si="116"/>
        <v>0.13729493729305653</v>
      </c>
    </row>
    <row r="6622" spans="12:14" x14ac:dyDescent="0.25">
      <c r="L6622" s="2">
        <v>6621</v>
      </c>
      <c r="M6622">
        <v>164.04108689103126</v>
      </c>
      <c r="N6622">
        <f t="shared" si="116"/>
        <v>0.11410954068285872</v>
      </c>
    </row>
    <row r="6623" spans="12:14" x14ac:dyDescent="0.25">
      <c r="L6623" s="2">
        <v>6622</v>
      </c>
      <c r="M6623">
        <v>168.94051980482951</v>
      </c>
      <c r="N6623">
        <f t="shared" si="116"/>
        <v>0.1473847710330709</v>
      </c>
    </row>
    <row r="6624" spans="12:14" x14ac:dyDescent="0.25">
      <c r="L6624" s="2">
        <v>6623</v>
      </c>
      <c r="M6624">
        <v>166.09007218372386</v>
      </c>
      <c r="N6624">
        <f t="shared" si="116"/>
        <v>0.12802553030821451</v>
      </c>
    </row>
    <row r="6625" spans="12:14" x14ac:dyDescent="0.25">
      <c r="L6625" s="2">
        <v>6624</v>
      </c>
      <c r="M6625">
        <v>169.2258320449186</v>
      </c>
      <c r="N6625">
        <f t="shared" si="116"/>
        <v>0.1493225117221948</v>
      </c>
    </row>
    <row r="6626" spans="12:14" x14ac:dyDescent="0.25">
      <c r="L6626" s="2">
        <v>6625</v>
      </c>
      <c r="M6626">
        <v>169.237077319707</v>
      </c>
      <c r="N6626">
        <f t="shared" si="116"/>
        <v>0.14939888568536941</v>
      </c>
    </row>
    <row r="6627" spans="12:14" x14ac:dyDescent="0.25">
      <c r="L6627" s="2">
        <v>6626</v>
      </c>
      <c r="M6627">
        <v>160.99172985127885</v>
      </c>
      <c r="N6627">
        <f t="shared" si="116"/>
        <v>9.3399376934715672E-2</v>
      </c>
    </row>
    <row r="6628" spans="12:14" x14ac:dyDescent="0.25">
      <c r="L6628" s="2">
        <v>6627</v>
      </c>
      <c r="M6628">
        <v>167.84933149498079</v>
      </c>
      <c r="N6628">
        <f t="shared" si="116"/>
        <v>0.13997380266091164</v>
      </c>
    </row>
    <row r="6629" spans="12:14" x14ac:dyDescent="0.25">
      <c r="L6629" s="2">
        <v>6628</v>
      </c>
      <c r="M6629">
        <v>164.90193644054708</v>
      </c>
      <c r="N6629">
        <f t="shared" si="116"/>
        <v>0.11995612896378849</v>
      </c>
    </row>
    <row r="6630" spans="12:14" x14ac:dyDescent="0.25">
      <c r="L6630" s="2">
        <v>6629</v>
      </c>
      <c r="M6630">
        <v>164.01895424507197</v>
      </c>
      <c r="N6630">
        <f t="shared" si="116"/>
        <v>0.11395922351237942</v>
      </c>
    </row>
    <row r="6631" spans="12:14" x14ac:dyDescent="0.25">
      <c r="L6631" s="2">
        <v>6630</v>
      </c>
      <c r="M6631">
        <v>164.29546964124214</v>
      </c>
      <c r="N6631">
        <f t="shared" si="116"/>
        <v>0.11583721912224476</v>
      </c>
    </row>
    <row r="6632" spans="12:14" x14ac:dyDescent="0.25">
      <c r="L6632" s="2">
        <v>6631</v>
      </c>
      <c r="M6632">
        <v>162.07657327444329</v>
      </c>
      <c r="N6632">
        <f t="shared" si="116"/>
        <v>0.10076725306136813</v>
      </c>
    </row>
    <row r="6633" spans="12:14" x14ac:dyDescent="0.25">
      <c r="L6633" s="2">
        <v>6632</v>
      </c>
      <c r="M6633">
        <v>166.95750619755663</v>
      </c>
      <c r="N6633">
        <f t="shared" si="116"/>
        <v>0.13391683796192377</v>
      </c>
    </row>
    <row r="6634" spans="12:14" x14ac:dyDescent="0.25">
      <c r="L6634" s="2">
        <v>6633</v>
      </c>
      <c r="M6634">
        <v>165.02529297788399</v>
      </c>
      <c r="N6634">
        <f t="shared" si="116"/>
        <v>0.12079392331005478</v>
      </c>
    </row>
    <row r="6635" spans="12:14" x14ac:dyDescent="0.25">
      <c r="L6635" s="2">
        <v>6634</v>
      </c>
      <c r="M6635">
        <v>165.97445806803179</v>
      </c>
      <c r="N6635">
        <f t="shared" si="116"/>
        <v>0.12724031977485772</v>
      </c>
    </row>
    <row r="6636" spans="12:14" x14ac:dyDescent="0.25">
      <c r="L6636" s="2">
        <v>6635</v>
      </c>
      <c r="M6636">
        <v>168.88312212201541</v>
      </c>
      <c r="N6636">
        <f t="shared" si="116"/>
        <v>0.14699494609806085</v>
      </c>
    </row>
    <row r="6637" spans="12:14" x14ac:dyDescent="0.25">
      <c r="L6637" s="2">
        <v>6636</v>
      </c>
      <c r="M6637">
        <v>165.9694883281235</v>
      </c>
      <c r="N6637">
        <f t="shared" si="116"/>
        <v>0.12720656704405409</v>
      </c>
    </row>
    <row r="6638" spans="12:14" x14ac:dyDescent="0.25">
      <c r="L6638" s="2">
        <v>6637</v>
      </c>
      <c r="M6638">
        <v>163.60706699548757</v>
      </c>
      <c r="N6638">
        <f t="shared" si="116"/>
        <v>0.1111618297426562</v>
      </c>
    </row>
    <row r="6639" spans="12:14" x14ac:dyDescent="0.25">
      <c r="L6639" s="2">
        <v>6638</v>
      </c>
      <c r="M6639">
        <v>164.51438618506285</v>
      </c>
      <c r="N6639">
        <f t="shared" si="116"/>
        <v>0.11732402352415638</v>
      </c>
    </row>
    <row r="6640" spans="12:14" x14ac:dyDescent="0.25">
      <c r="L6640" s="2">
        <v>6639</v>
      </c>
      <c r="M6640">
        <v>162.66867559340972</v>
      </c>
      <c r="N6640">
        <f t="shared" si="116"/>
        <v>0.10478860438939952</v>
      </c>
    </row>
    <row r="6641" spans="12:14" x14ac:dyDescent="0.25">
      <c r="L6641" s="2">
        <v>6640</v>
      </c>
      <c r="M6641">
        <v>165.49690187777168</v>
      </c>
      <c r="N6641">
        <f t="shared" si="116"/>
        <v>0.12399692558706876</v>
      </c>
    </row>
    <row r="6642" spans="12:14" x14ac:dyDescent="0.25">
      <c r="L6642" s="2">
        <v>6641</v>
      </c>
      <c r="M6642">
        <v>164.04199690103832</v>
      </c>
      <c r="N6642">
        <f t="shared" si="116"/>
        <v>0.11411572115172897</v>
      </c>
    </row>
    <row r="6643" spans="12:14" x14ac:dyDescent="0.25">
      <c r="L6643" s="2">
        <v>6642</v>
      </c>
      <c r="M6643">
        <v>161.43162211863731</v>
      </c>
      <c r="N6643">
        <f t="shared" si="116"/>
        <v>9.6386970965119945E-2</v>
      </c>
    </row>
    <row r="6644" spans="12:14" x14ac:dyDescent="0.25">
      <c r="L6644" s="2">
        <v>6643</v>
      </c>
      <c r="M6644">
        <v>168.22905952770066</v>
      </c>
      <c r="N6644">
        <f t="shared" si="116"/>
        <v>0.14255278230641322</v>
      </c>
    </row>
    <row r="6645" spans="12:14" x14ac:dyDescent="0.25">
      <c r="L6645" s="2">
        <v>6644</v>
      </c>
      <c r="M6645">
        <v>159.92012226893053</v>
      </c>
      <c r="N6645">
        <f t="shared" si="116"/>
        <v>8.6121393997700579E-2</v>
      </c>
    </row>
    <row r="6646" spans="12:14" x14ac:dyDescent="0.25">
      <c r="L6646" s="2">
        <v>6645</v>
      </c>
      <c r="M6646">
        <v>174.17584215172405</v>
      </c>
      <c r="N6646">
        <f t="shared" si="116"/>
        <v>0.18294124463227313</v>
      </c>
    </row>
    <row r="6647" spans="12:14" x14ac:dyDescent="0.25">
      <c r="L6647" s="2">
        <v>6646</v>
      </c>
      <c r="M6647">
        <v>165.40833295349455</v>
      </c>
      <c r="N6647">
        <f t="shared" si="116"/>
        <v>0.1233953965103276</v>
      </c>
    </row>
    <row r="6648" spans="12:14" x14ac:dyDescent="0.25">
      <c r="L6648" s="2">
        <v>6647</v>
      </c>
      <c r="M6648">
        <v>168.38437330353742</v>
      </c>
      <c r="N6648">
        <f t="shared" si="116"/>
        <v>0.14360761901067232</v>
      </c>
    </row>
    <row r="6649" spans="12:14" x14ac:dyDescent="0.25">
      <c r="L6649" s="2">
        <v>6648</v>
      </c>
      <c r="M6649">
        <v>168.57319276217751</v>
      </c>
      <c r="N6649">
        <f t="shared" si="116"/>
        <v>0.14489001456366735</v>
      </c>
    </row>
    <row r="6650" spans="12:14" x14ac:dyDescent="0.25">
      <c r="L6650" s="2">
        <v>6649</v>
      </c>
      <c r="M6650">
        <v>169.30757732439841</v>
      </c>
      <c r="N6650">
        <f t="shared" si="116"/>
        <v>0.14987769699620324</v>
      </c>
    </row>
    <row r="6651" spans="12:14" x14ac:dyDescent="0.25">
      <c r="L6651" s="2">
        <v>6650</v>
      </c>
      <c r="M6651">
        <v>167.44714150316037</v>
      </c>
      <c r="N6651">
        <f t="shared" si="116"/>
        <v>0.13724226926554994</v>
      </c>
    </row>
    <row r="6652" spans="12:14" x14ac:dyDescent="0.25">
      <c r="L6652" s="2">
        <v>6651</v>
      </c>
      <c r="M6652">
        <v>168.24032457704828</v>
      </c>
      <c r="N6652">
        <f t="shared" si="116"/>
        <v>0.14262929057146034</v>
      </c>
    </row>
    <row r="6653" spans="12:14" x14ac:dyDescent="0.25">
      <c r="L6653" s="2">
        <v>6652</v>
      </c>
      <c r="M6653">
        <v>162.41964394251897</v>
      </c>
      <c r="N6653">
        <f t="shared" si="116"/>
        <v>0.10309726874021741</v>
      </c>
    </row>
    <row r="6654" spans="12:14" x14ac:dyDescent="0.25">
      <c r="L6654" s="2">
        <v>6653</v>
      </c>
      <c r="M6654">
        <v>168.18900164815409</v>
      </c>
      <c r="N6654">
        <f t="shared" si="116"/>
        <v>0.14228072323494412</v>
      </c>
    </row>
    <row r="6655" spans="12:14" x14ac:dyDescent="0.25">
      <c r="L6655" s="2">
        <v>6654</v>
      </c>
      <c r="M6655">
        <v>164.15015681597171</v>
      </c>
      <c r="N6655">
        <f t="shared" si="116"/>
        <v>0.11485030536736995</v>
      </c>
    </row>
    <row r="6656" spans="12:14" x14ac:dyDescent="0.25">
      <c r="L6656" s="2">
        <v>6655</v>
      </c>
      <c r="M6656">
        <v>161.13550123037624</v>
      </c>
      <c r="N6656">
        <f t="shared" si="116"/>
        <v>9.4375821727695763E-2</v>
      </c>
    </row>
    <row r="6657" spans="12:14" x14ac:dyDescent="0.25">
      <c r="L6657" s="2">
        <v>6656</v>
      </c>
      <c r="M6657">
        <v>162.59036958990828</v>
      </c>
      <c r="N6657">
        <f t="shared" si="116"/>
        <v>0.10425677747184414</v>
      </c>
    </row>
    <row r="6658" spans="12:14" x14ac:dyDescent="0.25">
      <c r="L6658" s="2">
        <v>6657</v>
      </c>
      <c r="M6658">
        <v>165.22190070182302</v>
      </c>
      <c r="N6658">
        <f t="shared" si="116"/>
        <v>0.12212921402998211</v>
      </c>
    </row>
    <row r="6659" spans="12:14" x14ac:dyDescent="0.25">
      <c r="L6659" s="2">
        <v>6658</v>
      </c>
      <c r="M6659">
        <v>164.33600100869683</v>
      </c>
      <c r="N6659">
        <f t="shared" ref="N6659:N6722" si="117">M6659/$B$2-1</f>
        <v>0.11611249395755574</v>
      </c>
    </row>
    <row r="6660" spans="12:14" x14ac:dyDescent="0.25">
      <c r="L6660" s="2">
        <v>6659</v>
      </c>
      <c r="M6660">
        <v>160.21930885782947</v>
      </c>
      <c r="N6660">
        <f t="shared" si="117"/>
        <v>8.8153364398860345E-2</v>
      </c>
    </row>
    <row r="6661" spans="12:14" x14ac:dyDescent="0.25">
      <c r="L6661" s="2">
        <v>6660</v>
      </c>
      <c r="M6661">
        <v>171.4935027361222</v>
      </c>
      <c r="N6661">
        <f t="shared" si="117"/>
        <v>0.16472373589157052</v>
      </c>
    </row>
    <row r="6662" spans="12:14" x14ac:dyDescent="0.25">
      <c r="L6662" s="2">
        <v>6661</v>
      </c>
      <c r="M6662">
        <v>172.30550558279793</v>
      </c>
      <c r="N6662">
        <f t="shared" si="117"/>
        <v>0.17023857449504809</v>
      </c>
    </row>
    <row r="6663" spans="12:14" x14ac:dyDescent="0.25">
      <c r="L6663" s="2">
        <v>6662</v>
      </c>
      <c r="M6663">
        <v>161.99193513029022</v>
      </c>
      <c r="N6663">
        <f t="shared" si="117"/>
        <v>0.1001924204648903</v>
      </c>
    </row>
    <row r="6664" spans="12:14" x14ac:dyDescent="0.25">
      <c r="L6664" s="2">
        <v>6663</v>
      </c>
      <c r="M6664">
        <v>181.57626735810229</v>
      </c>
      <c r="N6664">
        <f t="shared" si="117"/>
        <v>0.23320233765351595</v>
      </c>
    </row>
    <row r="6665" spans="12:14" x14ac:dyDescent="0.25">
      <c r="L6665" s="2">
        <v>6664</v>
      </c>
      <c r="M6665">
        <v>163.88832532014501</v>
      </c>
      <c r="N6665">
        <f t="shared" si="117"/>
        <v>0.11307203765968543</v>
      </c>
    </row>
    <row r="6666" spans="12:14" x14ac:dyDescent="0.25">
      <c r="L6666" s="2">
        <v>6665</v>
      </c>
      <c r="M6666">
        <v>163.69615170904763</v>
      </c>
      <c r="N6666">
        <f t="shared" si="117"/>
        <v>0.11176686187934393</v>
      </c>
    </row>
    <row r="6667" spans="12:14" x14ac:dyDescent="0.25">
      <c r="L6667" s="2">
        <v>6666</v>
      </c>
      <c r="M6667">
        <v>161.81338551997962</v>
      </c>
      <c r="N6667">
        <f t="shared" si="117"/>
        <v>9.897977412059733E-2</v>
      </c>
    </row>
    <row r="6668" spans="12:14" x14ac:dyDescent="0.25">
      <c r="L6668" s="2">
        <v>6667</v>
      </c>
      <c r="M6668">
        <v>171.94330935495279</v>
      </c>
      <c r="N6668">
        <f t="shared" si="117"/>
        <v>0.16777866472067759</v>
      </c>
    </row>
    <row r="6669" spans="12:14" x14ac:dyDescent="0.25">
      <c r="L6669" s="2">
        <v>6668</v>
      </c>
      <c r="M6669">
        <v>164.46879429185813</v>
      </c>
      <c r="N6669">
        <f t="shared" si="117"/>
        <v>0.11701437937243897</v>
      </c>
    </row>
    <row r="6670" spans="12:14" x14ac:dyDescent="0.25">
      <c r="L6670" s="2">
        <v>6669</v>
      </c>
      <c r="M6670">
        <v>165.41955847375647</v>
      </c>
      <c r="N6670">
        <f t="shared" si="117"/>
        <v>0.12347163630768554</v>
      </c>
    </row>
    <row r="6671" spans="12:14" x14ac:dyDescent="0.25">
      <c r="L6671" s="2">
        <v>6670</v>
      </c>
      <c r="M6671">
        <v>163.93778733572924</v>
      </c>
      <c r="N6671">
        <f t="shared" si="117"/>
        <v>0.11340796632553474</v>
      </c>
    </row>
    <row r="6672" spans="12:14" x14ac:dyDescent="0.25">
      <c r="L6672" s="2">
        <v>6671</v>
      </c>
      <c r="M6672">
        <v>158.19795057490967</v>
      </c>
      <c r="N6672">
        <f t="shared" si="117"/>
        <v>7.4425007736390603E-2</v>
      </c>
    </row>
    <row r="6673" spans="12:14" x14ac:dyDescent="0.25">
      <c r="L6673" s="2">
        <v>6672</v>
      </c>
      <c r="M6673">
        <v>163.9124236116825</v>
      </c>
      <c r="N6673">
        <f t="shared" si="117"/>
        <v>0.11323570480567247</v>
      </c>
    </row>
    <row r="6674" spans="12:14" x14ac:dyDescent="0.25">
      <c r="L6674" s="2">
        <v>6673</v>
      </c>
      <c r="M6674">
        <v>175.68662250089932</v>
      </c>
      <c r="N6674">
        <f t="shared" si="117"/>
        <v>0.19320193500437743</v>
      </c>
    </row>
    <row r="6675" spans="12:14" x14ac:dyDescent="0.25">
      <c r="L6675" s="2">
        <v>6674</v>
      </c>
      <c r="M6675">
        <v>168.15748978751242</v>
      </c>
      <c r="N6675">
        <f t="shared" si="117"/>
        <v>0.14206670572719093</v>
      </c>
    </row>
    <row r="6676" spans="12:14" x14ac:dyDescent="0.25">
      <c r="L6676" s="2">
        <v>6675</v>
      </c>
      <c r="M6676">
        <v>162.95956792827647</v>
      </c>
      <c r="N6676">
        <f t="shared" si="117"/>
        <v>0.10676424312557686</v>
      </c>
    </row>
    <row r="6677" spans="12:14" x14ac:dyDescent="0.25">
      <c r="L6677" s="2">
        <v>6676</v>
      </c>
      <c r="M6677">
        <v>166.77253856475858</v>
      </c>
      <c r="N6677">
        <f t="shared" si="117"/>
        <v>0.13266060265939417</v>
      </c>
    </row>
    <row r="6678" spans="12:14" x14ac:dyDescent="0.25">
      <c r="L6678" s="2">
        <v>6677</v>
      </c>
      <c r="M6678">
        <v>174.87694807041521</v>
      </c>
      <c r="N6678">
        <f t="shared" si="117"/>
        <v>0.18770291018720764</v>
      </c>
    </row>
    <row r="6679" spans="12:14" x14ac:dyDescent="0.25">
      <c r="L6679" s="2">
        <v>6678</v>
      </c>
      <c r="M6679">
        <v>175.88247428936714</v>
      </c>
      <c r="N6679">
        <f t="shared" si="117"/>
        <v>0.19453209167565544</v>
      </c>
    </row>
    <row r="6680" spans="12:14" x14ac:dyDescent="0.25">
      <c r="L6680" s="2">
        <v>6679</v>
      </c>
      <c r="M6680">
        <v>171.25497082013888</v>
      </c>
      <c r="N6680">
        <f t="shared" si="117"/>
        <v>0.1631037107601172</v>
      </c>
    </row>
    <row r="6681" spans="12:14" x14ac:dyDescent="0.25">
      <c r="L6681" s="2">
        <v>6680</v>
      </c>
      <c r="M6681">
        <v>168.93407757202763</v>
      </c>
      <c r="N6681">
        <f t="shared" si="117"/>
        <v>0.14734101764686813</v>
      </c>
    </row>
    <row r="6682" spans="12:14" x14ac:dyDescent="0.25">
      <c r="L6682" s="2">
        <v>6681</v>
      </c>
      <c r="M6682">
        <v>162.66046227667485</v>
      </c>
      <c r="N6682">
        <f t="shared" si="117"/>
        <v>0.10473282242215953</v>
      </c>
    </row>
    <row r="6683" spans="12:14" x14ac:dyDescent="0.25">
      <c r="L6683" s="2">
        <v>6682</v>
      </c>
      <c r="M6683">
        <v>161.22126404828381</v>
      </c>
      <c r="N6683">
        <f t="shared" si="117"/>
        <v>9.495829271394407E-2</v>
      </c>
    </row>
    <row r="6684" spans="12:14" x14ac:dyDescent="0.25">
      <c r="L6684" s="2">
        <v>6683</v>
      </c>
      <c r="M6684">
        <v>164.31013629427119</v>
      </c>
      <c r="N6684">
        <f t="shared" si="117"/>
        <v>0.11593682988671383</v>
      </c>
    </row>
    <row r="6685" spans="12:14" x14ac:dyDescent="0.25">
      <c r="L6685" s="2">
        <v>6684</v>
      </c>
      <c r="M6685">
        <v>161.96335815407895</v>
      </c>
      <c r="N6685">
        <f t="shared" si="117"/>
        <v>9.999833566306271E-2</v>
      </c>
    </row>
    <row r="6686" spans="12:14" x14ac:dyDescent="0.25">
      <c r="L6686" s="2">
        <v>6685</v>
      </c>
      <c r="M6686">
        <v>161.35812487428444</v>
      </c>
      <c r="N6686">
        <f t="shared" si="117"/>
        <v>9.5887803453496456E-2</v>
      </c>
    </row>
    <row r="6687" spans="12:14" x14ac:dyDescent="0.25">
      <c r="L6687" s="2">
        <v>6686</v>
      </c>
      <c r="M6687">
        <v>165.76166505717688</v>
      </c>
      <c r="N6687">
        <f t="shared" si="117"/>
        <v>0.125795104261615</v>
      </c>
    </row>
    <row r="6688" spans="12:14" x14ac:dyDescent="0.25">
      <c r="L6688" s="2">
        <v>6687</v>
      </c>
      <c r="M6688">
        <v>170.59873722075531</v>
      </c>
      <c r="N6688">
        <f t="shared" si="117"/>
        <v>0.15864680226331163</v>
      </c>
    </row>
    <row r="6689" spans="12:14" x14ac:dyDescent="0.25">
      <c r="L6689" s="2">
        <v>6688</v>
      </c>
      <c r="M6689">
        <v>170.28205775678137</v>
      </c>
      <c r="N6689">
        <f t="shared" si="117"/>
        <v>0.15649602638856952</v>
      </c>
    </row>
    <row r="6690" spans="12:14" x14ac:dyDescent="0.25">
      <c r="L6690" s="2">
        <v>6689</v>
      </c>
      <c r="M6690">
        <v>167.85778328292298</v>
      </c>
      <c r="N6690">
        <f t="shared" si="117"/>
        <v>0.14003120424097104</v>
      </c>
    </row>
    <row r="6691" spans="12:14" x14ac:dyDescent="0.25">
      <c r="L6691" s="2">
        <v>6690</v>
      </c>
      <c r="M6691">
        <v>160.25699416402594</v>
      </c>
      <c r="N6691">
        <f t="shared" si="117"/>
        <v>8.8409309784085233E-2</v>
      </c>
    </row>
    <row r="6692" spans="12:14" x14ac:dyDescent="0.25">
      <c r="L6692" s="2">
        <v>6691</v>
      </c>
      <c r="M6692">
        <v>167.29125887502514</v>
      </c>
      <c r="N6692">
        <f t="shared" si="117"/>
        <v>0.1361835691159492</v>
      </c>
    </row>
    <row r="6693" spans="12:14" x14ac:dyDescent="0.25">
      <c r="L6693" s="2">
        <v>6692</v>
      </c>
      <c r="M6693">
        <v>163.63031665848425</v>
      </c>
      <c r="N6693">
        <f t="shared" si="117"/>
        <v>0.11131973330116818</v>
      </c>
    </row>
    <row r="6694" spans="12:14" x14ac:dyDescent="0.25">
      <c r="L6694" s="2">
        <v>6693</v>
      </c>
      <c r="M6694">
        <v>169.13300802739866</v>
      </c>
      <c r="N6694">
        <f t="shared" si="117"/>
        <v>0.14869208354420915</v>
      </c>
    </row>
    <row r="6695" spans="12:14" x14ac:dyDescent="0.25">
      <c r="L6695" s="2">
        <v>6694</v>
      </c>
      <c r="M6695">
        <v>166.46849760882202</v>
      </c>
      <c r="N6695">
        <f t="shared" si="117"/>
        <v>0.13059566309951265</v>
      </c>
    </row>
    <row r="6696" spans="12:14" x14ac:dyDescent="0.25">
      <c r="L6696" s="2">
        <v>6695</v>
      </c>
      <c r="M6696">
        <v>165.03891531571875</v>
      </c>
      <c r="N6696">
        <f t="shared" si="117"/>
        <v>0.1208864414519164</v>
      </c>
    </row>
    <row r="6697" spans="12:14" x14ac:dyDescent="0.25">
      <c r="L6697" s="2">
        <v>6696</v>
      </c>
      <c r="M6697">
        <v>164.22093163075093</v>
      </c>
      <c r="N6697">
        <f t="shared" si="117"/>
        <v>0.11533098309195711</v>
      </c>
    </row>
    <row r="6698" spans="12:14" x14ac:dyDescent="0.25">
      <c r="L6698" s="2">
        <v>6697</v>
      </c>
      <c r="M6698">
        <v>167.0133747079266</v>
      </c>
      <c r="N6698">
        <f t="shared" si="117"/>
        <v>0.13429627729390203</v>
      </c>
    </row>
    <row r="6699" spans="12:14" x14ac:dyDescent="0.25">
      <c r="L6699" s="2">
        <v>6698</v>
      </c>
      <c r="M6699">
        <v>166.61158368695425</v>
      </c>
      <c r="N6699">
        <f t="shared" si="117"/>
        <v>0.13156745356863997</v>
      </c>
    </row>
    <row r="6700" spans="12:14" x14ac:dyDescent="0.25">
      <c r="L6700" s="2">
        <v>6699</v>
      </c>
      <c r="M6700">
        <v>168.87154658214587</v>
      </c>
      <c r="N6700">
        <f t="shared" si="117"/>
        <v>0.14691632909026331</v>
      </c>
    </row>
    <row r="6701" spans="12:14" x14ac:dyDescent="0.25">
      <c r="L6701" s="2">
        <v>6700</v>
      </c>
      <c r="M6701">
        <v>167.65765007876843</v>
      </c>
      <c r="N6701">
        <f t="shared" si="117"/>
        <v>0.13867196969563955</v>
      </c>
    </row>
    <row r="6702" spans="12:14" x14ac:dyDescent="0.25">
      <c r="L6702" s="2">
        <v>6701</v>
      </c>
      <c r="M6702">
        <v>167.51683086903844</v>
      </c>
      <c r="N6702">
        <f t="shared" si="117"/>
        <v>0.13771557500181619</v>
      </c>
    </row>
    <row r="6703" spans="12:14" x14ac:dyDescent="0.25">
      <c r="L6703" s="2">
        <v>6702</v>
      </c>
      <c r="M6703">
        <v>163.51903814678886</v>
      </c>
      <c r="N6703">
        <f t="shared" si="117"/>
        <v>0.11056396866986451</v>
      </c>
    </row>
    <row r="6704" spans="12:14" x14ac:dyDescent="0.25">
      <c r="L6704" s="2">
        <v>6703</v>
      </c>
      <c r="M6704">
        <v>169.69097444257369</v>
      </c>
      <c r="N6704">
        <f t="shared" si="117"/>
        <v>0.15248159578354259</v>
      </c>
    </row>
    <row r="6705" spans="12:14" x14ac:dyDescent="0.25">
      <c r="L6705" s="2">
        <v>6704</v>
      </c>
      <c r="M6705">
        <v>167.92123430701366</v>
      </c>
      <c r="N6705">
        <f t="shared" si="117"/>
        <v>0.14046214134731017</v>
      </c>
    </row>
    <row r="6706" spans="12:14" x14ac:dyDescent="0.25">
      <c r="L6706" s="2">
        <v>6705</v>
      </c>
      <c r="M6706">
        <v>163.85425841237742</v>
      </c>
      <c r="N6706">
        <f t="shared" si="117"/>
        <v>0.11284066716778751</v>
      </c>
    </row>
    <row r="6707" spans="12:14" x14ac:dyDescent="0.25">
      <c r="L6707" s="2">
        <v>6706</v>
      </c>
      <c r="M6707">
        <v>163.93108634292719</v>
      </c>
      <c r="N6707">
        <f t="shared" si="117"/>
        <v>0.11336245553214574</v>
      </c>
    </row>
    <row r="6708" spans="12:14" x14ac:dyDescent="0.25">
      <c r="L6708" s="2">
        <v>6707</v>
      </c>
      <c r="M6708">
        <v>161.92560881003419</v>
      </c>
      <c r="N6708">
        <f t="shared" si="117"/>
        <v>9.974195535522723E-2</v>
      </c>
    </row>
    <row r="6709" spans="12:14" x14ac:dyDescent="0.25">
      <c r="L6709" s="2">
        <v>6708</v>
      </c>
      <c r="M6709">
        <v>168.90248751783579</v>
      </c>
      <c r="N6709">
        <f t="shared" si="117"/>
        <v>0.14712646907594085</v>
      </c>
    </row>
    <row r="6710" spans="12:14" x14ac:dyDescent="0.25">
      <c r="L6710" s="2">
        <v>6709</v>
      </c>
      <c r="M6710">
        <v>166.74259463486536</v>
      </c>
      <c r="N6710">
        <f t="shared" si="117"/>
        <v>0.13245723398748499</v>
      </c>
    </row>
    <row r="6711" spans="12:14" x14ac:dyDescent="0.25">
      <c r="L6711" s="2">
        <v>6710</v>
      </c>
      <c r="M6711">
        <v>161.22564958714349</v>
      </c>
      <c r="N6711">
        <f t="shared" si="117"/>
        <v>9.4988077756077205E-2</v>
      </c>
    </row>
    <row r="6712" spans="12:14" x14ac:dyDescent="0.25">
      <c r="L6712" s="2">
        <v>6711</v>
      </c>
      <c r="M6712">
        <v>169.30002443342121</v>
      </c>
      <c r="N6712">
        <f t="shared" si="117"/>
        <v>0.1498264004091292</v>
      </c>
    </row>
    <row r="6713" spans="12:14" x14ac:dyDescent="0.25">
      <c r="L6713" s="2">
        <v>6712</v>
      </c>
      <c r="M6713">
        <v>159.2837946394915</v>
      </c>
      <c r="N6713">
        <f t="shared" si="117"/>
        <v>8.1799679868672204E-2</v>
      </c>
    </row>
    <row r="6714" spans="12:14" x14ac:dyDescent="0.25">
      <c r="L6714" s="2">
        <v>6713</v>
      </c>
      <c r="M6714">
        <v>162.52704275629316</v>
      </c>
      <c r="N6714">
        <f t="shared" si="117"/>
        <v>0.10382668382366722</v>
      </c>
    </row>
    <row r="6715" spans="12:14" x14ac:dyDescent="0.25">
      <c r="L6715" s="2">
        <v>6714</v>
      </c>
      <c r="M6715">
        <v>163.62308580631566</v>
      </c>
      <c r="N6715">
        <f t="shared" si="117"/>
        <v>0.11127062388875819</v>
      </c>
    </row>
    <row r="6716" spans="12:14" x14ac:dyDescent="0.25">
      <c r="L6716" s="2">
        <v>6715</v>
      </c>
      <c r="M6716">
        <v>159.17271964011957</v>
      </c>
      <c r="N6716">
        <f t="shared" si="117"/>
        <v>8.1045297421707518E-2</v>
      </c>
    </row>
    <row r="6717" spans="12:14" x14ac:dyDescent="0.25">
      <c r="L6717" s="2">
        <v>6716</v>
      </c>
      <c r="M6717">
        <v>167.62603067090879</v>
      </c>
      <c r="N6717">
        <f t="shared" si="117"/>
        <v>0.13845722176489361</v>
      </c>
    </row>
    <row r="6718" spans="12:14" x14ac:dyDescent="0.25">
      <c r="L6718" s="2">
        <v>6717</v>
      </c>
      <c r="M6718">
        <v>169.06937344828498</v>
      </c>
      <c r="N6718">
        <f t="shared" si="117"/>
        <v>0.1482598997965181</v>
      </c>
    </row>
    <row r="6719" spans="12:14" x14ac:dyDescent="0.25">
      <c r="L6719" s="2">
        <v>6718</v>
      </c>
      <c r="M6719">
        <v>165.97996604264821</v>
      </c>
      <c r="N6719">
        <f t="shared" si="117"/>
        <v>0.12727772800706516</v>
      </c>
    </row>
    <row r="6720" spans="12:14" x14ac:dyDescent="0.25">
      <c r="L6720" s="2">
        <v>6719</v>
      </c>
      <c r="M6720">
        <v>165.32136867892987</v>
      </c>
      <c r="N6720">
        <f t="shared" si="117"/>
        <v>0.12280476565175835</v>
      </c>
    </row>
    <row r="6721" spans="12:14" x14ac:dyDescent="0.25">
      <c r="L6721" s="2">
        <v>6720</v>
      </c>
      <c r="M6721">
        <v>168.66820257933043</v>
      </c>
      <c r="N6721">
        <f t="shared" si="117"/>
        <v>0.14553528792630299</v>
      </c>
    </row>
    <row r="6722" spans="12:14" x14ac:dyDescent="0.25">
      <c r="L6722" s="2">
        <v>6721</v>
      </c>
      <c r="M6722">
        <v>169.89179355391579</v>
      </c>
      <c r="N6722">
        <f t="shared" si="117"/>
        <v>0.15384548876997672</v>
      </c>
    </row>
    <row r="6723" spans="12:14" x14ac:dyDescent="0.25">
      <c r="L6723" s="2">
        <v>6722</v>
      </c>
      <c r="M6723">
        <v>169.06300517798368</v>
      </c>
      <c r="N6723">
        <f t="shared" ref="N6723:N6786" si="118">M6723/$B$2-1</f>
        <v>0.14821664873768414</v>
      </c>
    </row>
    <row r="6724" spans="12:14" x14ac:dyDescent="0.25">
      <c r="L6724" s="2">
        <v>6723</v>
      </c>
      <c r="M6724">
        <v>168.17506179917905</v>
      </c>
      <c r="N6724">
        <f t="shared" si="118"/>
        <v>0.14218604866875406</v>
      </c>
    </row>
    <row r="6725" spans="12:14" x14ac:dyDescent="0.25">
      <c r="L6725" s="2">
        <v>6724</v>
      </c>
      <c r="M6725">
        <v>163.10750539794554</v>
      </c>
      <c r="N6725">
        <f t="shared" si="118"/>
        <v>0.107768982544868</v>
      </c>
    </row>
    <row r="6726" spans="12:14" x14ac:dyDescent="0.25">
      <c r="L6726" s="2">
        <v>6725</v>
      </c>
      <c r="M6726">
        <v>162.19400011253981</v>
      </c>
      <c r="N6726">
        <f t="shared" si="118"/>
        <v>0.10156477496965977</v>
      </c>
    </row>
    <row r="6727" spans="12:14" x14ac:dyDescent="0.25">
      <c r="L6727" s="2">
        <v>6726</v>
      </c>
      <c r="M6727">
        <v>161.08698877167862</v>
      </c>
      <c r="N6727">
        <f t="shared" si="118"/>
        <v>9.4046342119255222E-2</v>
      </c>
    </row>
    <row r="6728" spans="12:14" x14ac:dyDescent="0.25">
      <c r="L6728" s="2">
        <v>6727</v>
      </c>
      <c r="M6728">
        <v>155.36436189280852</v>
      </c>
      <c r="N6728">
        <f t="shared" si="118"/>
        <v>5.5180267013617001E-2</v>
      </c>
    </row>
    <row r="6729" spans="12:14" x14ac:dyDescent="0.25">
      <c r="L6729" s="2">
        <v>6728</v>
      </c>
      <c r="M6729">
        <v>161.35843442335485</v>
      </c>
      <c r="N6729">
        <f t="shared" si="118"/>
        <v>9.588990580223844E-2</v>
      </c>
    </row>
    <row r="6730" spans="12:14" x14ac:dyDescent="0.25">
      <c r="L6730" s="2">
        <v>6729</v>
      </c>
      <c r="M6730">
        <v>161.77107941078219</v>
      </c>
      <c r="N6730">
        <f t="shared" si="118"/>
        <v>9.8692445861687794E-2</v>
      </c>
    </row>
    <row r="6731" spans="12:14" x14ac:dyDescent="0.25">
      <c r="L6731" s="2">
        <v>6730</v>
      </c>
      <c r="M6731">
        <v>168.24154765330655</v>
      </c>
      <c r="N6731">
        <f t="shared" si="118"/>
        <v>0.14263759727653125</v>
      </c>
    </row>
    <row r="6732" spans="12:14" x14ac:dyDescent="0.25">
      <c r="L6732" s="2">
        <v>6731</v>
      </c>
      <c r="M6732">
        <v>163.92740310656757</v>
      </c>
      <c r="N6732">
        <f t="shared" si="118"/>
        <v>0.11333744028232862</v>
      </c>
    </row>
    <row r="6733" spans="12:14" x14ac:dyDescent="0.25">
      <c r="L6733" s="2">
        <v>6732</v>
      </c>
      <c r="M6733">
        <v>159.6701827103592</v>
      </c>
      <c r="N6733">
        <f t="shared" si="118"/>
        <v>8.442389215791235E-2</v>
      </c>
    </row>
    <row r="6734" spans="12:14" x14ac:dyDescent="0.25">
      <c r="L6734" s="2">
        <v>6733</v>
      </c>
      <c r="M6734">
        <v>163.84656758007046</v>
      </c>
      <c r="N6734">
        <f t="shared" si="118"/>
        <v>0.11278843373157121</v>
      </c>
    </row>
    <row r="6735" spans="12:14" x14ac:dyDescent="0.25">
      <c r="L6735" s="2">
        <v>6734</v>
      </c>
      <c r="M6735">
        <v>164.89735923645966</v>
      </c>
      <c r="N6735">
        <f t="shared" si="118"/>
        <v>0.11992504219863664</v>
      </c>
    </row>
    <row r="6736" spans="12:14" x14ac:dyDescent="0.25">
      <c r="L6736" s="2">
        <v>6735</v>
      </c>
      <c r="M6736">
        <v>167.392514448931</v>
      </c>
      <c r="N6736">
        <f t="shared" si="118"/>
        <v>0.13687126146835826</v>
      </c>
    </row>
    <row r="6737" spans="12:14" x14ac:dyDescent="0.25">
      <c r="L6737" s="2">
        <v>6736</v>
      </c>
      <c r="M6737">
        <v>164.0335195601123</v>
      </c>
      <c r="N6737">
        <f t="shared" si="118"/>
        <v>0.11405814602476361</v>
      </c>
    </row>
    <row r="6738" spans="12:14" x14ac:dyDescent="0.25">
      <c r="L6738" s="2">
        <v>6737</v>
      </c>
      <c r="M6738">
        <v>164.70015219806785</v>
      </c>
      <c r="N6738">
        <f t="shared" si="118"/>
        <v>0.11858568114509738</v>
      </c>
    </row>
    <row r="6739" spans="12:14" x14ac:dyDescent="0.25">
      <c r="L6739" s="2">
        <v>6738</v>
      </c>
      <c r="M6739">
        <v>167.72677203908754</v>
      </c>
      <c r="N6739">
        <f t="shared" si="118"/>
        <v>0.13914142181231193</v>
      </c>
    </row>
    <row r="6740" spans="12:14" x14ac:dyDescent="0.25">
      <c r="L6740" s="2">
        <v>6739</v>
      </c>
      <c r="M6740">
        <v>160.66670222066352</v>
      </c>
      <c r="N6740">
        <f t="shared" si="118"/>
        <v>9.1191903239454142E-2</v>
      </c>
    </row>
    <row r="6741" spans="12:14" x14ac:dyDescent="0.25">
      <c r="L6741" s="2">
        <v>6740</v>
      </c>
      <c r="M6741">
        <v>163.09241396106873</v>
      </c>
      <c r="N6741">
        <f t="shared" si="118"/>
        <v>0.10766648679745661</v>
      </c>
    </row>
    <row r="6742" spans="12:14" x14ac:dyDescent="0.25">
      <c r="L6742" s="2">
        <v>6741</v>
      </c>
      <c r="M6742">
        <v>169.58144493805639</v>
      </c>
      <c r="N6742">
        <f t="shared" si="118"/>
        <v>0.15173770979569823</v>
      </c>
    </row>
    <row r="6743" spans="12:14" x14ac:dyDescent="0.25">
      <c r="L6743" s="2">
        <v>6742</v>
      </c>
      <c r="M6743">
        <v>171.93530365716524</v>
      </c>
      <c r="N6743">
        <f t="shared" si="118"/>
        <v>0.16772429282852563</v>
      </c>
    </row>
    <row r="6744" spans="12:14" x14ac:dyDescent="0.25">
      <c r="L6744" s="2">
        <v>6743</v>
      </c>
      <c r="M6744">
        <v>166.39033007320091</v>
      </c>
      <c r="N6744">
        <f t="shared" si="118"/>
        <v>0.13006477660724625</v>
      </c>
    </row>
    <row r="6745" spans="12:14" x14ac:dyDescent="0.25">
      <c r="L6745" s="2">
        <v>6744</v>
      </c>
      <c r="M6745">
        <v>165.0462030002098</v>
      </c>
      <c r="N6745">
        <f t="shared" si="118"/>
        <v>0.12093593684953197</v>
      </c>
    </row>
    <row r="6746" spans="12:14" x14ac:dyDescent="0.25">
      <c r="L6746" s="2">
        <v>6745</v>
      </c>
      <c r="M6746">
        <v>171.41261745465431</v>
      </c>
      <c r="N6746">
        <f t="shared" si="118"/>
        <v>0.16417439142249823</v>
      </c>
    </row>
    <row r="6747" spans="12:14" x14ac:dyDescent="0.25">
      <c r="L6747" s="2">
        <v>6746</v>
      </c>
      <c r="M6747">
        <v>159.06483218936435</v>
      </c>
      <c r="N6747">
        <f t="shared" si="118"/>
        <v>8.0312563687224392E-2</v>
      </c>
    </row>
    <row r="6748" spans="12:14" x14ac:dyDescent="0.25">
      <c r="L6748" s="2">
        <v>6747</v>
      </c>
      <c r="M6748">
        <v>163.92726510518</v>
      </c>
      <c r="N6748">
        <f t="shared" si="118"/>
        <v>0.11333650302529485</v>
      </c>
    </row>
    <row r="6749" spans="12:14" x14ac:dyDescent="0.25">
      <c r="L6749" s="2">
        <v>6748</v>
      </c>
      <c r="M6749">
        <v>163.24998654009002</v>
      </c>
      <c r="N6749">
        <f t="shared" si="118"/>
        <v>0.10873666450088937</v>
      </c>
    </row>
    <row r="6750" spans="12:14" x14ac:dyDescent="0.25">
      <c r="L6750" s="2">
        <v>6749</v>
      </c>
      <c r="M6750">
        <v>163.7884981819407</v>
      </c>
      <c r="N6750">
        <f t="shared" si="118"/>
        <v>0.11239404674167619</v>
      </c>
    </row>
    <row r="6751" spans="12:14" x14ac:dyDescent="0.25">
      <c r="L6751" s="2">
        <v>6750</v>
      </c>
      <c r="M6751">
        <v>156.64778528165934</v>
      </c>
      <c r="N6751">
        <f t="shared" si="118"/>
        <v>6.3896828634572911E-2</v>
      </c>
    </row>
    <row r="6752" spans="12:14" x14ac:dyDescent="0.25">
      <c r="L6752" s="2">
        <v>6751</v>
      </c>
      <c r="M6752">
        <v>166.23346296023558</v>
      </c>
      <c r="N6752">
        <f t="shared" si="118"/>
        <v>0.12899939018189199</v>
      </c>
    </row>
    <row r="6753" spans="12:14" x14ac:dyDescent="0.25">
      <c r="L6753" s="2">
        <v>6752</v>
      </c>
      <c r="M6753">
        <v>166.20189845167923</v>
      </c>
      <c r="N6753">
        <f t="shared" si="118"/>
        <v>0.12878501510796347</v>
      </c>
    </row>
    <row r="6754" spans="12:14" x14ac:dyDescent="0.25">
      <c r="L6754" s="2">
        <v>6753</v>
      </c>
      <c r="M6754">
        <v>167.05428128075332</v>
      </c>
      <c r="N6754">
        <f t="shared" si="118"/>
        <v>0.13457410039253315</v>
      </c>
    </row>
    <row r="6755" spans="12:14" x14ac:dyDescent="0.25">
      <c r="L6755" s="2">
        <v>6754</v>
      </c>
      <c r="M6755">
        <v>166.64931286256885</v>
      </c>
      <c r="N6755">
        <f t="shared" si="118"/>
        <v>0.13182369689957008</v>
      </c>
    </row>
    <row r="6756" spans="12:14" x14ac:dyDescent="0.25">
      <c r="L6756" s="2">
        <v>6755</v>
      </c>
      <c r="M6756">
        <v>165.78396044169827</v>
      </c>
      <c r="N6756">
        <f t="shared" si="118"/>
        <v>0.12594652669534345</v>
      </c>
    </row>
    <row r="6757" spans="12:14" x14ac:dyDescent="0.25">
      <c r="L6757" s="2">
        <v>6756</v>
      </c>
      <c r="M6757">
        <v>165.58900628175019</v>
      </c>
      <c r="N6757">
        <f t="shared" si="118"/>
        <v>0.1246224664022153</v>
      </c>
    </row>
    <row r="6758" spans="12:14" x14ac:dyDescent="0.25">
      <c r="L6758" s="2">
        <v>6757</v>
      </c>
      <c r="M6758">
        <v>170.39843028967539</v>
      </c>
      <c r="N6758">
        <f t="shared" si="118"/>
        <v>0.15728638782562077</v>
      </c>
    </row>
    <row r="6759" spans="12:14" x14ac:dyDescent="0.25">
      <c r="L6759" s="2">
        <v>6758</v>
      </c>
      <c r="M6759">
        <v>169.32702806058364</v>
      </c>
      <c r="N6759">
        <f t="shared" si="118"/>
        <v>0.15000979957591642</v>
      </c>
    </row>
    <row r="6760" spans="12:14" x14ac:dyDescent="0.25">
      <c r="L6760" s="2">
        <v>6759</v>
      </c>
      <c r="M6760">
        <v>164.49469161780362</v>
      </c>
      <c r="N6760">
        <f t="shared" si="118"/>
        <v>0.11719026492928863</v>
      </c>
    </row>
    <row r="6761" spans="12:14" x14ac:dyDescent="0.25">
      <c r="L6761" s="2">
        <v>6760</v>
      </c>
      <c r="M6761">
        <v>171.16643837977742</v>
      </c>
      <c r="N6761">
        <f t="shared" si="118"/>
        <v>0.16250242946933824</v>
      </c>
    </row>
    <row r="6762" spans="12:14" x14ac:dyDescent="0.25">
      <c r="L6762" s="2">
        <v>6761</v>
      </c>
      <c r="M6762">
        <v>165.90137535397213</v>
      </c>
      <c r="N6762">
        <f t="shared" si="118"/>
        <v>0.12674396760762918</v>
      </c>
    </row>
    <row r="6763" spans="12:14" x14ac:dyDescent="0.25">
      <c r="L6763" s="2">
        <v>6762</v>
      </c>
      <c r="M6763">
        <v>168.5432596886219</v>
      </c>
      <c r="N6763">
        <f t="shared" si="118"/>
        <v>0.14468671962419632</v>
      </c>
    </row>
    <row r="6764" spans="12:14" x14ac:dyDescent="0.25">
      <c r="L6764" s="2">
        <v>6763</v>
      </c>
      <c r="M6764">
        <v>169.23239555186495</v>
      </c>
      <c r="N6764">
        <f t="shared" si="118"/>
        <v>0.14936708875986171</v>
      </c>
    </row>
    <row r="6765" spans="12:14" x14ac:dyDescent="0.25">
      <c r="L6765" s="2">
        <v>6764</v>
      </c>
      <c r="M6765">
        <v>165.01763622871309</v>
      </c>
      <c r="N6765">
        <f t="shared" si="118"/>
        <v>0.12074192135454709</v>
      </c>
    </row>
    <row r="6766" spans="12:14" x14ac:dyDescent="0.25">
      <c r="L6766" s="2">
        <v>6765</v>
      </c>
      <c r="M6766">
        <v>163.09620534185865</v>
      </c>
      <c r="N6766">
        <f t="shared" si="118"/>
        <v>0.10769223652632332</v>
      </c>
    </row>
    <row r="6767" spans="12:14" x14ac:dyDescent="0.25">
      <c r="L6767" s="2">
        <v>6766</v>
      </c>
      <c r="M6767">
        <v>160.88954194624796</v>
      </c>
      <c r="N6767">
        <f t="shared" si="118"/>
        <v>9.2705352516230022E-2</v>
      </c>
    </row>
    <row r="6768" spans="12:14" x14ac:dyDescent="0.25">
      <c r="L6768" s="2">
        <v>6767</v>
      </c>
      <c r="M6768">
        <v>165.72388246190746</v>
      </c>
      <c r="N6768">
        <f t="shared" si="118"/>
        <v>0.12553849812312134</v>
      </c>
    </row>
    <row r="6769" spans="12:14" x14ac:dyDescent="0.25">
      <c r="L6769" s="2">
        <v>6768</v>
      </c>
      <c r="M6769">
        <v>168.85389835360661</v>
      </c>
      <c r="N6769">
        <f t="shared" si="118"/>
        <v>0.14679646851042705</v>
      </c>
    </row>
    <row r="6770" spans="12:14" x14ac:dyDescent="0.25">
      <c r="L6770" s="2">
        <v>6769</v>
      </c>
      <c r="M6770">
        <v>159.1131517136759</v>
      </c>
      <c r="N6770">
        <f t="shared" si="118"/>
        <v>8.0640732952967697E-2</v>
      </c>
    </row>
    <row r="6771" spans="12:14" x14ac:dyDescent="0.25">
      <c r="L6771" s="2">
        <v>6770</v>
      </c>
      <c r="M6771">
        <v>164.88088713779854</v>
      </c>
      <c r="N6771">
        <f t="shared" si="118"/>
        <v>0.11981316948051934</v>
      </c>
    </row>
    <row r="6772" spans="12:14" x14ac:dyDescent="0.25">
      <c r="L6772" s="2">
        <v>6771</v>
      </c>
      <c r="M6772">
        <v>170.26124736850065</v>
      </c>
      <c r="N6772">
        <f t="shared" si="118"/>
        <v>0.15635468952858966</v>
      </c>
    </row>
    <row r="6773" spans="12:14" x14ac:dyDescent="0.25">
      <c r="L6773" s="2">
        <v>6772</v>
      </c>
      <c r="M6773">
        <v>170.46642819539724</v>
      </c>
      <c r="N6773">
        <f t="shared" si="118"/>
        <v>0.15774820575762161</v>
      </c>
    </row>
    <row r="6774" spans="12:14" x14ac:dyDescent="0.25">
      <c r="L6774" s="2">
        <v>6773</v>
      </c>
      <c r="M6774">
        <v>166.96439083882908</v>
      </c>
      <c r="N6774">
        <f t="shared" si="118"/>
        <v>0.13396359603132679</v>
      </c>
    </row>
    <row r="6775" spans="12:14" x14ac:dyDescent="0.25">
      <c r="L6775" s="2">
        <v>6774</v>
      </c>
      <c r="M6775">
        <v>164.39140062365368</v>
      </c>
      <c r="N6775">
        <f t="shared" si="118"/>
        <v>0.11648874871630777</v>
      </c>
    </row>
    <row r="6776" spans="12:14" x14ac:dyDescent="0.25">
      <c r="L6776" s="2">
        <v>6775</v>
      </c>
      <c r="M6776">
        <v>165.72392481079299</v>
      </c>
      <c r="N6776">
        <f t="shared" si="118"/>
        <v>0.12553878574190214</v>
      </c>
    </row>
    <row r="6777" spans="12:14" x14ac:dyDescent="0.25">
      <c r="L6777" s="2">
        <v>6776</v>
      </c>
      <c r="M6777">
        <v>159.21783039542331</v>
      </c>
      <c r="N6777">
        <f t="shared" si="118"/>
        <v>8.1351673853513828E-2</v>
      </c>
    </row>
    <row r="6778" spans="12:14" x14ac:dyDescent="0.25">
      <c r="L6778" s="2">
        <v>6777</v>
      </c>
      <c r="M6778">
        <v>174.74542179561445</v>
      </c>
      <c r="N6778">
        <f t="shared" si="118"/>
        <v>0.1868096298488291</v>
      </c>
    </row>
    <row r="6779" spans="12:14" x14ac:dyDescent="0.25">
      <c r="L6779" s="2">
        <v>6778</v>
      </c>
      <c r="M6779">
        <v>163.59160198685325</v>
      </c>
      <c r="N6779">
        <f t="shared" si="118"/>
        <v>0.11105679682686187</v>
      </c>
    </row>
    <row r="6780" spans="12:14" x14ac:dyDescent="0.25">
      <c r="L6780" s="2">
        <v>6779</v>
      </c>
      <c r="M6780">
        <v>172.61352445167503</v>
      </c>
      <c r="N6780">
        <f t="shared" si="118"/>
        <v>0.17233053064475512</v>
      </c>
    </row>
    <row r="6781" spans="12:14" x14ac:dyDescent="0.25">
      <c r="L6781" s="2">
        <v>6780</v>
      </c>
      <c r="M6781">
        <v>163.9201040142448</v>
      </c>
      <c r="N6781">
        <f t="shared" si="118"/>
        <v>0.11328786740672037</v>
      </c>
    </row>
    <row r="6782" spans="12:14" x14ac:dyDescent="0.25">
      <c r="L6782" s="2">
        <v>6781</v>
      </c>
      <c r="M6782">
        <v>166.7972523183021</v>
      </c>
      <c r="N6782">
        <f t="shared" si="118"/>
        <v>0.13282844980751274</v>
      </c>
    </row>
    <row r="6783" spans="12:14" x14ac:dyDescent="0.25">
      <c r="L6783" s="2">
        <v>6782</v>
      </c>
      <c r="M6783">
        <v>164.64234593492256</v>
      </c>
      <c r="N6783">
        <f t="shared" si="118"/>
        <v>0.11819308127574768</v>
      </c>
    </row>
    <row r="6784" spans="12:14" x14ac:dyDescent="0.25">
      <c r="L6784" s="2">
        <v>6783</v>
      </c>
      <c r="M6784">
        <v>157.2363425148215</v>
      </c>
      <c r="N6784">
        <f t="shared" si="118"/>
        <v>6.7894102982916094E-2</v>
      </c>
    </row>
    <row r="6785" spans="12:14" x14ac:dyDescent="0.25">
      <c r="L6785" s="2">
        <v>6784</v>
      </c>
      <c r="M6785">
        <v>162.48150988594497</v>
      </c>
      <c r="N6785">
        <f t="shared" si="118"/>
        <v>0.10351744053449496</v>
      </c>
    </row>
    <row r="6786" spans="12:14" x14ac:dyDescent="0.25">
      <c r="L6786" s="2">
        <v>6785</v>
      </c>
      <c r="M6786">
        <v>166.5360020517102</v>
      </c>
      <c r="N6786">
        <f t="shared" si="118"/>
        <v>0.1310541296049812</v>
      </c>
    </row>
    <row r="6787" spans="12:14" x14ac:dyDescent="0.25">
      <c r="L6787" s="2">
        <v>6786</v>
      </c>
      <c r="M6787">
        <v>160.03530302855057</v>
      </c>
      <c r="N6787">
        <f t="shared" ref="N6787:N6850" si="119">M6787/$B$2-1</f>
        <v>8.6903661328573634E-2</v>
      </c>
    </row>
    <row r="6788" spans="12:14" x14ac:dyDescent="0.25">
      <c r="L6788" s="2">
        <v>6787</v>
      </c>
      <c r="M6788">
        <v>163.38614395664695</v>
      </c>
      <c r="N6788">
        <f t="shared" si="119"/>
        <v>0.10966139793015239</v>
      </c>
    </row>
    <row r="6789" spans="12:14" x14ac:dyDescent="0.25">
      <c r="L6789" s="2">
        <v>6788</v>
      </c>
      <c r="M6789">
        <v>166.2591013256266</v>
      </c>
      <c r="N6789">
        <f t="shared" si="119"/>
        <v>0.129173516969461</v>
      </c>
    </row>
    <row r="6790" spans="12:14" x14ac:dyDescent="0.25">
      <c r="L6790" s="2">
        <v>6789</v>
      </c>
      <c r="M6790">
        <v>169.0269354365268</v>
      </c>
      <c r="N6790">
        <f t="shared" si="119"/>
        <v>0.14797167570166803</v>
      </c>
    </row>
    <row r="6791" spans="12:14" x14ac:dyDescent="0.25">
      <c r="L6791" s="2">
        <v>6790</v>
      </c>
      <c r="M6791">
        <v>167.81352393952272</v>
      </c>
      <c r="N6791">
        <f t="shared" si="119"/>
        <v>0.13973061030026313</v>
      </c>
    </row>
    <row r="6792" spans="12:14" x14ac:dyDescent="0.25">
      <c r="L6792" s="2">
        <v>6791</v>
      </c>
      <c r="M6792">
        <v>166.06440907653433</v>
      </c>
      <c r="N6792">
        <f t="shared" si="119"/>
        <v>0.1278512354830259</v>
      </c>
    </row>
    <row r="6793" spans="12:14" x14ac:dyDescent="0.25">
      <c r="L6793" s="2">
        <v>6792</v>
      </c>
      <c r="M6793">
        <v>169.44384622354781</v>
      </c>
      <c r="N6793">
        <f t="shared" si="119"/>
        <v>0.15080318757614286</v>
      </c>
    </row>
    <row r="6794" spans="12:14" x14ac:dyDescent="0.25">
      <c r="L6794" s="2">
        <v>6793</v>
      </c>
      <c r="M6794">
        <v>158.80492291750963</v>
      </c>
      <c r="N6794">
        <f t="shared" si="119"/>
        <v>7.854735105072419E-2</v>
      </c>
    </row>
    <row r="6795" spans="12:14" x14ac:dyDescent="0.25">
      <c r="L6795" s="2">
        <v>6794</v>
      </c>
      <c r="M6795">
        <v>162.17658964245462</v>
      </c>
      <c r="N6795">
        <f t="shared" si="119"/>
        <v>0.10144652916187269</v>
      </c>
    </row>
    <row r="6796" spans="12:14" x14ac:dyDescent="0.25">
      <c r="L6796" s="2">
        <v>6795</v>
      </c>
      <c r="M6796">
        <v>170.51387355443882</v>
      </c>
      <c r="N6796">
        <f t="shared" si="119"/>
        <v>0.15807043799937959</v>
      </c>
    </row>
    <row r="6797" spans="12:14" x14ac:dyDescent="0.25">
      <c r="L6797" s="2">
        <v>6796</v>
      </c>
      <c r="M6797">
        <v>161.72668980840231</v>
      </c>
      <c r="N6797">
        <f t="shared" si="119"/>
        <v>9.8390967247666161E-2</v>
      </c>
    </row>
    <row r="6798" spans="12:14" x14ac:dyDescent="0.25">
      <c r="L6798" s="2">
        <v>6797</v>
      </c>
      <c r="M6798">
        <v>163.14168869746578</v>
      </c>
      <c r="N6798">
        <f t="shared" si="119"/>
        <v>0.10800114352873691</v>
      </c>
    </row>
    <row r="6799" spans="12:14" x14ac:dyDescent="0.25">
      <c r="L6799" s="2">
        <v>6798</v>
      </c>
      <c r="M6799">
        <v>167.8222791376003</v>
      </c>
      <c r="N6799">
        <f t="shared" si="119"/>
        <v>0.13979007253557074</v>
      </c>
    </row>
    <row r="6800" spans="12:14" x14ac:dyDescent="0.25">
      <c r="L6800" s="2">
        <v>6799</v>
      </c>
      <c r="M6800">
        <v>162.95777146527715</v>
      </c>
      <c r="N6800">
        <f t="shared" si="119"/>
        <v>0.10675204217882039</v>
      </c>
    </row>
    <row r="6801" spans="12:14" x14ac:dyDescent="0.25">
      <c r="L6801" s="2">
        <v>6800</v>
      </c>
      <c r="M6801">
        <v>170.26725510182391</v>
      </c>
      <c r="N6801">
        <f t="shared" si="119"/>
        <v>0.15639549194669211</v>
      </c>
    </row>
    <row r="6802" spans="12:14" x14ac:dyDescent="0.25">
      <c r="L6802" s="2">
        <v>6801</v>
      </c>
      <c r="M6802">
        <v>167.31829492693072</v>
      </c>
      <c r="N6802">
        <f t="shared" si="119"/>
        <v>0.13636718850022223</v>
      </c>
    </row>
    <row r="6803" spans="12:14" x14ac:dyDescent="0.25">
      <c r="L6803" s="2">
        <v>6802</v>
      </c>
      <c r="M6803">
        <v>167.70129006835916</v>
      </c>
      <c r="N6803">
        <f t="shared" si="119"/>
        <v>0.13896835720245138</v>
      </c>
    </row>
    <row r="6804" spans="12:14" x14ac:dyDescent="0.25">
      <c r="L6804" s="2">
        <v>6803</v>
      </c>
      <c r="M6804">
        <v>168.55235956131651</v>
      </c>
      <c r="N6804">
        <f t="shared" si="119"/>
        <v>0.14474852276864136</v>
      </c>
    </row>
    <row r="6805" spans="12:14" x14ac:dyDescent="0.25">
      <c r="L6805" s="2">
        <v>6804</v>
      </c>
      <c r="M6805">
        <v>169.10925989218646</v>
      </c>
      <c r="N6805">
        <f t="shared" si="119"/>
        <v>0.14853079453720008</v>
      </c>
    </row>
    <row r="6806" spans="12:14" x14ac:dyDescent="0.25">
      <c r="L6806" s="2">
        <v>6805</v>
      </c>
      <c r="M6806">
        <v>156.99372870648114</v>
      </c>
      <c r="N6806">
        <f t="shared" si="119"/>
        <v>6.6246355069901064E-2</v>
      </c>
    </row>
    <row r="6807" spans="12:14" x14ac:dyDescent="0.25">
      <c r="L6807" s="2">
        <v>6806</v>
      </c>
      <c r="M6807">
        <v>161.57685385488486</v>
      </c>
      <c r="N6807">
        <f t="shared" si="119"/>
        <v>9.7373333991785493E-2</v>
      </c>
    </row>
    <row r="6808" spans="12:14" x14ac:dyDescent="0.25">
      <c r="L6808" s="2">
        <v>6807</v>
      </c>
      <c r="M6808">
        <v>167.28437099534676</v>
      </c>
      <c r="N6808">
        <f t="shared" si="119"/>
        <v>0.13613678905242876</v>
      </c>
    </row>
    <row r="6809" spans="12:14" x14ac:dyDescent="0.25">
      <c r="L6809" s="2">
        <v>6808</v>
      </c>
      <c r="M6809">
        <v>167.89313038082238</v>
      </c>
      <c r="N6809">
        <f t="shared" si="119"/>
        <v>0.14027126933534184</v>
      </c>
    </row>
    <row r="6810" spans="12:14" x14ac:dyDescent="0.25">
      <c r="L6810" s="2">
        <v>6809</v>
      </c>
      <c r="M6810">
        <v>164.1964419215328</v>
      </c>
      <c r="N6810">
        <f t="shared" si="119"/>
        <v>0.11516465757433481</v>
      </c>
    </row>
    <row r="6811" spans="12:14" x14ac:dyDescent="0.25">
      <c r="L6811" s="2">
        <v>6810</v>
      </c>
      <c r="M6811">
        <v>165.57323056057413</v>
      </c>
      <c r="N6811">
        <f t="shared" si="119"/>
        <v>0.12451532323578984</v>
      </c>
    </row>
    <row r="6812" spans="12:14" x14ac:dyDescent="0.25">
      <c r="L6812" s="2">
        <v>6811</v>
      </c>
      <c r="M6812">
        <v>159.04280877167724</v>
      </c>
      <c r="N6812">
        <f t="shared" si="119"/>
        <v>8.0162988356868636E-2</v>
      </c>
    </row>
    <row r="6813" spans="12:14" x14ac:dyDescent="0.25">
      <c r="L6813" s="2">
        <v>6812</v>
      </c>
      <c r="M6813">
        <v>159.97537291099249</v>
      </c>
      <c r="N6813">
        <f t="shared" si="119"/>
        <v>8.6496636984788156E-2</v>
      </c>
    </row>
    <row r="6814" spans="12:14" x14ac:dyDescent="0.25">
      <c r="L6814" s="2">
        <v>6813</v>
      </c>
      <c r="M6814">
        <v>166.393643282054</v>
      </c>
      <c r="N6814">
        <f t="shared" si="119"/>
        <v>0.13008727875999027</v>
      </c>
    </row>
    <row r="6815" spans="12:14" x14ac:dyDescent="0.25">
      <c r="L6815" s="2">
        <v>6814</v>
      </c>
      <c r="M6815">
        <v>170.76552354796894</v>
      </c>
      <c r="N6815">
        <f t="shared" si="119"/>
        <v>0.15977955651363906</v>
      </c>
    </row>
    <row r="6816" spans="12:14" x14ac:dyDescent="0.25">
      <c r="L6816" s="2">
        <v>6815</v>
      </c>
      <c r="M6816">
        <v>165.30004834396502</v>
      </c>
      <c r="N6816">
        <f t="shared" si="119"/>
        <v>0.12265996541271429</v>
      </c>
    </row>
    <row r="6817" spans="12:14" x14ac:dyDescent="0.25">
      <c r="L6817" s="2">
        <v>6816</v>
      </c>
      <c r="M6817">
        <v>161.80828545699529</v>
      </c>
      <c r="N6817">
        <f t="shared" si="119"/>
        <v>9.8945136281159751E-2</v>
      </c>
    </row>
    <row r="6818" spans="12:14" x14ac:dyDescent="0.25">
      <c r="L6818" s="2">
        <v>6817</v>
      </c>
      <c r="M6818">
        <v>163.99272931312109</v>
      </c>
      <c r="N6818">
        <f t="shared" si="119"/>
        <v>0.11378111297041715</v>
      </c>
    </row>
    <row r="6819" spans="12:14" x14ac:dyDescent="0.25">
      <c r="L6819" s="2">
        <v>6818</v>
      </c>
      <c r="M6819">
        <v>164.33862425393082</v>
      </c>
      <c r="N6819">
        <f t="shared" si="119"/>
        <v>0.1161303101193365</v>
      </c>
    </row>
    <row r="6820" spans="12:14" x14ac:dyDescent="0.25">
      <c r="L6820" s="2">
        <v>6819</v>
      </c>
      <c r="M6820">
        <v>167.28851581499751</v>
      </c>
      <c r="N6820">
        <f t="shared" si="119"/>
        <v>0.13616493921410355</v>
      </c>
    </row>
    <row r="6821" spans="12:14" x14ac:dyDescent="0.25">
      <c r="L6821" s="2">
        <v>6820</v>
      </c>
      <c r="M6821">
        <v>167.99918450993152</v>
      </c>
      <c r="N6821">
        <f t="shared" si="119"/>
        <v>0.14099155179206435</v>
      </c>
    </row>
    <row r="6822" spans="12:14" x14ac:dyDescent="0.25">
      <c r="L6822" s="2">
        <v>6821</v>
      </c>
      <c r="M6822">
        <v>170.44736872468732</v>
      </c>
      <c r="N6822">
        <f t="shared" si="119"/>
        <v>0.15761876051581813</v>
      </c>
    </row>
    <row r="6823" spans="12:14" x14ac:dyDescent="0.25">
      <c r="L6823" s="2">
        <v>6822</v>
      </c>
      <c r="M6823">
        <v>172.26849613184933</v>
      </c>
      <c r="N6823">
        <f t="shared" si="119"/>
        <v>0.16998721928167604</v>
      </c>
    </row>
    <row r="6824" spans="12:14" x14ac:dyDescent="0.25">
      <c r="L6824" s="2">
        <v>6823</v>
      </c>
      <c r="M6824">
        <v>164.82353040124633</v>
      </c>
      <c r="N6824">
        <f t="shared" si="119"/>
        <v>0.1194236226381622</v>
      </c>
    </row>
    <row r="6825" spans="12:14" x14ac:dyDescent="0.25">
      <c r="L6825" s="2">
        <v>6824</v>
      </c>
      <c r="M6825">
        <v>170.15129476219707</v>
      </c>
      <c r="N6825">
        <f t="shared" si="119"/>
        <v>0.15560792998177475</v>
      </c>
    </row>
    <row r="6826" spans="12:14" x14ac:dyDescent="0.25">
      <c r="L6826" s="2">
        <v>6825</v>
      </c>
      <c r="M6826">
        <v>161.25782851546506</v>
      </c>
      <c r="N6826">
        <f t="shared" si="119"/>
        <v>9.5206625753603058E-2</v>
      </c>
    </row>
    <row r="6827" spans="12:14" x14ac:dyDescent="0.25">
      <c r="L6827" s="2">
        <v>6826</v>
      </c>
      <c r="M6827">
        <v>165.46334132921046</v>
      </c>
      <c r="N6827">
        <f t="shared" si="119"/>
        <v>0.12376899410934428</v>
      </c>
    </row>
    <row r="6828" spans="12:14" x14ac:dyDescent="0.25">
      <c r="L6828" s="2">
        <v>6827</v>
      </c>
      <c r="M6828">
        <v>166.56168013712949</v>
      </c>
      <c r="N6828">
        <f t="shared" si="119"/>
        <v>0.13122852615705427</v>
      </c>
    </row>
    <row r="6829" spans="12:14" x14ac:dyDescent="0.25">
      <c r="L6829" s="2">
        <v>6828</v>
      </c>
      <c r="M6829">
        <v>172.98862643370097</v>
      </c>
      <c r="N6829">
        <f t="shared" si="119"/>
        <v>0.17487809177608171</v>
      </c>
    </row>
    <row r="6830" spans="12:14" x14ac:dyDescent="0.25">
      <c r="L6830" s="2">
        <v>6829</v>
      </c>
      <c r="M6830">
        <v>172.11394398197334</v>
      </c>
      <c r="N6830">
        <f t="shared" si="119"/>
        <v>0.16893755527387611</v>
      </c>
    </row>
    <row r="6831" spans="12:14" x14ac:dyDescent="0.25">
      <c r="L6831" s="2">
        <v>6830</v>
      </c>
      <c r="M6831">
        <v>167.0567543534566</v>
      </c>
      <c r="N6831">
        <f t="shared" si="119"/>
        <v>0.13459089663514368</v>
      </c>
    </row>
    <row r="6832" spans="12:14" x14ac:dyDescent="0.25">
      <c r="L6832" s="2">
        <v>6831</v>
      </c>
      <c r="M6832">
        <v>160.80417737406532</v>
      </c>
      <c r="N6832">
        <f t="shared" si="119"/>
        <v>9.2125586275299431E-2</v>
      </c>
    </row>
    <row r="6833" spans="12:14" x14ac:dyDescent="0.25">
      <c r="L6833" s="2">
        <v>6832</v>
      </c>
      <c r="M6833">
        <v>168.46749817746507</v>
      </c>
      <c r="N6833">
        <f t="shared" si="119"/>
        <v>0.14417217400641191</v>
      </c>
    </row>
    <row r="6834" spans="12:14" x14ac:dyDescent="0.25">
      <c r="L6834" s="2">
        <v>6833</v>
      </c>
      <c r="M6834">
        <v>162.60568564073532</v>
      </c>
      <c r="N6834">
        <f t="shared" si="119"/>
        <v>0.10436079871844384</v>
      </c>
    </row>
    <row r="6835" spans="12:14" x14ac:dyDescent="0.25">
      <c r="L6835" s="2">
        <v>6834</v>
      </c>
      <c r="M6835">
        <v>162.97165256484075</v>
      </c>
      <c r="N6835">
        <f t="shared" si="119"/>
        <v>0.10684631773960884</v>
      </c>
    </row>
    <row r="6836" spans="12:14" x14ac:dyDescent="0.25">
      <c r="L6836" s="2">
        <v>6835</v>
      </c>
      <c r="M6836">
        <v>158.21975030954897</v>
      </c>
      <c r="N6836">
        <f t="shared" si="119"/>
        <v>7.457306388992091E-2</v>
      </c>
    </row>
    <row r="6837" spans="12:14" x14ac:dyDescent="0.25">
      <c r="L6837" s="2">
        <v>6836</v>
      </c>
      <c r="M6837">
        <v>171.32669392043718</v>
      </c>
      <c r="N6837">
        <f t="shared" si="119"/>
        <v>0.16359082890743104</v>
      </c>
    </row>
    <row r="6838" spans="12:14" x14ac:dyDescent="0.25">
      <c r="L6838" s="2">
        <v>6837</v>
      </c>
      <c r="M6838">
        <v>164.982806666084</v>
      </c>
      <c r="N6838">
        <f t="shared" si="119"/>
        <v>0.1205053711782571</v>
      </c>
    </row>
    <row r="6839" spans="12:14" x14ac:dyDescent="0.25">
      <c r="L6839" s="2">
        <v>6838</v>
      </c>
      <c r="M6839">
        <v>170.73776009774872</v>
      </c>
      <c r="N6839">
        <f t="shared" si="119"/>
        <v>0.15959099689507728</v>
      </c>
    </row>
    <row r="6840" spans="12:14" x14ac:dyDescent="0.25">
      <c r="L6840" s="2">
        <v>6839</v>
      </c>
      <c r="M6840">
        <v>166.82112874544157</v>
      </c>
      <c r="N6840">
        <f t="shared" si="119"/>
        <v>0.13299061012830582</v>
      </c>
    </row>
    <row r="6841" spans="12:14" x14ac:dyDescent="0.25">
      <c r="L6841" s="2">
        <v>6840</v>
      </c>
      <c r="M6841">
        <v>165.93596894301962</v>
      </c>
      <c r="N6841">
        <f t="shared" si="119"/>
        <v>0.12697891513409787</v>
      </c>
    </row>
    <row r="6842" spans="12:14" x14ac:dyDescent="0.25">
      <c r="L6842" s="2">
        <v>6841</v>
      </c>
      <c r="M6842">
        <v>164.29765121991994</v>
      </c>
      <c r="N6842">
        <f t="shared" si="119"/>
        <v>0.11585203563964752</v>
      </c>
    </row>
    <row r="6843" spans="12:14" x14ac:dyDescent="0.25">
      <c r="L6843" s="2">
        <v>6842</v>
      </c>
      <c r="M6843">
        <v>168.8921321234703</v>
      </c>
      <c r="N6843">
        <f t="shared" si="119"/>
        <v>0.14705613886855939</v>
      </c>
    </row>
    <row r="6844" spans="12:14" x14ac:dyDescent="0.25">
      <c r="L6844" s="2">
        <v>6843</v>
      </c>
      <c r="M6844">
        <v>166.81242177275016</v>
      </c>
      <c r="N6844">
        <f t="shared" si="119"/>
        <v>0.13293147542291095</v>
      </c>
    </row>
    <row r="6845" spans="12:14" x14ac:dyDescent="0.25">
      <c r="L6845" s="2">
        <v>6844</v>
      </c>
      <c r="M6845">
        <v>168.12752947011606</v>
      </c>
      <c r="N6845">
        <f t="shared" si="119"/>
        <v>0.14186322575710664</v>
      </c>
    </row>
    <row r="6846" spans="12:14" x14ac:dyDescent="0.25">
      <c r="L6846" s="2">
        <v>6845</v>
      </c>
      <c r="M6846">
        <v>173.20221520397666</v>
      </c>
      <c r="N6846">
        <f t="shared" si="119"/>
        <v>0.17632871180827481</v>
      </c>
    </row>
    <row r="6847" spans="12:14" x14ac:dyDescent="0.25">
      <c r="L6847" s="2">
        <v>6846</v>
      </c>
      <c r="M6847">
        <v>167.64149443090596</v>
      </c>
      <c r="N6847">
        <f t="shared" si="119"/>
        <v>0.13856224620038238</v>
      </c>
    </row>
    <row r="6848" spans="12:14" x14ac:dyDescent="0.25">
      <c r="L6848" s="2">
        <v>6847</v>
      </c>
      <c r="M6848">
        <v>165.14029264756331</v>
      </c>
      <c r="N6848">
        <f t="shared" si="119"/>
        <v>0.12157496074155039</v>
      </c>
    </row>
    <row r="6849" spans="12:14" x14ac:dyDescent="0.25">
      <c r="L6849" s="2">
        <v>6848</v>
      </c>
      <c r="M6849">
        <v>164.47927272986078</v>
      </c>
      <c r="N6849">
        <f t="shared" si="119"/>
        <v>0.11708554524905845</v>
      </c>
    </row>
    <row r="6850" spans="12:14" x14ac:dyDescent="0.25">
      <c r="L6850" s="2">
        <v>6849</v>
      </c>
      <c r="M6850">
        <v>166.51713922022336</v>
      </c>
      <c r="N6850">
        <f t="shared" si="119"/>
        <v>0.13092601986782904</v>
      </c>
    </row>
    <row r="6851" spans="12:14" x14ac:dyDescent="0.25">
      <c r="L6851" s="2">
        <v>6850</v>
      </c>
      <c r="M6851">
        <v>164.20995902797887</v>
      </c>
      <c r="N6851">
        <f t="shared" ref="N6851:N6914" si="120">M6851/$B$2-1</f>
        <v>0.11525646102150411</v>
      </c>
    </row>
    <row r="6852" spans="12:14" x14ac:dyDescent="0.25">
      <c r="L6852" s="2">
        <v>6851</v>
      </c>
      <c r="M6852">
        <v>165.46308963694116</v>
      </c>
      <c r="N6852">
        <f t="shared" si="120"/>
        <v>0.12376728470370768</v>
      </c>
    </row>
    <row r="6853" spans="12:14" x14ac:dyDescent="0.25">
      <c r="L6853" s="2">
        <v>6852</v>
      </c>
      <c r="M6853">
        <v>160.28499442102159</v>
      </c>
      <c r="N6853">
        <f t="shared" si="120"/>
        <v>8.8599477711228891E-2</v>
      </c>
    </row>
    <row r="6854" spans="12:14" x14ac:dyDescent="0.25">
      <c r="L6854" s="2">
        <v>6853</v>
      </c>
      <c r="M6854">
        <v>167.86120393495156</v>
      </c>
      <c r="N6854">
        <f t="shared" si="120"/>
        <v>0.14005443611008772</v>
      </c>
    </row>
    <row r="6855" spans="12:14" x14ac:dyDescent="0.25">
      <c r="L6855" s="2">
        <v>6854</v>
      </c>
      <c r="M6855">
        <v>164.70718528954728</v>
      </c>
      <c r="N6855">
        <f t="shared" si="120"/>
        <v>0.11863344743625182</v>
      </c>
    </row>
    <row r="6856" spans="12:14" x14ac:dyDescent="0.25">
      <c r="L6856" s="2">
        <v>6855</v>
      </c>
      <c r="M6856">
        <v>161.40567883949802</v>
      </c>
      <c r="N6856">
        <f t="shared" si="120"/>
        <v>9.6210773310291708E-2</v>
      </c>
    </row>
    <row r="6857" spans="12:14" x14ac:dyDescent="0.25">
      <c r="L6857" s="2">
        <v>6856</v>
      </c>
      <c r="M6857">
        <v>165.4956799703825</v>
      </c>
      <c r="N6857">
        <f t="shared" si="120"/>
        <v>0.12398862682054679</v>
      </c>
    </row>
    <row r="6858" spans="12:14" x14ac:dyDescent="0.25">
      <c r="L6858" s="2">
        <v>6857</v>
      </c>
      <c r="M6858">
        <v>168.57834329698653</v>
      </c>
      <c r="N6858">
        <f t="shared" si="120"/>
        <v>0.14492499519004021</v>
      </c>
    </row>
    <row r="6859" spans="12:14" x14ac:dyDescent="0.25">
      <c r="L6859" s="2">
        <v>6858</v>
      </c>
      <c r="M6859">
        <v>169.6376632638125</v>
      </c>
      <c r="N6859">
        <f t="shared" si="120"/>
        <v>0.15211952495111536</v>
      </c>
    </row>
    <row r="6860" spans="12:14" x14ac:dyDescent="0.25">
      <c r="L6860" s="2">
        <v>6859</v>
      </c>
      <c r="M6860">
        <v>162.49748644487514</v>
      </c>
      <c r="N6860">
        <f t="shared" si="120"/>
        <v>0.10362594772052214</v>
      </c>
    </row>
    <row r="6861" spans="12:14" x14ac:dyDescent="0.25">
      <c r="L6861" s="2">
        <v>6860</v>
      </c>
      <c r="M6861">
        <v>162.90981741313138</v>
      </c>
      <c r="N6861">
        <f t="shared" si="120"/>
        <v>0.10642635507187337</v>
      </c>
    </row>
    <row r="6862" spans="12:14" x14ac:dyDescent="0.25">
      <c r="L6862" s="2">
        <v>6861</v>
      </c>
      <c r="M6862">
        <v>163.50211886224864</v>
      </c>
      <c r="N6862">
        <f t="shared" si="120"/>
        <v>0.11044905882206346</v>
      </c>
    </row>
    <row r="6863" spans="12:14" x14ac:dyDescent="0.25">
      <c r="L6863" s="2">
        <v>6862</v>
      </c>
      <c r="M6863">
        <v>170.22330518078408</v>
      </c>
      <c r="N6863">
        <f t="shared" si="120"/>
        <v>0.15609699949415634</v>
      </c>
    </row>
    <row r="6864" spans="12:14" x14ac:dyDescent="0.25">
      <c r="L6864" s="2">
        <v>6863</v>
      </c>
      <c r="M6864">
        <v>159.91068588458714</v>
      </c>
      <c r="N6864">
        <f t="shared" si="120"/>
        <v>8.6057305384135585E-2</v>
      </c>
    </row>
    <row r="6865" spans="12:14" x14ac:dyDescent="0.25">
      <c r="L6865" s="2">
        <v>6864</v>
      </c>
      <c r="M6865">
        <v>164.26854847919148</v>
      </c>
      <c r="N6865">
        <f t="shared" si="120"/>
        <v>0.11565438002957995</v>
      </c>
    </row>
    <row r="6866" spans="12:14" x14ac:dyDescent="0.25">
      <c r="L6866" s="2">
        <v>6865</v>
      </c>
      <c r="M6866">
        <v>170.54047677976919</v>
      </c>
      <c r="N6866">
        <f t="shared" si="120"/>
        <v>0.15825111777732581</v>
      </c>
    </row>
    <row r="6867" spans="12:14" x14ac:dyDescent="0.25">
      <c r="L6867" s="2">
        <v>6866</v>
      </c>
      <c r="M6867">
        <v>166.99380550951685</v>
      </c>
      <c r="N6867">
        <f t="shared" si="120"/>
        <v>0.13416337016029889</v>
      </c>
    </row>
    <row r="6868" spans="12:14" x14ac:dyDescent="0.25">
      <c r="L6868" s="2">
        <v>6867</v>
      </c>
      <c r="M6868">
        <v>164.96499748344328</v>
      </c>
      <c r="N6868">
        <f t="shared" si="120"/>
        <v>0.12038441745460271</v>
      </c>
    </row>
    <row r="6869" spans="12:14" x14ac:dyDescent="0.25">
      <c r="L6869" s="2">
        <v>6868</v>
      </c>
      <c r="M6869">
        <v>162.41063940745266</v>
      </c>
      <c r="N6869">
        <f t="shared" si="120"/>
        <v>0.1030361130955133</v>
      </c>
    </row>
    <row r="6870" spans="12:14" x14ac:dyDescent="0.25">
      <c r="L6870" s="2">
        <v>6869</v>
      </c>
      <c r="M6870">
        <v>172.13562281654262</v>
      </c>
      <c r="N6870">
        <f t="shared" si="120"/>
        <v>0.1690847903165249</v>
      </c>
    </row>
    <row r="6871" spans="12:14" x14ac:dyDescent="0.25">
      <c r="L6871" s="2">
        <v>6870</v>
      </c>
      <c r="M6871">
        <v>161.96336110694432</v>
      </c>
      <c r="N6871">
        <f t="shared" si="120"/>
        <v>9.9998355717888732E-2</v>
      </c>
    </row>
    <row r="6872" spans="12:14" x14ac:dyDescent="0.25">
      <c r="L6872" s="2">
        <v>6871</v>
      </c>
      <c r="M6872">
        <v>170.47706560255895</v>
      </c>
      <c r="N6872">
        <f t="shared" si="120"/>
        <v>0.15782045129702627</v>
      </c>
    </row>
    <row r="6873" spans="12:14" x14ac:dyDescent="0.25">
      <c r="L6873" s="2">
        <v>6872</v>
      </c>
      <c r="M6873">
        <v>160.91787528538597</v>
      </c>
      <c r="N6873">
        <f t="shared" si="120"/>
        <v>9.2897782620488201E-2</v>
      </c>
    </row>
    <row r="6874" spans="12:14" x14ac:dyDescent="0.25">
      <c r="L6874" s="2">
        <v>6873</v>
      </c>
      <c r="M6874">
        <v>157.90864084614267</v>
      </c>
      <c r="N6874">
        <f t="shared" si="120"/>
        <v>7.2460117505897426E-2</v>
      </c>
    </row>
    <row r="6875" spans="12:14" x14ac:dyDescent="0.25">
      <c r="L6875" s="2">
        <v>6874</v>
      </c>
      <c r="M6875">
        <v>167.46530751889986</v>
      </c>
      <c r="N6875">
        <f t="shared" si="120"/>
        <v>0.13736564647448657</v>
      </c>
    </row>
    <row r="6876" spans="12:14" x14ac:dyDescent="0.25">
      <c r="L6876" s="2">
        <v>6875</v>
      </c>
      <c r="M6876">
        <v>163.49848544632951</v>
      </c>
      <c r="N6876">
        <f t="shared" si="120"/>
        <v>0.11042438193520843</v>
      </c>
    </row>
    <row r="6877" spans="12:14" x14ac:dyDescent="0.25">
      <c r="L6877" s="2">
        <v>6876</v>
      </c>
      <c r="M6877">
        <v>171.23702671893622</v>
      </c>
      <c r="N6877">
        <f t="shared" si="120"/>
        <v>0.1629818407168997</v>
      </c>
    </row>
    <row r="6878" spans="12:14" x14ac:dyDescent="0.25">
      <c r="L6878" s="2">
        <v>6877</v>
      </c>
      <c r="M6878">
        <v>164.74391432163702</v>
      </c>
      <c r="N6878">
        <f t="shared" si="120"/>
        <v>0.11888289814306408</v>
      </c>
    </row>
    <row r="6879" spans="12:14" x14ac:dyDescent="0.25">
      <c r="L6879" s="2">
        <v>6878</v>
      </c>
      <c r="M6879">
        <v>166.69131277631968</v>
      </c>
      <c r="N6879">
        <f t="shared" si="120"/>
        <v>0.13210894558637443</v>
      </c>
    </row>
    <row r="6880" spans="12:14" x14ac:dyDescent="0.25">
      <c r="L6880" s="2">
        <v>6879</v>
      </c>
      <c r="M6880">
        <v>163.98418247029559</v>
      </c>
      <c r="N6880">
        <f t="shared" si="120"/>
        <v>0.11372306581092162</v>
      </c>
    </row>
    <row r="6881" spans="12:14" x14ac:dyDescent="0.25">
      <c r="L6881" s="2">
        <v>6880</v>
      </c>
      <c r="M6881">
        <v>163.4400474652727</v>
      </c>
      <c r="N6881">
        <f t="shared" si="120"/>
        <v>0.11002749165931758</v>
      </c>
    </row>
    <row r="6882" spans="12:14" x14ac:dyDescent="0.25">
      <c r="L6882" s="2">
        <v>6881</v>
      </c>
      <c r="M6882">
        <v>161.00872006992859</v>
      </c>
      <c r="N6882">
        <f t="shared" si="120"/>
        <v>9.3514768542115378E-2</v>
      </c>
    </row>
    <row r="6883" spans="12:14" x14ac:dyDescent="0.25">
      <c r="L6883" s="2">
        <v>6882</v>
      </c>
      <c r="M6883">
        <v>163.24234502836961</v>
      </c>
      <c r="N6883">
        <f t="shared" si="120"/>
        <v>0.10868476603280253</v>
      </c>
    </row>
    <row r="6884" spans="12:14" x14ac:dyDescent="0.25">
      <c r="L6884" s="2">
        <v>6883</v>
      </c>
      <c r="M6884">
        <v>165.26361180661831</v>
      </c>
      <c r="N6884">
        <f t="shared" si="120"/>
        <v>0.12241250122763248</v>
      </c>
    </row>
    <row r="6885" spans="12:14" x14ac:dyDescent="0.25">
      <c r="L6885" s="2">
        <v>6884</v>
      </c>
      <c r="M6885">
        <v>163.3483680103499</v>
      </c>
      <c r="N6885">
        <f t="shared" si="120"/>
        <v>0.1094048369491476</v>
      </c>
    </row>
    <row r="6886" spans="12:14" x14ac:dyDescent="0.25">
      <c r="L6886" s="2">
        <v>6885</v>
      </c>
      <c r="M6886">
        <v>163.70437614403031</v>
      </c>
      <c r="N6886">
        <f t="shared" si="120"/>
        <v>0.11182271935782429</v>
      </c>
    </row>
    <row r="6887" spans="12:14" x14ac:dyDescent="0.25">
      <c r="L6887" s="2">
        <v>6886</v>
      </c>
      <c r="M6887">
        <v>166.05328588360234</v>
      </c>
      <c r="N6887">
        <f t="shared" si="120"/>
        <v>0.12777569065701155</v>
      </c>
    </row>
    <row r="6888" spans="12:14" x14ac:dyDescent="0.25">
      <c r="L6888" s="2">
        <v>6887</v>
      </c>
      <c r="M6888">
        <v>160.12781620845718</v>
      </c>
      <c r="N6888">
        <f t="shared" si="120"/>
        <v>8.7531978406485633E-2</v>
      </c>
    </row>
    <row r="6889" spans="12:14" x14ac:dyDescent="0.25">
      <c r="L6889" s="2">
        <v>6888</v>
      </c>
      <c r="M6889">
        <v>167.34643309816587</v>
      </c>
      <c r="N6889">
        <f t="shared" si="120"/>
        <v>0.13655829309252043</v>
      </c>
    </row>
    <row r="6890" spans="12:14" x14ac:dyDescent="0.25">
      <c r="L6890" s="2">
        <v>6889</v>
      </c>
      <c r="M6890">
        <v>166.70496063606819</v>
      </c>
      <c r="N6890">
        <f t="shared" si="120"/>
        <v>0.13220163706412502</v>
      </c>
    </row>
    <row r="6891" spans="12:14" x14ac:dyDescent="0.25">
      <c r="L6891" s="2">
        <v>6890</v>
      </c>
      <c r="M6891">
        <v>162.95253107314792</v>
      </c>
      <c r="N6891">
        <f t="shared" si="120"/>
        <v>0.10671645127303742</v>
      </c>
    </row>
    <row r="6892" spans="12:14" x14ac:dyDescent="0.25">
      <c r="L6892" s="2">
        <v>6891</v>
      </c>
      <c r="M6892">
        <v>164.77563995349408</v>
      </c>
      <c r="N6892">
        <f t="shared" si="120"/>
        <v>0.11909836750995262</v>
      </c>
    </row>
    <row r="6893" spans="12:14" x14ac:dyDescent="0.25">
      <c r="L6893" s="2">
        <v>6892</v>
      </c>
      <c r="M6893">
        <v>168.57290516390211</v>
      </c>
      <c r="N6893">
        <f t="shared" si="120"/>
        <v>0.1448880612970278</v>
      </c>
    </row>
    <row r="6894" spans="12:14" x14ac:dyDescent="0.25">
      <c r="L6894" s="2">
        <v>6893</v>
      </c>
      <c r="M6894">
        <v>165.82879601813187</v>
      </c>
      <c r="N6894">
        <f t="shared" si="120"/>
        <v>0.12625103420875594</v>
      </c>
    </row>
    <row r="6895" spans="12:14" x14ac:dyDescent="0.25">
      <c r="L6895" s="2">
        <v>6894</v>
      </c>
      <c r="M6895">
        <v>168.65655121754338</v>
      </c>
      <c r="N6895">
        <f t="shared" si="120"/>
        <v>0.14545615596262906</v>
      </c>
    </row>
    <row r="6896" spans="12:14" x14ac:dyDescent="0.25">
      <c r="L6896" s="2">
        <v>6895</v>
      </c>
      <c r="M6896">
        <v>161.81208699581026</v>
      </c>
      <c r="N6896">
        <f t="shared" si="120"/>
        <v>9.8970954999770377E-2</v>
      </c>
    </row>
    <row r="6897" spans="12:14" x14ac:dyDescent="0.25">
      <c r="L6897" s="2">
        <v>6896</v>
      </c>
      <c r="M6897">
        <v>159.19544396616632</v>
      </c>
      <c r="N6897">
        <f t="shared" si="120"/>
        <v>8.1199633075866418E-2</v>
      </c>
    </row>
    <row r="6898" spans="12:14" x14ac:dyDescent="0.25">
      <c r="L6898" s="2">
        <v>6897</v>
      </c>
      <c r="M6898">
        <v>158.56468102536186</v>
      </c>
      <c r="N6898">
        <f t="shared" si="120"/>
        <v>7.6915712360769994E-2</v>
      </c>
    </row>
    <row r="6899" spans="12:14" x14ac:dyDescent="0.25">
      <c r="L6899" s="2">
        <v>6898</v>
      </c>
      <c r="M6899">
        <v>166.28495548809721</v>
      </c>
      <c r="N6899">
        <f t="shared" si="120"/>
        <v>0.12934910937512467</v>
      </c>
    </row>
    <row r="6900" spans="12:14" x14ac:dyDescent="0.25">
      <c r="L6900" s="2">
        <v>6899</v>
      </c>
      <c r="M6900">
        <v>159.94679149544373</v>
      </c>
      <c r="N6900">
        <f t="shared" si="120"/>
        <v>8.6302522032536855E-2</v>
      </c>
    </row>
    <row r="6901" spans="12:14" x14ac:dyDescent="0.25">
      <c r="L6901" s="2">
        <v>6900</v>
      </c>
      <c r="M6901">
        <v>163.80546876469322</v>
      </c>
      <c r="N6901">
        <f t="shared" si="120"/>
        <v>0.1125093049889474</v>
      </c>
    </row>
    <row r="6902" spans="12:14" x14ac:dyDescent="0.25">
      <c r="L6902" s="2">
        <v>6901</v>
      </c>
      <c r="M6902">
        <v>165.21937973899276</v>
      </c>
      <c r="N6902">
        <f t="shared" si="120"/>
        <v>0.1221120925344219</v>
      </c>
    </row>
    <row r="6903" spans="12:14" x14ac:dyDescent="0.25">
      <c r="L6903" s="2">
        <v>6902</v>
      </c>
      <c r="M6903">
        <v>167.06602556174417</v>
      </c>
      <c r="N6903">
        <f t="shared" si="120"/>
        <v>0.13465386343085695</v>
      </c>
    </row>
    <row r="6904" spans="12:14" x14ac:dyDescent="0.25">
      <c r="L6904" s="2">
        <v>6903</v>
      </c>
      <c r="M6904">
        <v>164.61776842313807</v>
      </c>
      <c r="N6904">
        <f t="shared" si="120"/>
        <v>0.11802615943388295</v>
      </c>
    </row>
    <row r="6905" spans="12:14" x14ac:dyDescent="0.25">
      <c r="L6905" s="2">
        <v>6904</v>
      </c>
      <c r="M6905">
        <v>171.34600149554771</v>
      </c>
      <c r="N6905">
        <f t="shared" si="120"/>
        <v>0.16372195918732468</v>
      </c>
    </row>
    <row r="6906" spans="12:14" x14ac:dyDescent="0.25">
      <c r="L6906" s="2">
        <v>6905</v>
      </c>
      <c r="M6906">
        <v>161.16917726497039</v>
      </c>
      <c r="N6906">
        <f t="shared" si="120"/>
        <v>9.4604537546060463E-2</v>
      </c>
    </row>
    <row r="6907" spans="12:14" x14ac:dyDescent="0.25">
      <c r="L6907" s="2">
        <v>6906</v>
      </c>
      <c r="M6907">
        <v>166.01329085352</v>
      </c>
      <c r="N6907">
        <f t="shared" si="120"/>
        <v>0.12750405843706525</v>
      </c>
    </row>
    <row r="6908" spans="12:14" x14ac:dyDescent="0.25">
      <c r="L6908" s="2">
        <v>6907</v>
      </c>
      <c r="M6908">
        <v>165.75838732644618</v>
      </c>
      <c r="N6908">
        <f t="shared" si="120"/>
        <v>0.12577284306383785</v>
      </c>
    </row>
    <row r="6909" spans="12:14" x14ac:dyDescent="0.25">
      <c r="L6909" s="2">
        <v>6908</v>
      </c>
      <c r="M6909">
        <v>161.10901364562716</v>
      </c>
      <c r="N6909">
        <f t="shared" si="120"/>
        <v>9.4195927340028129E-2</v>
      </c>
    </row>
    <row r="6910" spans="12:14" x14ac:dyDescent="0.25">
      <c r="L6910" s="2">
        <v>6909</v>
      </c>
      <c r="M6910">
        <v>161.46876351348385</v>
      </c>
      <c r="N6910">
        <f t="shared" si="120"/>
        <v>9.6639222295180405E-2</v>
      </c>
    </row>
    <row r="6911" spans="12:14" x14ac:dyDescent="0.25">
      <c r="L6911" s="2">
        <v>6910</v>
      </c>
      <c r="M6911">
        <v>163.6289163238836</v>
      </c>
      <c r="N6911">
        <f t="shared" si="120"/>
        <v>0.1113102227195919</v>
      </c>
    </row>
    <row r="6912" spans="12:14" x14ac:dyDescent="0.25">
      <c r="L6912" s="2">
        <v>6911</v>
      </c>
      <c r="M6912">
        <v>162.85499313656877</v>
      </c>
      <c r="N6912">
        <f t="shared" si="120"/>
        <v>0.10605400780975094</v>
      </c>
    </row>
    <row r="6913" spans="12:14" x14ac:dyDescent="0.25">
      <c r="L6913" s="2">
        <v>6912</v>
      </c>
      <c r="M6913">
        <v>163.47167337443369</v>
      </c>
      <c r="N6913">
        <f t="shared" si="120"/>
        <v>0.11024228374462264</v>
      </c>
    </row>
    <row r="6914" spans="12:14" x14ac:dyDescent="0.25">
      <c r="L6914" s="2">
        <v>6913</v>
      </c>
      <c r="M6914">
        <v>159.99816873105809</v>
      </c>
      <c r="N6914">
        <f t="shared" si="120"/>
        <v>8.6651458201253417E-2</v>
      </c>
    </row>
    <row r="6915" spans="12:14" x14ac:dyDescent="0.25">
      <c r="L6915" s="2">
        <v>6914</v>
      </c>
      <c r="M6915">
        <v>159.63096418855142</v>
      </c>
      <c r="N6915">
        <f t="shared" ref="N6915:N6978" si="121">M6915/$B$2-1</f>
        <v>8.4157533709881882E-2</v>
      </c>
    </row>
    <row r="6916" spans="12:14" x14ac:dyDescent="0.25">
      <c r="L6916" s="2">
        <v>6915</v>
      </c>
      <c r="M6916">
        <v>156.50196435189548</v>
      </c>
      <c r="N6916">
        <f t="shared" si="121"/>
        <v>6.2906464012147056E-2</v>
      </c>
    </row>
    <row r="6917" spans="12:14" x14ac:dyDescent="0.25">
      <c r="L6917" s="2">
        <v>6916</v>
      </c>
      <c r="M6917">
        <v>168.04804055528663</v>
      </c>
      <c r="N6917">
        <f t="shared" si="121"/>
        <v>0.14132336492060293</v>
      </c>
    </row>
    <row r="6918" spans="12:14" x14ac:dyDescent="0.25">
      <c r="L6918" s="2">
        <v>6917</v>
      </c>
      <c r="M6918">
        <v>169.57612427536606</v>
      </c>
      <c r="N6918">
        <f t="shared" si="121"/>
        <v>0.15170157372041126</v>
      </c>
    </row>
    <row r="6919" spans="12:14" x14ac:dyDescent="0.25">
      <c r="L6919" s="2">
        <v>6918</v>
      </c>
      <c r="M6919">
        <v>170.31749921232873</v>
      </c>
      <c r="N6919">
        <f t="shared" si="121"/>
        <v>0.15673673232699836</v>
      </c>
    </row>
    <row r="6920" spans="12:14" x14ac:dyDescent="0.25">
      <c r="L6920" s="2">
        <v>6919</v>
      </c>
      <c r="M6920">
        <v>164.00353520812044</v>
      </c>
      <c r="N6920">
        <f t="shared" si="121"/>
        <v>0.11385450282013454</v>
      </c>
    </row>
    <row r="6921" spans="12:14" x14ac:dyDescent="0.25">
      <c r="L6921" s="2">
        <v>6920</v>
      </c>
      <c r="M6921">
        <v>166.34305747896283</v>
      </c>
      <c r="N6921">
        <f t="shared" si="121"/>
        <v>0.12974371772345306</v>
      </c>
    </row>
    <row r="6922" spans="12:14" x14ac:dyDescent="0.25">
      <c r="L6922" s="2">
        <v>6921</v>
      </c>
      <c r="M6922">
        <v>154.36056606568297</v>
      </c>
      <c r="N6922">
        <f t="shared" si="121"/>
        <v>4.8362837739687192E-2</v>
      </c>
    </row>
    <row r="6923" spans="12:14" x14ac:dyDescent="0.25">
      <c r="L6923" s="2">
        <v>6922</v>
      </c>
      <c r="M6923">
        <v>168.89980083984568</v>
      </c>
      <c r="N6923">
        <f t="shared" si="121"/>
        <v>0.14710822210112351</v>
      </c>
    </row>
    <row r="6924" spans="12:14" x14ac:dyDescent="0.25">
      <c r="L6924" s="2">
        <v>6923</v>
      </c>
      <c r="M6924">
        <v>159.61618937770439</v>
      </c>
      <c r="N6924">
        <f t="shared" si="121"/>
        <v>8.4057188375438852E-2</v>
      </c>
    </row>
    <row r="6925" spans="12:14" x14ac:dyDescent="0.25">
      <c r="L6925" s="2">
        <v>6924</v>
      </c>
      <c r="M6925">
        <v>170.22397672610472</v>
      </c>
      <c r="N6925">
        <f t="shared" si="121"/>
        <v>0.15610156039449485</v>
      </c>
    </row>
    <row r="6926" spans="12:14" x14ac:dyDescent="0.25">
      <c r="L6926" s="2">
        <v>6925</v>
      </c>
      <c r="M6926">
        <v>165.52899961478275</v>
      </c>
      <c r="N6926">
        <f t="shared" si="121"/>
        <v>0.12421492216168373</v>
      </c>
    </row>
    <row r="6927" spans="12:14" x14ac:dyDescent="0.25">
      <c r="L6927" s="2">
        <v>6926</v>
      </c>
      <c r="M6927">
        <v>163.32808138728723</v>
      </c>
      <c r="N6927">
        <f t="shared" si="121"/>
        <v>0.10926705731886899</v>
      </c>
    </row>
    <row r="6928" spans="12:14" x14ac:dyDescent="0.25">
      <c r="L6928" s="2">
        <v>6927</v>
      </c>
      <c r="M6928">
        <v>167.95915958034098</v>
      </c>
      <c r="N6928">
        <f t="shared" si="121"/>
        <v>0.14071971650514259</v>
      </c>
    </row>
    <row r="6929" spans="12:14" x14ac:dyDescent="0.25">
      <c r="L6929" s="2">
        <v>6928</v>
      </c>
      <c r="M6929">
        <v>168.24769325489586</v>
      </c>
      <c r="N6929">
        <f t="shared" si="121"/>
        <v>0.1426793360475529</v>
      </c>
    </row>
    <row r="6930" spans="12:14" x14ac:dyDescent="0.25">
      <c r="L6930" s="2">
        <v>6929</v>
      </c>
      <c r="M6930">
        <v>167.9081466677149</v>
      </c>
      <c r="N6930">
        <f t="shared" si="121"/>
        <v>0.14037325469041151</v>
      </c>
    </row>
    <row r="6931" spans="12:14" x14ac:dyDescent="0.25">
      <c r="L6931" s="2">
        <v>6930</v>
      </c>
      <c r="M6931">
        <v>160.3155032856703</v>
      </c>
      <c r="N6931">
        <f t="shared" si="121"/>
        <v>8.8806683221901217E-2</v>
      </c>
    </row>
    <row r="6932" spans="12:14" x14ac:dyDescent="0.25">
      <c r="L6932" s="2">
        <v>6931</v>
      </c>
      <c r="M6932">
        <v>163.75770070074387</v>
      </c>
      <c r="N6932">
        <f t="shared" si="121"/>
        <v>0.11218488104861302</v>
      </c>
    </row>
    <row r="6933" spans="12:14" x14ac:dyDescent="0.25">
      <c r="L6933" s="2">
        <v>6932</v>
      </c>
      <c r="M6933">
        <v>170.30426684067575</v>
      </c>
      <c r="N6933">
        <f t="shared" si="121"/>
        <v>0.15664686269870076</v>
      </c>
    </row>
    <row r="6934" spans="12:14" x14ac:dyDescent="0.25">
      <c r="L6934" s="2">
        <v>6933</v>
      </c>
      <c r="M6934">
        <v>167.11241824089109</v>
      </c>
      <c r="N6934">
        <f t="shared" si="121"/>
        <v>0.13496894623989575</v>
      </c>
    </row>
    <row r="6935" spans="12:14" x14ac:dyDescent="0.25">
      <c r="L6935" s="2">
        <v>6934</v>
      </c>
      <c r="M6935">
        <v>164.1263305980537</v>
      </c>
      <c r="N6935">
        <f t="shared" si="121"/>
        <v>0.11468848605000304</v>
      </c>
    </row>
    <row r="6936" spans="12:14" x14ac:dyDescent="0.25">
      <c r="L6936" s="2">
        <v>6935</v>
      </c>
      <c r="M6936">
        <v>164.77908402608739</v>
      </c>
      <c r="N6936">
        <f t="shared" si="121"/>
        <v>0.11912175844333239</v>
      </c>
    </row>
    <row r="6937" spans="12:14" x14ac:dyDescent="0.25">
      <c r="L6937" s="2">
        <v>6936</v>
      </c>
      <c r="M6937">
        <v>166.13924826693611</v>
      </c>
      <c r="N6937">
        <f t="shared" si="121"/>
        <v>0.12835951702165649</v>
      </c>
    </row>
    <row r="6938" spans="12:14" x14ac:dyDescent="0.25">
      <c r="L6938" s="2">
        <v>6937</v>
      </c>
      <c r="M6938">
        <v>167.56910187844727</v>
      </c>
      <c r="N6938">
        <f t="shared" si="121"/>
        <v>0.13807058136874062</v>
      </c>
    </row>
    <row r="6939" spans="12:14" x14ac:dyDescent="0.25">
      <c r="L6939" s="2">
        <v>6938</v>
      </c>
      <c r="M6939">
        <v>163.47269876783255</v>
      </c>
      <c r="N6939">
        <f t="shared" si="121"/>
        <v>0.1102492478570305</v>
      </c>
    </row>
    <row r="6940" spans="12:14" x14ac:dyDescent="0.25">
      <c r="L6940" s="2">
        <v>6939</v>
      </c>
      <c r="M6940">
        <v>168.70799097255352</v>
      </c>
      <c r="N6940">
        <f t="shared" si="121"/>
        <v>0.14580551674115916</v>
      </c>
    </row>
    <row r="6941" spans="12:14" x14ac:dyDescent="0.25">
      <c r="L6941" s="2">
        <v>6940</v>
      </c>
      <c r="M6941">
        <v>164.79758866467137</v>
      </c>
      <c r="N6941">
        <f t="shared" si="121"/>
        <v>0.11924743545988981</v>
      </c>
    </row>
    <row r="6942" spans="12:14" x14ac:dyDescent="0.25">
      <c r="L6942" s="2">
        <v>6941</v>
      </c>
      <c r="M6942">
        <v>162.4482520322677</v>
      </c>
      <c r="N6942">
        <f t="shared" si="121"/>
        <v>0.10329156485428137</v>
      </c>
    </row>
    <row r="6943" spans="12:14" x14ac:dyDescent="0.25">
      <c r="L6943" s="2">
        <v>6942</v>
      </c>
      <c r="M6943">
        <v>170.2836294784702</v>
      </c>
      <c r="N6943">
        <f t="shared" si="121"/>
        <v>0.15650670097115116</v>
      </c>
    </row>
    <row r="6944" spans="12:14" x14ac:dyDescent="0.25">
      <c r="L6944" s="2">
        <v>6943</v>
      </c>
      <c r="M6944">
        <v>167.94679240740686</v>
      </c>
      <c r="N6944">
        <f t="shared" si="121"/>
        <v>0.14063572300315896</v>
      </c>
    </row>
    <row r="6945" spans="12:14" x14ac:dyDescent="0.25">
      <c r="L6945" s="2">
        <v>6944</v>
      </c>
      <c r="M6945">
        <v>171.35684444270476</v>
      </c>
      <c r="N6945">
        <f t="shared" si="121"/>
        <v>0.1637956006823047</v>
      </c>
    </row>
    <row r="6946" spans="12:14" x14ac:dyDescent="0.25">
      <c r="L6946" s="2">
        <v>6945</v>
      </c>
      <c r="M6946">
        <v>164.41971759007896</v>
      </c>
      <c r="N6946">
        <f t="shared" si="121"/>
        <v>0.11668106762284225</v>
      </c>
    </row>
    <row r="6947" spans="12:14" x14ac:dyDescent="0.25">
      <c r="L6947" s="2">
        <v>6946</v>
      </c>
      <c r="M6947">
        <v>165.8233000230797</v>
      </c>
      <c r="N6947">
        <f t="shared" si="121"/>
        <v>0.12621370733754822</v>
      </c>
    </row>
    <row r="6948" spans="12:14" x14ac:dyDescent="0.25">
      <c r="L6948" s="2">
        <v>6947</v>
      </c>
      <c r="M6948">
        <v>165.81186172407988</v>
      </c>
      <c r="N6948">
        <f t="shared" si="121"/>
        <v>0.12613602242161392</v>
      </c>
    </row>
    <row r="6949" spans="12:14" x14ac:dyDescent="0.25">
      <c r="L6949" s="2">
        <v>6948</v>
      </c>
      <c r="M6949">
        <v>162.3828683802742</v>
      </c>
      <c r="N6949">
        <f t="shared" si="121"/>
        <v>0.10284750201690795</v>
      </c>
    </row>
    <row r="6950" spans="12:14" x14ac:dyDescent="0.25">
      <c r="L6950" s="2">
        <v>6949</v>
      </c>
      <c r="M6950">
        <v>162.04167102304692</v>
      </c>
      <c r="N6950">
        <f t="shared" si="121"/>
        <v>0.10053020920845923</v>
      </c>
    </row>
    <row r="6951" spans="12:14" x14ac:dyDescent="0.25">
      <c r="L6951" s="2">
        <v>6950</v>
      </c>
      <c r="M6951">
        <v>168.81429934903596</v>
      </c>
      <c r="N6951">
        <f t="shared" si="121"/>
        <v>0.14652752595688856</v>
      </c>
    </row>
    <row r="6952" spans="12:14" x14ac:dyDescent="0.25">
      <c r="L6952" s="2">
        <v>6951</v>
      </c>
      <c r="M6952">
        <v>167.5464553037763</v>
      </c>
      <c r="N6952">
        <f t="shared" si="121"/>
        <v>0.13791677377466227</v>
      </c>
    </row>
    <row r="6953" spans="12:14" x14ac:dyDescent="0.25">
      <c r="L6953" s="2">
        <v>6952</v>
      </c>
      <c r="M6953">
        <v>167.61136316927485</v>
      </c>
      <c r="N6953">
        <f t="shared" si="121"/>
        <v>0.13835760523699792</v>
      </c>
    </row>
    <row r="6954" spans="12:14" x14ac:dyDescent="0.25">
      <c r="L6954" s="2">
        <v>6953</v>
      </c>
      <c r="M6954">
        <v>166.1445254710984</v>
      </c>
      <c r="N6954">
        <f t="shared" si="121"/>
        <v>0.12839535794185997</v>
      </c>
    </row>
    <row r="6955" spans="12:14" x14ac:dyDescent="0.25">
      <c r="L6955" s="2">
        <v>6954</v>
      </c>
      <c r="M6955">
        <v>162.96540555646527</v>
      </c>
      <c r="N6955">
        <f t="shared" si="121"/>
        <v>0.10680389024925407</v>
      </c>
    </row>
    <row r="6956" spans="12:14" x14ac:dyDescent="0.25">
      <c r="L6956" s="2">
        <v>6955</v>
      </c>
      <c r="M6956">
        <v>166.39724328815271</v>
      </c>
      <c r="N6956">
        <f t="shared" si="121"/>
        <v>0.13011172873906007</v>
      </c>
    </row>
    <row r="6957" spans="12:14" x14ac:dyDescent="0.25">
      <c r="L6957" s="2">
        <v>6956</v>
      </c>
      <c r="M6957">
        <v>161.18805336829197</v>
      </c>
      <c r="N6957">
        <f t="shared" si="121"/>
        <v>9.4732737420860413E-2</v>
      </c>
    </row>
    <row r="6958" spans="12:14" x14ac:dyDescent="0.25">
      <c r="L6958" s="2">
        <v>6957</v>
      </c>
      <c r="M6958">
        <v>168.18935195030977</v>
      </c>
      <c r="N6958">
        <f t="shared" si="121"/>
        <v>0.14228310236435115</v>
      </c>
    </row>
    <row r="6959" spans="12:14" x14ac:dyDescent="0.25">
      <c r="L6959" s="2">
        <v>6958</v>
      </c>
      <c r="M6959">
        <v>169.05419505983085</v>
      </c>
      <c r="N6959">
        <f t="shared" si="121"/>
        <v>0.14815681350448351</v>
      </c>
    </row>
    <row r="6960" spans="12:14" x14ac:dyDescent="0.25">
      <c r="L6960" s="2">
        <v>6959</v>
      </c>
      <c r="M6960">
        <v>162.54396554103749</v>
      </c>
      <c r="N6960">
        <f t="shared" si="121"/>
        <v>0.1039416174436274</v>
      </c>
    </row>
    <row r="6961" spans="12:14" x14ac:dyDescent="0.25">
      <c r="L6961" s="2">
        <v>6960</v>
      </c>
      <c r="M6961">
        <v>164.91676874543933</v>
      </c>
      <c r="N6961">
        <f t="shared" si="121"/>
        <v>0.12005686477762612</v>
      </c>
    </row>
    <row r="6962" spans="12:14" x14ac:dyDescent="0.25">
      <c r="L6962" s="2">
        <v>6961</v>
      </c>
      <c r="M6962">
        <v>162.68908382534605</v>
      </c>
      <c r="N6962">
        <f t="shared" si="121"/>
        <v>0.10492720994450555</v>
      </c>
    </row>
    <row r="6963" spans="12:14" x14ac:dyDescent="0.25">
      <c r="L6963" s="2">
        <v>6962</v>
      </c>
      <c r="M6963">
        <v>161.05012594699249</v>
      </c>
      <c r="N6963">
        <f t="shared" si="121"/>
        <v>9.3795982740043193E-2</v>
      </c>
    </row>
    <row r="6964" spans="12:14" x14ac:dyDescent="0.25">
      <c r="L6964" s="2">
        <v>6963</v>
      </c>
      <c r="M6964">
        <v>164.56356775633779</v>
      </c>
      <c r="N6964">
        <f t="shared" si="121"/>
        <v>0.11765804751059572</v>
      </c>
    </row>
    <row r="6965" spans="12:14" x14ac:dyDescent="0.25">
      <c r="L6965" s="2">
        <v>6964</v>
      </c>
      <c r="M6965">
        <v>160.47939202890186</v>
      </c>
      <c r="N6965">
        <f t="shared" si="121"/>
        <v>8.9919758097868785E-2</v>
      </c>
    </row>
    <row r="6966" spans="12:14" x14ac:dyDescent="0.25">
      <c r="L6966" s="2">
        <v>6965</v>
      </c>
      <c r="M6966">
        <v>170.70587806881082</v>
      </c>
      <c r="N6966">
        <f t="shared" si="121"/>
        <v>0.15937446533405675</v>
      </c>
    </row>
    <row r="6967" spans="12:14" x14ac:dyDescent="0.25">
      <c r="L6967" s="2">
        <v>6966</v>
      </c>
      <c r="M6967">
        <v>165.3754843138687</v>
      </c>
      <c r="N6967">
        <f t="shared" si="121"/>
        <v>0.12317230006845925</v>
      </c>
    </row>
    <row r="6968" spans="12:14" x14ac:dyDescent="0.25">
      <c r="L6968" s="2">
        <v>6967</v>
      </c>
      <c r="M6968">
        <v>168.30025050962672</v>
      </c>
      <c r="N6968">
        <f t="shared" si="121"/>
        <v>0.14303628649233158</v>
      </c>
    </row>
    <row r="6969" spans="12:14" x14ac:dyDescent="0.25">
      <c r="L6969" s="2">
        <v>6968</v>
      </c>
      <c r="M6969">
        <v>162.93662100297664</v>
      </c>
      <c r="N6969">
        <f t="shared" si="121"/>
        <v>0.10660839565534608</v>
      </c>
    </row>
    <row r="6970" spans="12:14" x14ac:dyDescent="0.25">
      <c r="L6970" s="2">
        <v>6969</v>
      </c>
      <c r="M6970">
        <v>155.39586306710845</v>
      </c>
      <c r="N6970">
        <f t="shared" si="121"/>
        <v>5.5394211943484484E-2</v>
      </c>
    </row>
    <row r="6971" spans="12:14" x14ac:dyDescent="0.25">
      <c r="L6971" s="2">
        <v>6970</v>
      </c>
      <c r="M6971">
        <v>165.47260251120798</v>
      </c>
      <c r="N6971">
        <f t="shared" si="121"/>
        <v>0.12383189281001106</v>
      </c>
    </row>
    <row r="6972" spans="12:14" x14ac:dyDescent="0.25">
      <c r="L6972" s="2">
        <v>6971</v>
      </c>
      <c r="M6972">
        <v>158.58063875437782</v>
      </c>
      <c r="N6972">
        <f t="shared" si="121"/>
        <v>7.7024091660622629E-2</v>
      </c>
    </row>
    <row r="6973" spans="12:14" x14ac:dyDescent="0.25">
      <c r="L6973" s="2">
        <v>6972</v>
      </c>
      <c r="M6973">
        <v>165.80637357516682</v>
      </c>
      <c r="N6973">
        <f t="shared" si="121"/>
        <v>0.12609874883863181</v>
      </c>
    </row>
    <row r="6974" spans="12:14" x14ac:dyDescent="0.25">
      <c r="L6974" s="2">
        <v>6973</v>
      </c>
      <c r="M6974">
        <v>160.27528682686307</v>
      </c>
      <c r="N6974">
        <f t="shared" si="121"/>
        <v>8.8533547135700053E-2</v>
      </c>
    </row>
    <row r="6975" spans="12:14" x14ac:dyDescent="0.25">
      <c r="L6975" s="2">
        <v>6974</v>
      </c>
      <c r="M6975">
        <v>168.5772124792872</v>
      </c>
      <c r="N6975">
        <f t="shared" si="121"/>
        <v>0.14491731507275074</v>
      </c>
    </row>
    <row r="6976" spans="12:14" x14ac:dyDescent="0.25">
      <c r="L6976" s="2">
        <v>6975</v>
      </c>
      <c r="M6976">
        <v>163.50169917319189</v>
      </c>
      <c r="N6976">
        <f t="shared" si="121"/>
        <v>0.11044620844115527</v>
      </c>
    </row>
    <row r="6977" spans="12:14" x14ac:dyDescent="0.25">
      <c r="L6977" s="2">
        <v>6976</v>
      </c>
      <c r="M6977">
        <v>160.67573231288219</v>
      </c>
      <c r="N6977">
        <f t="shared" si="121"/>
        <v>9.1253232459375333E-2</v>
      </c>
    </row>
    <row r="6978" spans="12:14" x14ac:dyDescent="0.25">
      <c r="L6978" s="2">
        <v>6977</v>
      </c>
      <c r="M6978">
        <v>161.3390325013319</v>
      </c>
      <c r="N6978">
        <f t="shared" si="121"/>
        <v>9.5758134751198432E-2</v>
      </c>
    </row>
    <row r="6979" spans="12:14" x14ac:dyDescent="0.25">
      <c r="L6979" s="2">
        <v>6978</v>
      </c>
      <c r="M6979">
        <v>164.30693502065881</v>
      </c>
      <c r="N6979">
        <f t="shared" ref="N6979:N7042" si="122">M6979/$B$2-1</f>
        <v>0.1159150879588744</v>
      </c>
    </row>
    <row r="6980" spans="12:14" x14ac:dyDescent="0.25">
      <c r="L6980" s="2">
        <v>6979</v>
      </c>
      <c r="M6980">
        <v>159.60289187356526</v>
      </c>
      <c r="N6980">
        <f t="shared" si="122"/>
        <v>8.3966876390134226E-2</v>
      </c>
    </row>
    <row r="6981" spans="12:14" x14ac:dyDescent="0.25">
      <c r="L6981" s="2">
        <v>6980</v>
      </c>
      <c r="M6981">
        <v>163.09690186619267</v>
      </c>
      <c r="N6981">
        <f t="shared" si="122"/>
        <v>0.10769696707536158</v>
      </c>
    </row>
    <row r="6982" spans="12:14" x14ac:dyDescent="0.25">
      <c r="L6982" s="2">
        <v>6981</v>
      </c>
      <c r="M6982">
        <v>167.74253931109939</v>
      </c>
      <c r="N6982">
        <f t="shared" si="122"/>
        <v>0.13924850759497698</v>
      </c>
    </row>
    <row r="6983" spans="12:14" x14ac:dyDescent="0.25">
      <c r="L6983" s="2">
        <v>6982</v>
      </c>
      <c r="M6983">
        <v>169.97010022102876</v>
      </c>
      <c r="N6983">
        <f t="shared" si="122"/>
        <v>0.15437732019454886</v>
      </c>
    </row>
    <row r="6984" spans="12:14" x14ac:dyDescent="0.25">
      <c r="L6984" s="2">
        <v>6983</v>
      </c>
      <c r="M6984">
        <v>166.33751920399192</v>
      </c>
      <c r="N6984">
        <f t="shared" si="122"/>
        <v>0.12970610370186253</v>
      </c>
    </row>
    <row r="6985" spans="12:14" x14ac:dyDescent="0.25">
      <c r="L6985" s="2">
        <v>6984</v>
      </c>
      <c r="M6985">
        <v>163.80371492033316</v>
      </c>
      <c r="N6985">
        <f t="shared" si="122"/>
        <v>0.11249739349304444</v>
      </c>
    </row>
    <row r="6986" spans="12:14" x14ac:dyDescent="0.25">
      <c r="L6986" s="2">
        <v>6985</v>
      </c>
      <c r="M6986">
        <v>167.1770532494682</v>
      </c>
      <c r="N6986">
        <f t="shared" si="122"/>
        <v>0.13540792455369921</v>
      </c>
    </row>
    <row r="6987" spans="12:14" x14ac:dyDescent="0.25">
      <c r="L6987" s="2">
        <v>6986</v>
      </c>
      <c r="M6987">
        <v>168.02591456139322</v>
      </c>
      <c r="N6987">
        <f t="shared" si="122"/>
        <v>0.14117309292862257</v>
      </c>
    </row>
    <row r="6988" spans="12:14" x14ac:dyDescent="0.25">
      <c r="L6988" s="2">
        <v>6987</v>
      </c>
      <c r="M6988">
        <v>159.81868033087099</v>
      </c>
      <c r="N6988">
        <f t="shared" si="122"/>
        <v>8.5432435925308692E-2</v>
      </c>
    </row>
    <row r="6989" spans="12:14" x14ac:dyDescent="0.25">
      <c r="L6989" s="2">
        <v>6988</v>
      </c>
      <c r="M6989">
        <v>166.79737934934806</v>
      </c>
      <c r="N6989">
        <f t="shared" si="122"/>
        <v>0.13282931255783303</v>
      </c>
    </row>
    <row r="6990" spans="12:14" x14ac:dyDescent="0.25">
      <c r="L6990" s="2">
        <v>6989</v>
      </c>
      <c r="M6990">
        <v>167.02525636134172</v>
      </c>
      <c r="N6990">
        <f t="shared" si="122"/>
        <v>0.13437697331756149</v>
      </c>
    </row>
    <row r="6991" spans="12:14" x14ac:dyDescent="0.25">
      <c r="L6991" s="2">
        <v>6990</v>
      </c>
      <c r="M6991">
        <v>168.49476709097843</v>
      </c>
      <c r="N6991">
        <f t="shared" si="122"/>
        <v>0.14435737490507128</v>
      </c>
    </row>
    <row r="6992" spans="12:14" x14ac:dyDescent="0.25">
      <c r="L6992" s="2">
        <v>6991</v>
      </c>
      <c r="M6992">
        <v>166.36095920557148</v>
      </c>
      <c r="N6992">
        <f t="shared" si="122"/>
        <v>0.12986529997328677</v>
      </c>
    </row>
    <row r="6993" spans="12:14" x14ac:dyDescent="0.25">
      <c r="L6993" s="2">
        <v>6992</v>
      </c>
      <c r="M6993">
        <v>168.02308119046953</v>
      </c>
      <c r="N6993">
        <f t="shared" si="122"/>
        <v>0.14115384966683853</v>
      </c>
    </row>
    <row r="6994" spans="12:14" x14ac:dyDescent="0.25">
      <c r="L6994" s="2">
        <v>6993</v>
      </c>
      <c r="M6994">
        <v>164.16180402930837</v>
      </c>
      <c r="N6994">
        <f t="shared" si="122"/>
        <v>0.11492940915622341</v>
      </c>
    </row>
    <row r="6995" spans="12:14" x14ac:dyDescent="0.25">
      <c r="L6995" s="2">
        <v>6994</v>
      </c>
      <c r="M6995">
        <v>169.87365364991143</v>
      </c>
      <c r="N6995">
        <f t="shared" si="122"/>
        <v>0.15372228890278872</v>
      </c>
    </row>
    <row r="6996" spans="12:14" x14ac:dyDescent="0.25">
      <c r="L6996" s="2">
        <v>6995</v>
      </c>
      <c r="M6996">
        <v>166.70240988172802</v>
      </c>
      <c r="N6996">
        <f t="shared" si="122"/>
        <v>0.13218431323507596</v>
      </c>
    </row>
    <row r="6997" spans="12:14" x14ac:dyDescent="0.25">
      <c r="L6997" s="2">
        <v>6996</v>
      </c>
      <c r="M6997">
        <v>165.90868490151587</v>
      </c>
      <c r="N6997">
        <f t="shared" si="122"/>
        <v>0.12679361149143231</v>
      </c>
    </row>
    <row r="6998" spans="12:14" x14ac:dyDescent="0.25">
      <c r="L6998" s="2">
        <v>6997</v>
      </c>
      <c r="M6998">
        <v>164.01972390274318</v>
      </c>
      <c r="N6998">
        <f t="shared" si="122"/>
        <v>0.11396445075739958</v>
      </c>
    </row>
    <row r="6999" spans="12:14" x14ac:dyDescent="0.25">
      <c r="L6999" s="2">
        <v>6998</v>
      </c>
      <c r="M6999">
        <v>170.63160467489337</v>
      </c>
      <c r="N6999">
        <f t="shared" si="122"/>
        <v>0.15887002648674953</v>
      </c>
    </row>
    <row r="7000" spans="12:14" x14ac:dyDescent="0.25">
      <c r="L7000" s="2">
        <v>6999</v>
      </c>
      <c r="M7000">
        <v>169.45731632453334</v>
      </c>
      <c r="N7000">
        <f t="shared" si="122"/>
        <v>0.15089467177870675</v>
      </c>
    </row>
    <row r="7001" spans="12:14" x14ac:dyDescent="0.25">
      <c r="L7001" s="2">
        <v>7000</v>
      </c>
      <c r="M7001">
        <v>158.98261020085678</v>
      </c>
      <c r="N7001">
        <f t="shared" si="122"/>
        <v>7.9754140772658744E-2</v>
      </c>
    </row>
    <row r="7002" spans="12:14" x14ac:dyDescent="0.25">
      <c r="L7002" s="2">
        <v>7001</v>
      </c>
      <c r="M7002">
        <v>163.48958052452033</v>
      </c>
      <c r="N7002">
        <f t="shared" si="122"/>
        <v>0.11036390282881725</v>
      </c>
    </row>
    <row r="7003" spans="12:14" x14ac:dyDescent="0.25">
      <c r="L7003" s="2">
        <v>7002</v>
      </c>
      <c r="M7003">
        <v>161.88947591456099</v>
      </c>
      <c r="N7003">
        <f t="shared" si="122"/>
        <v>9.9496553399277321E-2</v>
      </c>
    </row>
    <row r="7004" spans="12:14" x14ac:dyDescent="0.25">
      <c r="L7004" s="2">
        <v>7003</v>
      </c>
      <c r="M7004">
        <v>165.67238891469947</v>
      </c>
      <c r="N7004">
        <f t="shared" si="122"/>
        <v>0.12518877200684586</v>
      </c>
    </row>
    <row r="7005" spans="12:14" x14ac:dyDescent="0.25">
      <c r="L7005" s="2">
        <v>7004</v>
      </c>
      <c r="M7005">
        <v>165.19802913159594</v>
      </c>
      <c r="N7005">
        <f t="shared" si="122"/>
        <v>0.12196708669563505</v>
      </c>
    </row>
    <row r="7006" spans="12:14" x14ac:dyDescent="0.25">
      <c r="L7006" s="2">
        <v>7005</v>
      </c>
      <c r="M7006">
        <v>163.45055306494254</v>
      </c>
      <c r="N7006">
        <f t="shared" si="122"/>
        <v>0.11009884200845632</v>
      </c>
    </row>
    <row r="7007" spans="12:14" x14ac:dyDescent="0.25">
      <c r="L7007" s="2">
        <v>7006</v>
      </c>
      <c r="M7007">
        <v>164.79802271871191</v>
      </c>
      <c r="N7007">
        <f t="shared" si="122"/>
        <v>0.11925038340273098</v>
      </c>
    </row>
    <row r="7008" spans="12:14" x14ac:dyDescent="0.25">
      <c r="L7008" s="2">
        <v>7007</v>
      </c>
      <c r="M7008">
        <v>166.5460597053426</v>
      </c>
      <c r="N7008">
        <f t="shared" si="122"/>
        <v>0.13112243766170728</v>
      </c>
    </row>
    <row r="7009" spans="12:14" x14ac:dyDescent="0.25">
      <c r="L7009" s="2">
        <v>7008</v>
      </c>
      <c r="M7009">
        <v>164.16286287180452</v>
      </c>
      <c r="N7009">
        <f t="shared" si="122"/>
        <v>0.11493660044317111</v>
      </c>
    </row>
    <row r="7010" spans="12:14" x14ac:dyDescent="0.25">
      <c r="L7010" s="2">
        <v>7009</v>
      </c>
      <c r="M7010">
        <v>168.90849925868827</v>
      </c>
      <c r="N7010">
        <f t="shared" si="122"/>
        <v>0.1471672987117767</v>
      </c>
    </row>
    <row r="7011" spans="12:14" x14ac:dyDescent="0.25">
      <c r="L7011" s="2">
        <v>7010</v>
      </c>
      <c r="M7011">
        <v>166.77243101884793</v>
      </c>
      <c r="N7011">
        <f t="shared" si="122"/>
        <v>0.13265987224528031</v>
      </c>
    </row>
    <row r="7012" spans="12:14" x14ac:dyDescent="0.25">
      <c r="L7012" s="2">
        <v>7011</v>
      </c>
      <c r="M7012">
        <v>166.76991619812452</v>
      </c>
      <c r="N7012">
        <f t="shared" si="122"/>
        <v>0.13264279246475619</v>
      </c>
    </row>
    <row r="7013" spans="12:14" x14ac:dyDescent="0.25">
      <c r="L7013" s="2">
        <v>7012</v>
      </c>
      <c r="M7013">
        <v>167.08369363816567</v>
      </c>
      <c r="N7013">
        <f t="shared" si="122"/>
        <v>0.13477385881054982</v>
      </c>
    </row>
    <row r="7014" spans="12:14" x14ac:dyDescent="0.25">
      <c r="L7014" s="2">
        <v>7013</v>
      </c>
      <c r="M7014">
        <v>167.04414399158324</v>
      </c>
      <c r="N7014">
        <f t="shared" si="122"/>
        <v>0.13450525147915982</v>
      </c>
    </row>
    <row r="7015" spans="12:14" x14ac:dyDescent="0.25">
      <c r="L7015" s="2">
        <v>7014</v>
      </c>
      <c r="M7015">
        <v>175.48967808999865</v>
      </c>
      <c r="N7015">
        <f t="shared" si="122"/>
        <v>0.1918643576246668</v>
      </c>
    </row>
    <row r="7016" spans="12:14" x14ac:dyDescent="0.25">
      <c r="L7016" s="2">
        <v>7015</v>
      </c>
      <c r="M7016">
        <v>154.48278004092026</v>
      </c>
      <c r="N7016">
        <f t="shared" si="122"/>
        <v>4.9192872204815163E-2</v>
      </c>
    </row>
    <row r="7017" spans="12:14" x14ac:dyDescent="0.25">
      <c r="L7017" s="2">
        <v>7016</v>
      </c>
      <c r="M7017">
        <v>166.42040432579103</v>
      </c>
      <c r="N7017">
        <f t="shared" si="122"/>
        <v>0.13026903038521476</v>
      </c>
    </row>
    <row r="7018" spans="12:14" x14ac:dyDescent="0.25">
      <c r="L7018" s="2">
        <v>7017</v>
      </c>
      <c r="M7018">
        <v>167.41698233328304</v>
      </c>
      <c r="N7018">
        <f t="shared" si="122"/>
        <v>0.13703743875914309</v>
      </c>
    </row>
    <row r="7019" spans="12:14" x14ac:dyDescent="0.25">
      <c r="L7019" s="2">
        <v>7018</v>
      </c>
      <c r="M7019">
        <v>164.71688292682097</v>
      </c>
      <c r="N7019">
        <f t="shared" si="122"/>
        <v>0.11869931038810999</v>
      </c>
    </row>
    <row r="7020" spans="12:14" x14ac:dyDescent="0.25">
      <c r="L7020" s="2">
        <v>7019</v>
      </c>
      <c r="M7020">
        <v>167.68356851268976</v>
      </c>
      <c r="N7020">
        <f t="shared" si="122"/>
        <v>0.1388479986104596</v>
      </c>
    </row>
    <row r="7021" spans="12:14" x14ac:dyDescent="0.25">
      <c r="L7021" s="2">
        <v>7020</v>
      </c>
      <c r="M7021">
        <v>167.56520716145462</v>
      </c>
      <c r="N7021">
        <f t="shared" si="122"/>
        <v>0.1380441298166204</v>
      </c>
    </row>
    <row r="7022" spans="12:14" x14ac:dyDescent="0.25">
      <c r="L7022" s="2">
        <v>7021</v>
      </c>
      <c r="M7022">
        <v>169.61426131092361</v>
      </c>
      <c r="N7022">
        <f t="shared" si="122"/>
        <v>0.15196058709305649</v>
      </c>
    </row>
    <row r="7023" spans="12:14" x14ac:dyDescent="0.25">
      <c r="L7023" s="2">
        <v>7022</v>
      </c>
      <c r="M7023">
        <v>160.82846151706914</v>
      </c>
      <c r="N7023">
        <f t="shared" si="122"/>
        <v>9.2290515659276373E-2</v>
      </c>
    </row>
    <row r="7024" spans="12:14" x14ac:dyDescent="0.25">
      <c r="L7024" s="2">
        <v>7023</v>
      </c>
      <c r="M7024">
        <v>165.81754161413014</v>
      </c>
      <c r="N7024">
        <f t="shared" si="122"/>
        <v>0.12617459824316546</v>
      </c>
    </row>
    <row r="7025" spans="12:14" x14ac:dyDescent="0.25">
      <c r="L7025" s="2">
        <v>7024</v>
      </c>
      <c r="M7025">
        <v>168.9776350078682</v>
      </c>
      <c r="N7025">
        <f t="shared" si="122"/>
        <v>0.14763684447755643</v>
      </c>
    </row>
    <row r="7026" spans="12:14" x14ac:dyDescent="0.25">
      <c r="L7026" s="2">
        <v>7025</v>
      </c>
      <c r="M7026">
        <v>162.64947527275174</v>
      </c>
      <c r="N7026">
        <f t="shared" si="122"/>
        <v>0.10465820254413849</v>
      </c>
    </row>
    <row r="7027" spans="12:14" x14ac:dyDescent="0.25">
      <c r="L7027" s="2">
        <v>7026</v>
      </c>
      <c r="M7027">
        <v>166.01500113529835</v>
      </c>
      <c r="N7027">
        <f t="shared" si="122"/>
        <v>0.12751567407118847</v>
      </c>
    </row>
    <row r="7028" spans="12:14" x14ac:dyDescent="0.25">
      <c r="L7028" s="2">
        <v>7027</v>
      </c>
      <c r="M7028">
        <v>162.53730984914449</v>
      </c>
      <c r="N7028">
        <f t="shared" si="122"/>
        <v>0.10389641431812779</v>
      </c>
    </row>
    <row r="7029" spans="12:14" x14ac:dyDescent="0.25">
      <c r="L7029" s="2">
        <v>7028</v>
      </c>
      <c r="M7029">
        <v>171.05127507662885</v>
      </c>
      <c r="N7029">
        <f t="shared" si="122"/>
        <v>0.16172028069669819</v>
      </c>
    </row>
    <row r="7030" spans="12:14" x14ac:dyDescent="0.25">
      <c r="L7030" s="2">
        <v>7029</v>
      </c>
      <c r="M7030">
        <v>164.38868589529613</v>
      </c>
      <c r="N7030">
        <f t="shared" si="122"/>
        <v>0.11647031123323059</v>
      </c>
    </row>
    <row r="7031" spans="12:14" x14ac:dyDescent="0.25">
      <c r="L7031" s="2">
        <v>7030</v>
      </c>
      <c r="M7031">
        <v>167.01928954103391</v>
      </c>
      <c r="N7031">
        <f t="shared" si="122"/>
        <v>0.13433644876631345</v>
      </c>
    </row>
    <row r="7032" spans="12:14" x14ac:dyDescent="0.25">
      <c r="L7032" s="2">
        <v>7031</v>
      </c>
      <c r="M7032">
        <v>165.05603054534438</v>
      </c>
      <c r="N7032">
        <f t="shared" si="122"/>
        <v>0.12100268209002896</v>
      </c>
    </row>
    <row r="7033" spans="12:14" x14ac:dyDescent="0.25">
      <c r="L7033" s="2">
        <v>7032</v>
      </c>
      <c r="M7033">
        <v>168.71111300545905</v>
      </c>
      <c r="N7033">
        <f t="shared" si="122"/>
        <v>0.14582672049390366</v>
      </c>
    </row>
    <row r="7034" spans="12:14" x14ac:dyDescent="0.25">
      <c r="L7034" s="2">
        <v>7033</v>
      </c>
      <c r="M7034">
        <v>164.82134018578643</v>
      </c>
      <c r="N7034">
        <f t="shared" si="122"/>
        <v>0.11940874746276386</v>
      </c>
    </row>
    <row r="7035" spans="12:14" x14ac:dyDescent="0.25">
      <c r="L7035" s="2">
        <v>7034</v>
      </c>
      <c r="M7035">
        <v>166.217916276121</v>
      </c>
      <c r="N7035">
        <f t="shared" si="122"/>
        <v>0.12889380255487559</v>
      </c>
    </row>
    <row r="7036" spans="12:14" x14ac:dyDescent="0.25">
      <c r="L7036" s="2">
        <v>7035</v>
      </c>
      <c r="M7036">
        <v>165.77569097036525</v>
      </c>
      <c r="N7036">
        <f t="shared" si="122"/>
        <v>0.12589036334576353</v>
      </c>
    </row>
    <row r="7037" spans="12:14" x14ac:dyDescent="0.25">
      <c r="L7037" s="2">
        <v>7036</v>
      </c>
      <c r="M7037">
        <v>161.40578354741305</v>
      </c>
      <c r="N7037">
        <f t="shared" si="122"/>
        <v>9.6211484449734597E-2</v>
      </c>
    </row>
    <row r="7038" spans="12:14" x14ac:dyDescent="0.25">
      <c r="L7038" s="2">
        <v>7037</v>
      </c>
      <c r="M7038">
        <v>165.21988722973114</v>
      </c>
      <c r="N7038">
        <f t="shared" si="122"/>
        <v>0.122115539233564</v>
      </c>
    </row>
    <row r="7039" spans="12:14" x14ac:dyDescent="0.25">
      <c r="L7039" s="2">
        <v>7038</v>
      </c>
      <c r="M7039">
        <v>164.9969294102072</v>
      </c>
      <c r="N7039">
        <f t="shared" si="122"/>
        <v>0.12060128790416091</v>
      </c>
    </row>
    <row r="7040" spans="12:14" x14ac:dyDescent="0.25">
      <c r="L7040" s="2">
        <v>7039</v>
      </c>
      <c r="M7040">
        <v>168.49119015498334</v>
      </c>
      <c r="N7040">
        <f t="shared" si="122"/>
        <v>0.14433308161005565</v>
      </c>
    </row>
    <row r="7041" spans="12:14" x14ac:dyDescent="0.25">
      <c r="L7041" s="2">
        <v>7040</v>
      </c>
      <c r="M7041">
        <v>167.28178454847276</v>
      </c>
      <c r="N7041">
        <f t="shared" si="122"/>
        <v>0.13611922281220545</v>
      </c>
    </row>
    <row r="7042" spans="12:14" x14ac:dyDescent="0.25">
      <c r="L7042" s="2">
        <v>7041</v>
      </c>
      <c r="M7042">
        <v>164.13759563587172</v>
      </c>
      <c r="N7042">
        <f t="shared" si="122"/>
        <v>0.1147649942367448</v>
      </c>
    </row>
    <row r="7043" spans="12:14" x14ac:dyDescent="0.25">
      <c r="L7043" s="2">
        <v>7042</v>
      </c>
      <c r="M7043">
        <v>169.79149005367222</v>
      </c>
      <c r="N7043">
        <f t="shared" ref="N7043:N7106" si="123">M7043/$B$2-1</f>
        <v>0.1531642625680345</v>
      </c>
    </row>
    <row r="7044" spans="12:14" x14ac:dyDescent="0.25">
      <c r="L7044" s="2">
        <v>7043</v>
      </c>
      <c r="M7044">
        <v>161.4676850291369</v>
      </c>
      <c r="N7044">
        <f t="shared" si="123"/>
        <v>9.6631897607669437E-2</v>
      </c>
    </row>
    <row r="7045" spans="12:14" x14ac:dyDescent="0.25">
      <c r="L7045" s="2">
        <v>7044</v>
      </c>
      <c r="M7045">
        <v>166.4652931480355</v>
      </c>
      <c r="N7045">
        <f t="shared" si="123"/>
        <v>0.13057389952550391</v>
      </c>
    </row>
    <row r="7046" spans="12:14" x14ac:dyDescent="0.25">
      <c r="L7046" s="2">
        <v>7045</v>
      </c>
      <c r="M7046">
        <v>162.68055253332565</v>
      </c>
      <c r="N7046">
        <f t="shared" si="123"/>
        <v>0.10486926840062516</v>
      </c>
    </row>
    <row r="7047" spans="12:14" x14ac:dyDescent="0.25">
      <c r="L7047" s="2">
        <v>7046</v>
      </c>
      <c r="M7047">
        <v>167.91203851409952</v>
      </c>
      <c r="N7047">
        <f t="shared" si="123"/>
        <v>0.1403996867463686</v>
      </c>
    </row>
    <row r="7048" spans="12:14" x14ac:dyDescent="0.25">
      <c r="L7048" s="2">
        <v>7047</v>
      </c>
      <c r="M7048">
        <v>164.50533052195539</v>
      </c>
      <c r="N7048">
        <f t="shared" si="123"/>
        <v>0.11726252063572495</v>
      </c>
    </row>
    <row r="7049" spans="12:14" x14ac:dyDescent="0.25">
      <c r="L7049" s="2">
        <v>7048</v>
      </c>
      <c r="M7049">
        <v>161.1898258095992</v>
      </c>
      <c r="N7049">
        <f t="shared" si="123"/>
        <v>9.4744775220707567E-2</v>
      </c>
    </row>
    <row r="7050" spans="12:14" x14ac:dyDescent="0.25">
      <c r="L7050" s="2">
        <v>7049</v>
      </c>
      <c r="M7050">
        <v>165.45932619752872</v>
      </c>
      <c r="N7050">
        <f t="shared" si="123"/>
        <v>0.12374172474287937</v>
      </c>
    </row>
    <row r="7051" spans="12:14" x14ac:dyDescent="0.25">
      <c r="L7051" s="2">
        <v>7050</v>
      </c>
      <c r="M7051">
        <v>165.51315059655363</v>
      </c>
      <c r="N7051">
        <f t="shared" si="123"/>
        <v>0.12410728118737557</v>
      </c>
    </row>
    <row r="7052" spans="12:14" x14ac:dyDescent="0.25">
      <c r="L7052" s="2">
        <v>7051</v>
      </c>
      <c r="M7052">
        <v>161.82125838765626</v>
      </c>
      <c r="N7052">
        <f t="shared" si="123"/>
        <v>9.903324387721324E-2</v>
      </c>
    </row>
    <row r="7053" spans="12:14" x14ac:dyDescent="0.25">
      <c r="L7053" s="2">
        <v>7052</v>
      </c>
      <c r="M7053">
        <v>172.04038674878481</v>
      </c>
      <c r="N7053">
        <f t="shared" si="123"/>
        <v>0.16843798033911606</v>
      </c>
    </row>
    <row r="7054" spans="12:14" x14ac:dyDescent="0.25">
      <c r="L7054" s="2">
        <v>7053</v>
      </c>
      <c r="M7054">
        <v>171.81003086230132</v>
      </c>
      <c r="N7054">
        <f t="shared" si="123"/>
        <v>0.16687348393307722</v>
      </c>
    </row>
    <row r="7055" spans="12:14" x14ac:dyDescent="0.25">
      <c r="L7055" s="2">
        <v>7054</v>
      </c>
      <c r="M7055">
        <v>162.51097880794825</v>
      </c>
      <c r="N7055">
        <f t="shared" si="123"/>
        <v>0.10371758311937862</v>
      </c>
    </row>
    <row r="7056" spans="12:14" x14ac:dyDescent="0.25">
      <c r="L7056" s="2">
        <v>7055</v>
      </c>
      <c r="M7056">
        <v>173.13219949551939</v>
      </c>
      <c r="N7056">
        <f t="shared" si="123"/>
        <v>0.17585318966764341</v>
      </c>
    </row>
    <row r="7057" spans="12:14" x14ac:dyDescent="0.25">
      <c r="L7057" s="2">
        <v>7056</v>
      </c>
      <c r="M7057">
        <v>166.4084659925399</v>
      </c>
      <c r="N7057">
        <f t="shared" si="123"/>
        <v>0.13018794941198419</v>
      </c>
    </row>
    <row r="7058" spans="12:14" x14ac:dyDescent="0.25">
      <c r="L7058" s="2">
        <v>7057</v>
      </c>
      <c r="M7058">
        <v>160.61928812413208</v>
      </c>
      <c r="N7058">
        <f t="shared" si="123"/>
        <v>9.0869883321702538E-2</v>
      </c>
    </row>
    <row r="7059" spans="12:14" x14ac:dyDescent="0.25">
      <c r="L7059" s="2">
        <v>7058</v>
      </c>
      <c r="M7059">
        <v>168.8605796630367</v>
      </c>
      <c r="N7059">
        <f t="shared" si="123"/>
        <v>0.14684184562125591</v>
      </c>
    </row>
    <row r="7060" spans="12:14" x14ac:dyDescent="0.25">
      <c r="L7060" s="2">
        <v>7059</v>
      </c>
      <c r="M7060">
        <v>169.21021600040839</v>
      </c>
      <c r="N7060">
        <f t="shared" si="123"/>
        <v>0.14921645302369257</v>
      </c>
    </row>
    <row r="7061" spans="12:14" x14ac:dyDescent="0.25">
      <c r="L7061" s="2">
        <v>7060</v>
      </c>
      <c r="M7061">
        <v>168.66508871382075</v>
      </c>
      <c r="N7061">
        <f t="shared" si="123"/>
        <v>0.14551413964364723</v>
      </c>
    </row>
    <row r="7062" spans="12:14" x14ac:dyDescent="0.25">
      <c r="L7062" s="2">
        <v>7061</v>
      </c>
      <c r="M7062">
        <v>163.46283501242632</v>
      </c>
      <c r="N7062">
        <f t="shared" si="123"/>
        <v>0.11018225668906578</v>
      </c>
    </row>
    <row r="7063" spans="12:14" x14ac:dyDescent="0.25">
      <c r="L7063" s="2">
        <v>7062</v>
      </c>
      <c r="M7063">
        <v>162.04004109200156</v>
      </c>
      <c r="N7063">
        <f t="shared" si="123"/>
        <v>0.10051913928833933</v>
      </c>
    </row>
    <row r="7064" spans="12:14" x14ac:dyDescent="0.25">
      <c r="L7064" s="2">
        <v>7063</v>
      </c>
      <c r="M7064">
        <v>162.2157413763012</v>
      </c>
      <c r="N7064">
        <f t="shared" si="123"/>
        <v>0.10171243400949015</v>
      </c>
    </row>
    <row r="7065" spans="12:14" x14ac:dyDescent="0.25">
      <c r="L7065" s="2">
        <v>7064</v>
      </c>
      <c r="M7065">
        <v>167.00088512543468</v>
      </c>
      <c r="N7065">
        <f t="shared" si="123"/>
        <v>0.13421145242912513</v>
      </c>
    </row>
    <row r="7066" spans="12:14" x14ac:dyDescent="0.25">
      <c r="L7066" s="2">
        <v>7065</v>
      </c>
      <c r="M7066">
        <v>166.32471489015586</v>
      </c>
      <c r="N7066">
        <f t="shared" si="123"/>
        <v>0.12961914129215768</v>
      </c>
    </row>
    <row r="7067" spans="12:14" x14ac:dyDescent="0.25">
      <c r="L7067" s="2">
        <v>7066</v>
      </c>
      <c r="M7067">
        <v>164.97571331982405</v>
      </c>
      <c r="N7067">
        <f t="shared" si="123"/>
        <v>0.12045719565776203</v>
      </c>
    </row>
    <row r="7068" spans="12:14" x14ac:dyDescent="0.25">
      <c r="L7068" s="2">
        <v>7067</v>
      </c>
      <c r="M7068">
        <v>164.18159467985501</v>
      </c>
      <c r="N7068">
        <f t="shared" si="123"/>
        <v>0.11506382031508755</v>
      </c>
    </row>
    <row r="7069" spans="12:14" x14ac:dyDescent="0.25">
      <c r="L7069" s="2">
        <v>7068</v>
      </c>
      <c r="M7069">
        <v>165.33688193394633</v>
      </c>
      <c r="N7069">
        <f t="shared" si="123"/>
        <v>0.12291012624006248</v>
      </c>
    </row>
    <row r="7070" spans="12:14" x14ac:dyDescent="0.25">
      <c r="L7070" s="2">
        <v>7069</v>
      </c>
      <c r="M7070">
        <v>154.35691344632039</v>
      </c>
      <c r="N7070">
        <f t="shared" si="123"/>
        <v>4.8338030429778023E-2</v>
      </c>
    </row>
    <row r="7071" spans="12:14" x14ac:dyDescent="0.25">
      <c r="L7071" s="2">
        <v>7070</v>
      </c>
      <c r="M7071">
        <v>164.29516550184468</v>
      </c>
      <c r="N7071">
        <f t="shared" si="123"/>
        <v>0.11583515351410445</v>
      </c>
    </row>
    <row r="7072" spans="12:14" x14ac:dyDescent="0.25">
      <c r="L7072" s="2">
        <v>7071</v>
      </c>
      <c r="M7072">
        <v>165.56655167856485</v>
      </c>
      <c r="N7072">
        <f t="shared" si="123"/>
        <v>0.12446996261115206</v>
      </c>
    </row>
    <row r="7073" spans="12:14" x14ac:dyDescent="0.25">
      <c r="L7073" s="2">
        <v>7072</v>
      </c>
      <c r="M7073">
        <v>166.46158362398646</v>
      </c>
      <c r="N7073">
        <f t="shared" si="123"/>
        <v>0.1305487057389183</v>
      </c>
    </row>
    <row r="7074" spans="12:14" x14ac:dyDescent="0.25">
      <c r="L7074" s="2">
        <v>7073</v>
      </c>
      <c r="M7074">
        <v>165.33857999310408</v>
      </c>
      <c r="N7074">
        <f t="shared" si="123"/>
        <v>0.12292165886243267</v>
      </c>
    </row>
    <row r="7075" spans="12:14" x14ac:dyDescent="0.25">
      <c r="L7075" s="2">
        <v>7074</v>
      </c>
      <c r="M7075">
        <v>159.32110334483664</v>
      </c>
      <c r="N7075">
        <f t="shared" si="123"/>
        <v>8.2053067512971145E-2</v>
      </c>
    </row>
    <row r="7076" spans="12:14" x14ac:dyDescent="0.25">
      <c r="L7076" s="2">
        <v>7075</v>
      </c>
      <c r="M7076">
        <v>159.93525362449168</v>
      </c>
      <c r="N7076">
        <f t="shared" si="123"/>
        <v>8.6224160858818344E-2</v>
      </c>
    </row>
    <row r="7077" spans="12:14" x14ac:dyDescent="0.25">
      <c r="L7077" s="2">
        <v>7076</v>
      </c>
      <c r="M7077">
        <v>161.66226593325163</v>
      </c>
      <c r="N7077">
        <f t="shared" si="123"/>
        <v>9.7953422878060525E-2</v>
      </c>
    </row>
    <row r="7078" spans="12:14" x14ac:dyDescent="0.25">
      <c r="L7078" s="2">
        <v>7077</v>
      </c>
      <c r="M7078">
        <v>169.2915452237587</v>
      </c>
      <c r="N7078">
        <f t="shared" si="123"/>
        <v>0.14976881259036068</v>
      </c>
    </row>
    <row r="7079" spans="12:14" x14ac:dyDescent="0.25">
      <c r="L7079" s="2">
        <v>7078</v>
      </c>
      <c r="M7079">
        <v>161.39167691418106</v>
      </c>
      <c r="N7079">
        <f t="shared" si="123"/>
        <v>9.611567714335445E-2</v>
      </c>
    </row>
    <row r="7080" spans="12:14" x14ac:dyDescent="0.25">
      <c r="L7080" s="2">
        <v>7079</v>
      </c>
      <c r="M7080">
        <v>163.56454145298622</v>
      </c>
      <c r="N7080">
        <f t="shared" si="123"/>
        <v>0.11087301116969139</v>
      </c>
    </row>
    <row r="7081" spans="12:14" x14ac:dyDescent="0.25">
      <c r="L7081" s="2">
        <v>7080</v>
      </c>
      <c r="M7081">
        <v>166.07062387850846</v>
      </c>
      <c r="N7081">
        <f t="shared" si="123"/>
        <v>0.12789344423879578</v>
      </c>
    </row>
    <row r="7082" spans="12:14" x14ac:dyDescent="0.25">
      <c r="L7082" s="2">
        <v>7081</v>
      </c>
      <c r="M7082">
        <v>167.66235005197674</v>
      </c>
      <c r="N7082">
        <f t="shared" si="123"/>
        <v>0.13870389026561125</v>
      </c>
    </row>
    <row r="7083" spans="12:14" x14ac:dyDescent="0.25">
      <c r="L7083" s="2">
        <v>7082</v>
      </c>
      <c r="M7083">
        <v>166.79839461420192</v>
      </c>
      <c r="N7083">
        <f t="shared" si="123"/>
        <v>0.13283620788071504</v>
      </c>
    </row>
    <row r="7084" spans="12:14" x14ac:dyDescent="0.25">
      <c r="L7084" s="2">
        <v>7083</v>
      </c>
      <c r="M7084">
        <v>165.38329259713637</v>
      </c>
      <c r="N7084">
        <f t="shared" si="123"/>
        <v>0.12322533119041612</v>
      </c>
    </row>
    <row r="7085" spans="12:14" x14ac:dyDescent="0.25">
      <c r="L7085" s="2">
        <v>7084</v>
      </c>
      <c r="M7085">
        <v>160.91851689909558</v>
      </c>
      <c r="N7085">
        <f t="shared" si="123"/>
        <v>9.2902140235820108E-2</v>
      </c>
    </row>
    <row r="7086" spans="12:14" x14ac:dyDescent="0.25">
      <c r="L7086" s="2">
        <v>7085</v>
      </c>
      <c r="M7086">
        <v>168.52215546813792</v>
      </c>
      <c r="N7086">
        <f t="shared" si="123"/>
        <v>0.14454338715892501</v>
      </c>
    </row>
    <row r="7087" spans="12:14" x14ac:dyDescent="0.25">
      <c r="L7087" s="2">
        <v>7086</v>
      </c>
      <c r="M7087">
        <v>166.32153380416585</v>
      </c>
      <c r="N7087">
        <f t="shared" si="123"/>
        <v>0.12959753647157068</v>
      </c>
    </row>
    <row r="7088" spans="12:14" x14ac:dyDescent="0.25">
      <c r="L7088" s="2">
        <v>7087</v>
      </c>
      <c r="M7088">
        <v>163.92566998070214</v>
      </c>
      <c r="N7088">
        <f t="shared" si="123"/>
        <v>0.11332566949917622</v>
      </c>
    </row>
    <row r="7089" spans="12:14" x14ac:dyDescent="0.25">
      <c r="L7089" s="2">
        <v>7088</v>
      </c>
      <c r="M7089">
        <v>167.40377725772385</v>
      </c>
      <c r="N7089">
        <f t="shared" si="123"/>
        <v>0.13694775451634289</v>
      </c>
    </row>
    <row r="7090" spans="12:14" x14ac:dyDescent="0.25">
      <c r="L7090" s="2">
        <v>7089</v>
      </c>
      <c r="M7090">
        <v>167.23599178525566</v>
      </c>
      <c r="N7090">
        <f t="shared" si="123"/>
        <v>0.1358082144217998</v>
      </c>
    </row>
    <row r="7091" spans="12:14" x14ac:dyDescent="0.25">
      <c r="L7091" s="2">
        <v>7090</v>
      </c>
      <c r="M7091">
        <v>170.77160819647028</v>
      </c>
      <c r="N7091">
        <f t="shared" si="123"/>
        <v>0.15982088131266048</v>
      </c>
    </row>
    <row r="7092" spans="12:14" x14ac:dyDescent="0.25">
      <c r="L7092" s="2">
        <v>7091</v>
      </c>
      <c r="M7092">
        <v>162.50043228176185</v>
      </c>
      <c r="N7092">
        <f t="shared" si="123"/>
        <v>0.10364595481169037</v>
      </c>
    </row>
    <row r="7093" spans="12:14" x14ac:dyDescent="0.25">
      <c r="L7093" s="2">
        <v>7092</v>
      </c>
      <c r="M7093">
        <v>170.38581003451452</v>
      </c>
      <c r="N7093">
        <f t="shared" si="123"/>
        <v>0.15720067547789718</v>
      </c>
    </row>
    <row r="7094" spans="12:14" x14ac:dyDescent="0.25">
      <c r="L7094" s="2">
        <v>7093</v>
      </c>
      <c r="M7094">
        <v>167.42111802539125</v>
      </c>
      <c r="N7094">
        <f t="shared" si="123"/>
        <v>0.1370655269297496</v>
      </c>
    </row>
    <row r="7095" spans="12:14" x14ac:dyDescent="0.25">
      <c r="L7095" s="2">
        <v>7094</v>
      </c>
      <c r="M7095">
        <v>166.85704479452116</v>
      </c>
      <c r="N7095">
        <f t="shared" si="123"/>
        <v>0.13323453933958795</v>
      </c>
    </row>
    <row r="7096" spans="12:14" x14ac:dyDescent="0.25">
      <c r="L7096" s="2">
        <v>7095</v>
      </c>
      <c r="M7096">
        <v>162.12273357805481</v>
      </c>
      <c r="N7096">
        <f t="shared" si="123"/>
        <v>0.10108075765725388</v>
      </c>
    </row>
    <row r="7097" spans="12:14" x14ac:dyDescent="0.25">
      <c r="L7097" s="2">
        <v>7096</v>
      </c>
      <c r="M7097">
        <v>167.03553980178029</v>
      </c>
      <c r="N7097">
        <f t="shared" si="123"/>
        <v>0.13444681483910204</v>
      </c>
    </row>
    <row r="7098" spans="12:14" x14ac:dyDescent="0.25">
      <c r="L7098" s="2">
        <v>7097</v>
      </c>
      <c r="M7098">
        <v>169.92112070535643</v>
      </c>
      <c r="N7098">
        <f t="shared" si="123"/>
        <v>0.15404466849891096</v>
      </c>
    </row>
    <row r="7099" spans="12:14" x14ac:dyDescent="0.25">
      <c r="L7099" s="2">
        <v>7098</v>
      </c>
      <c r="M7099">
        <v>161.70821008607319</v>
      </c>
      <c r="N7099">
        <f t="shared" si="123"/>
        <v>9.8265459453574788E-2</v>
      </c>
    </row>
    <row r="7100" spans="12:14" x14ac:dyDescent="0.25">
      <c r="L7100" s="2">
        <v>7099</v>
      </c>
      <c r="M7100">
        <v>163.64188208509017</v>
      </c>
      <c r="N7100">
        <f t="shared" si="123"/>
        <v>0.11139828162322529</v>
      </c>
    </row>
    <row r="7101" spans="12:14" x14ac:dyDescent="0.25">
      <c r="L7101" s="2">
        <v>7100</v>
      </c>
      <c r="M7101">
        <v>167.78068963404706</v>
      </c>
      <c r="N7101">
        <f t="shared" si="123"/>
        <v>0.13950761121091659</v>
      </c>
    </row>
    <row r="7102" spans="12:14" x14ac:dyDescent="0.25">
      <c r="L7102" s="2">
        <v>7101</v>
      </c>
      <c r="M7102">
        <v>164.52075233354452</v>
      </c>
      <c r="N7102">
        <f t="shared" si="123"/>
        <v>0.11736726017233567</v>
      </c>
    </row>
    <row r="7103" spans="12:14" x14ac:dyDescent="0.25">
      <c r="L7103" s="2">
        <v>7102</v>
      </c>
      <c r="M7103">
        <v>167.83668927775145</v>
      </c>
      <c r="N7103">
        <f t="shared" si="123"/>
        <v>0.13988794115451997</v>
      </c>
    </row>
    <row r="7104" spans="12:14" x14ac:dyDescent="0.25">
      <c r="L7104" s="2">
        <v>7103</v>
      </c>
      <c r="M7104">
        <v>161.58398956652113</v>
      </c>
      <c r="N7104">
        <f t="shared" si="123"/>
        <v>9.7421797243061103E-2</v>
      </c>
    </row>
    <row r="7105" spans="12:14" x14ac:dyDescent="0.25">
      <c r="L7105" s="2">
        <v>7104</v>
      </c>
      <c r="M7105">
        <v>168.52127628379503</v>
      </c>
      <c r="N7105">
        <f t="shared" si="123"/>
        <v>0.14453741604715664</v>
      </c>
    </row>
    <row r="7106" spans="12:14" x14ac:dyDescent="0.25">
      <c r="L7106" s="2">
        <v>7105</v>
      </c>
      <c r="M7106">
        <v>162.40303964238836</v>
      </c>
      <c r="N7106">
        <f t="shared" si="123"/>
        <v>0.10298449815607613</v>
      </c>
    </row>
    <row r="7107" spans="12:14" x14ac:dyDescent="0.25">
      <c r="L7107" s="2">
        <v>7106</v>
      </c>
      <c r="M7107">
        <v>168.92230191784165</v>
      </c>
      <c r="N7107">
        <f t="shared" ref="N7107:N7170" si="124">M7107/$B$2-1</f>
        <v>0.14726104153280417</v>
      </c>
    </row>
    <row r="7108" spans="12:14" x14ac:dyDescent="0.25">
      <c r="L7108" s="2">
        <v>7107</v>
      </c>
      <c r="M7108">
        <v>165.68666519037296</v>
      </c>
      <c r="N7108">
        <f t="shared" si="124"/>
        <v>0.12528573146520294</v>
      </c>
    </row>
    <row r="7109" spans="12:14" x14ac:dyDescent="0.25">
      <c r="L7109" s="2">
        <v>7108</v>
      </c>
      <c r="M7109">
        <v>160.71793250827983</v>
      </c>
      <c r="N7109">
        <f t="shared" si="124"/>
        <v>9.1539841388895704E-2</v>
      </c>
    </row>
    <row r="7110" spans="12:14" x14ac:dyDescent="0.25">
      <c r="L7110" s="2">
        <v>7109</v>
      </c>
      <c r="M7110">
        <v>169.57274006259237</v>
      </c>
      <c r="N7110">
        <f t="shared" si="124"/>
        <v>0.15167858933393652</v>
      </c>
    </row>
    <row r="7111" spans="12:14" x14ac:dyDescent="0.25">
      <c r="L7111" s="2">
        <v>7110</v>
      </c>
      <c r="M7111">
        <v>164.49015856500179</v>
      </c>
      <c r="N7111">
        <f t="shared" si="124"/>
        <v>0.11715947802418669</v>
      </c>
    </row>
    <row r="7112" spans="12:14" x14ac:dyDescent="0.25">
      <c r="L7112" s="2">
        <v>7111</v>
      </c>
      <c r="M7112">
        <v>162.25675297844285</v>
      </c>
      <c r="N7112">
        <f t="shared" si="124"/>
        <v>0.1019909704303994</v>
      </c>
    </row>
    <row r="7113" spans="12:14" x14ac:dyDescent="0.25">
      <c r="L7113" s="2">
        <v>7112</v>
      </c>
      <c r="M7113">
        <v>165.23088995267358</v>
      </c>
      <c r="N7113">
        <f t="shared" si="124"/>
        <v>0.12219026586965254</v>
      </c>
    </row>
    <row r="7114" spans="12:14" x14ac:dyDescent="0.25">
      <c r="L7114" s="2">
        <v>7113</v>
      </c>
      <c r="M7114">
        <v>162.52148026254528</v>
      </c>
      <c r="N7114">
        <f t="shared" si="124"/>
        <v>0.10378890531663632</v>
      </c>
    </row>
    <row r="7115" spans="12:14" x14ac:dyDescent="0.25">
      <c r="L7115" s="2">
        <v>7114</v>
      </c>
      <c r="M7115">
        <v>163.41789251819856</v>
      </c>
      <c r="N7115">
        <f t="shared" si="124"/>
        <v>0.10987702302748614</v>
      </c>
    </row>
    <row r="7116" spans="12:14" x14ac:dyDescent="0.25">
      <c r="L7116" s="2">
        <v>7115</v>
      </c>
      <c r="M7116">
        <v>158.33879805793089</v>
      </c>
      <c r="N7116">
        <f t="shared" si="124"/>
        <v>7.5381594452493816E-2</v>
      </c>
    </row>
    <row r="7117" spans="12:14" x14ac:dyDescent="0.25">
      <c r="L7117" s="2">
        <v>7116</v>
      </c>
      <c r="M7117">
        <v>164.64711439752921</v>
      </c>
      <c r="N7117">
        <f t="shared" si="124"/>
        <v>0.11822546700169667</v>
      </c>
    </row>
    <row r="7118" spans="12:14" x14ac:dyDescent="0.25">
      <c r="L7118" s="2">
        <v>7117</v>
      </c>
      <c r="M7118">
        <v>167.8238772320054</v>
      </c>
      <c r="N7118">
        <f t="shared" si="124"/>
        <v>0.1398009262323936</v>
      </c>
    </row>
    <row r="7119" spans="12:14" x14ac:dyDescent="0.25">
      <c r="L7119" s="2">
        <v>7118</v>
      </c>
      <c r="M7119">
        <v>159.81324306911341</v>
      </c>
      <c r="N7119">
        <f t="shared" si="124"/>
        <v>8.5395507950042804E-2</v>
      </c>
    </row>
    <row r="7120" spans="12:14" x14ac:dyDescent="0.25">
      <c r="L7120" s="2">
        <v>7119</v>
      </c>
      <c r="M7120">
        <v>163.50639034455048</v>
      </c>
      <c r="N7120">
        <f t="shared" si="124"/>
        <v>0.11047806923204995</v>
      </c>
    </row>
    <row r="7121" spans="12:14" x14ac:dyDescent="0.25">
      <c r="L7121" s="2">
        <v>7120</v>
      </c>
      <c r="M7121">
        <v>161.14761863393753</v>
      </c>
      <c r="N7121">
        <f t="shared" si="124"/>
        <v>9.4458118883681497E-2</v>
      </c>
    </row>
    <row r="7122" spans="12:14" x14ac:dyDescent="0.25">
      <c r="L7122" s="2">
        <v>7121</v>
      </c>
      <c r="M7122">
        <v>157.77825012253001</v>
      </c>
      <c r="N7122">
        <f t="shared" si="124"/>
        <v>7.1574549433004009E-2</v>
      </c>
    </row>
    <row r="7123" spans="12:14" x14ac:dyDescent="0.25">
      <c r="L7123" s="2">
        <v>7122</v>
      </c>
      <c r="M7123">
        <v>165.30157096407447</v>
      </c>
      <c r="N7123">
        <f t="shared" si="124"/>
        <v>0.12267030651458644</v>
      </c>
    </row>
    <row r="7124" spans="12:14" x14ac:dyDescent="0.25">
      <c r="L7124" s="2">
        <v>7123</v>
      </c>
      <c r="M7124">
        <v>173.11275548412726</v>
      </c>
      <c r="N7124">
        <f t="shared" si="124"/>
        <v>0.17572113276036694</v>
      </c>
    </row>
    <row r="7125" spans="12:14" x14ac:dyDescent="0.25">
      <c r="L7125" s="2">
        <v>7124</v>
      </c>
      <c r="M7125">
        <v>162.14243637289908</v>
      </c>
      <c r="N7125">
        <f t="shared" si="124"/>
        <v>0.10121457213099427</v>
      </c>
    </row>
    <row r="7126" spans="12:14" x14ac:dyDescent="0.25">
      <c r="L7126" s="2">
        <v>7125</v>
      </c>
      <c r="M7126">
        <v>165.84811915612062</v>
      </c>
      <c r="N7126">
        <f t="shared" si="124"/>
        <v>0.12638227018626136</v>
      </c>
    </row>
    <row r="7127" spans="12:14" x14ac:dyDescent="0.25">
      <c r="L7127" s="2">
        <v>7126</v>
      </c>
      <c r="M7127">
        <v>166.87548727946219</v>
      </c>
      <c r="N7127">
        <f t="shared" si="124"/>
        <v>0.13335979423039679</v>
      </c>
    </row>
    <row r="7128" spans="12:14" x14ac:dyDescent="0.25">
      <c r="L7128" s="2">
        <v>7127</v>
      </c>
      <c r="M7128">
        <v>167.42051641944502</v>
      </c>
      <c r="N7128">
        <f t="shared" si="124"/>
        <v>0.13706144103311768</v>
      </c>
    </row>
    <row r="7129" spans="12:14" x14ac:dyDescent="0.25">
      <c r="L7129" s="2">
        <v>7128</v>
      </c>
      <c r="M7129">
        <v>163.84684504553923</v>
      </c>
      <c r="N7129">
        <f t="shared" si="124"/>
        <v>0.11279031817974094</v>
      </c>
    </row>
    <row r="7130" spans="12:14" x14ac:dyDescent="0.25">
      <c r="L7130" s="2">
        <v>7129</v>
      </c>
      <c r="M7130">
        <v>175.96782901054937</v>
      </c>
      <c r="N7130">
        <f t="shared" si="124"/>
        <v>0.19511179101204568</v>
      </c>
    </row>
    <row r="7131" spans="12:14" x14ac:dyDescent="0.25">
      <c r="L7131" s="2">
        <v>7130</v>
      </c>
      <c r="M7131">
        <v>166.85846287378536</v>
      </c>
      <c r="N7131">
        <f t="shared" si="124"/>
        <v>0.1332441704366969</v>
      </c>
    </row>
    <row r="7132" spans="12:14" x14ac:dyDescent="0.25">
      <c r="L7132" s="2">
        <v>7131</v>
      </c>
      <c r="M7132">
        <v>168.19374545620732</v>
      </c>
      <c r="N7132">
        <f t="shared" si="124"/>
        <v>0.14231294151581175</v>
      </c>
    </row>
    <row r="7133" spans="12:14" x14ac:dyDescent="0.25">
      <c r="L7133" s="2">
        <v>7132</v>
      </c>
      <c r="M7133">
        <v>166.35106287573092</v>
      </c>
      <c r="N7133">
        <f t="shared" si="124"/>
        <v>0.12979808757118638</v>
      </c>
    </row>
    <row r="7134" spans="12:14" x14ac:dyDescent="0.25">
      <c r="L7134" s="2">
        <v>7133</v>
      </c>
      <c r="M7134">
        <v>164.37369988642175</v>
      </c>
      <c r="N7134">
        <f t="shared" si="124"/>
        <v>0.11636853151584314</v>
      </c>
    </row>
    <row r="7135" spans="12:14" x14ac:dyDescent="0.25">
      <c r="L7135" s="2">
        <v>7134</v>
      </c>
      <c r="M7135">
        <v>165.58043066969603</v>
      </c>
      <c r="N7135">
        <f t="shared" si="124"/>
        <v>0.12456422385220667</v>
      </c>
    </row>
    <row r="7136" spans="12:14" x14ac:dyDescent="0.25">
      <c r="L7136" s="2">
        <v>7135</v>
      </c>
      <c r="M7136">
        <v>166.17354302080491</v>
      </c>
      <c r="N7136">
        <f t="shared" si="124"/>
        <v>0.12859243496437878</v>
      </c>
    </row>
    <row r="7137" spans="12:14" x14ac:dyDescent="0.25">
      <c r="L7137" s="2">
        <v>7136</v>
      </c>
      <c r="M7137">
        <v>167.38059079065687</v>
      </c>
      <c r="N7137">
        <f t="shared" si="124"/>
        <v>0.13679028016242567</v>
      </c>
    </row>
    <row r="7138" spans="12:14" x14ac:dyDescent="0.25">
      <c r="L7138" s="2">
        <v>7137</v>
      </c>
      <c r="M7138">
        <v>160.80221483958755</v>
      </c>
      <c r="N7138">
        <f t="shared" si="124"/>
        <v>9.2112257429294742E-2</v>
      </c>
    </row>
    <row r="7139" spans="12:14" x14ac:dyDescent="0.25">
      <c r="L7139" s="2">
        <v>7138</v>
      </c>
      <c r="M7139">
        <v>171.56561874753294</v>
      </c>
      <c r="N7139">
        <f t="shared" si="124"/>
        <v>0.16521352255338462</v>
      </c>
    </row>
    <row r="7140" spans="12:14" x14ac:dyDescent="0.25">
      <c r="L7140" s="2">
        <v>7139</v>
      </c>
      <c r="M7140">
        <v>157.14343208973011</v>
      </c>
      <c r="N7140">
        <f t="shared" si="124"/>
        <v>6.7263087955004242E-2</v>
      </c>
    </row>
    <row r="7141" spans="12:14" x14ac:dyDescent="0.25">
      <c r="L7141" s="2">
        <v>7140</v>
      </c>
      <c r="M7141">
        <v>164.02191758090305</v>
      </c>
      <c r="N7141">
        <f t="shared" si="124"/>
        <v>0.11397934945024191</v>
      </c>
    </row>
    <row r="7142" spans="12:14" x14ac:dyDescent="0.25">
      <c r="L7142" s="2">
        <v>7141</v>
      </c>
      <c r="M7142">
        <v>171.23151027767963</v>
      </c>
      <c r="N7142">
        <f t="shared" si="124"/>
        <v>0.16294437498224101</v>
      </c>
    </row>
    <row r="7143" spans="12:14" x14ac:dyDescent="0.25">
      <c r="L7143" s="2">
        <v>7142</v>
      </c>
      <c r="M7143">
        <v>175.58372719347199</v>
      </c>
      <c r="N7143">
        <f t="shared" si="124"/>
        <v>0.19250310615686783</v>
      </c>
    </row>
    <row r="7144" spans="12:14" x14ac:dyDescent="0.25">
      <c r="L7144" s="2">
        <v>7143</v>
      </c>
      <c r="M7144">
        <v>172.10801026071215</v>
      </c>
      <c r="N7144">
        <f t="shared" si="124"/>
        <v>0.16889725551974677</v>
      </c>
    </row>
    <row r="7145" spans="12:14" x14ac:dyDescent="0.25">
      <c r="L7145" s="2">
        <v>7144</v>
      </c>
      <c r="M7145">
        <v>166.13007836565606</v>
      </c>
      <c r="N7145">
        <f t="shared" si="124"/>
        <v>0.12829723826761463</v>
      </c>
    </row>
    <row r="7146" spans="12:14" x14ac:dyDescent="0.25">
      <c r="L7146" s="2">
        <v>7145</v>
      </c>
      <c r="M7146">
        <v>169.39446685900114</v>
      </c>
      <c r="N7146">
        <f t="shared" si="124"/>
        <v>0.15046782024715855</v>
      </c>
    </row>
    <row r="7147" spans="12:14" x14ac:dyDescent="0.25">
      <c r="L7147" s="2">
        <v>7146</v>
      </c>
      <c r="M7147">
        <v>151.92219558561419</v>
      </c>
      <c r="N7147">
        <f t="shared" si="124"/>
        <v>3.1802280460713206E-2</v>
      </c>
    </row>
    <row r="7148" spans="12:14" x14ac:dyDescent="0.25">
      <c r="L7148" s="2">
        <v>7147</v>
      </c>
      <c r="M7148">
        <v>159.98459707288279</v>
      </c>
      <c r="N7148">
        <f t="shared" si="124"/>
        <v>8.6559284257867963E-2</v>
      </c>
    </row>
    <row r="7149" spans="12:14" x14ac:dyDescent="0.25">
      <c r="L7149" s="2">
        <v>7148</v>
      </c>
      <c r="M7149">
        <v>166.52875312481555</v>
      </c>
      <c r="N7149">
        <f t="shared" si="124"/>
        <v>0.13100489743536992</v>
      </c>
    </row>
    <row r="7150" spans="12:14" x14ac:dyDescent="0.25">
      <c r="L7150" s="2">
        <v>7149</v>
      </c>
      <c r="M7150">
        <v>165.48138992029058</v>
      </c>
      <c r="N7150">
        <f t="shared" si="124"/>
        <v>0.12389157381116989</v>
      </c>
    </row>
    <row r="7151" spans="12:14" x14ac:dyDescent="0.25">
      <c r="L7151" s="2">
        <v>7150</v>
      </c>
      <c r="M7151">
        <v>168.88283419311296</v>
      </c>
      <c r="N7151">
        <f t="shared" si="124"/>
        <v>0.14699299058591841</v>
      </c>
    </row>
    <row r="7152" spans="12:14" x14ac:dyDescent="0.25">
      <c r="L7152" s="2">
        <v>7151</v>
      </c>
      <c r="M7152">
        <v>169.50959956983414</v>
      </c>
      <c r="N7152">
        <f t="shared" si="124"/>
        <v>0.15124976124751877</v>
      </c>
    </row>
    <row r="7153" spans="12:14" x14ac:dyDescent="0.25">
      <c r="L7153" s="2">
        <v>7152</v>
      </c>
      <c r="M7153">
        <v>161.47505387614038</v>
      </c>
      <c r="N7153">
        <f t="shared" si="124"/>
        <v>9.6681944232609673E-2</v>
      </c>
    </row>
    <row r="7154" spans="12:14" x14ac:dyDescent="0.25">
      <c r="L7154" s="2">
        <v>7153</v>
      </c>
      <c r="M7154">
        <v>164.21179365572658</v>
      </c>
      <c r="N7154">
        <f t="shared" si="124"/>
        <v>0.11526892116984899</v>
      </c>
    </row>
    <row r="7155" spans="12:14" x14ac:dyDescent="0.25">
      <c r="L7155" s="2">
        <v>7154</v>
      </c>
      <c r="M7155">
        <v>165.04049468245907</v>
      </c>
      <c r="N7155">
        <f t="shared" si="124"/>
        <v>0.120897167957007</v>
      </c>
    </row>
    <row r="7156" spans="12:14" x14ac:dyDescent="0.25">
      <c r="L7156" s="2">
        <v>7155</v>
      </c>
      <c r="M7156">
        <v>167.4737182930331</v>
      </c>
      <c r="N7156">
        <f t="shared" si="124"/>
        <v>0.13742276950313737</v>
      </c>
    </row>
    <row r="7157" spans="12:14" x14ac:dyDescent="0.25">
      <c r="L7157" s="2">
        <v>7156</v>
      </c>
      <c r="M7157">
        <v>169.16691901932657</v>
      </c>
      <c r="N7157">
        <f t="shared" si="124"/>
        <v>0.1489223951103964</v>
      </c>
    </row>
    <row r="7158" spans="12:14" x14ac:dyDescent="0.25">
      <c r="L7158" s="2">
        <v>7157</v>
      </c>
      <c r="M7158">
        <v>169.35925365445166</v>
      </c>
      <c r="N7158">
        <f t="shared" si="124"/>
        <v>0.15022866450947059</v>
      </c>
    </row>
    <row r="7159" spans="12:14" x14ac:dyDescent="0.25">
      <c r="L7159" s="2">
        <v>7158</v>
      </c>
      <c r="M7159">
        <v>161.98176082978452</v>
      </c>
      <c r="N7159">
        <f t="shared" si="124"/>
        <v>0.10012332018350345</v>
      </c>
    </row>
    <row r="7160" spans="12:14" x14ac:dyDescent="0.25">
      <c r="L7160" s="2">
        <v>7159</v>
      </c>
      <c r="M7160">
        <v>176.37305973268994</v>
      </c>
      <c r="N7160">
        <f t="shared" si="124"/>
        <v>0.19786397598150085</v>
      </c>
    </row>
    <row r="7161" spans="12:14" x14ac:dyDescent="0.25">
      <c r="L7161" s="2">
        <v>7160</v>
      </c>
      <c r="M7161">
        <v>162.80333192773202</v>
      </c>
      <c r="N7161">
        <f t="shared" si="124"/>
        <v>0.10570314299448391</v>
      </c>
    </row>
    <row r="7162" spans="12:14" x14ac:dyDescent="0.25">
      <c r="L7162" s="2">
        <v>7161</v>
      </c>
      <c r="M7162">
        <v>167.40856113786825</v>
      </c>
      <c r="N7162">
        <f t="shared" si="124"/>
        <v>0.13698024495280237</v>
      </c>
    </row>
    <row r="7163" spans="12:14" x14ac:dyDescent="0.25">
      <c r="L7163" s="2">
        <v>7162</v>
      </c>
      <c r="M7163">
        <v>161.38179258839943</v>
      </c>
      <c r="N7163">
        <f t="shared" si="124"/>
        <v>9.6048546268613144E-2</v>
      </c>
    </row>
    <row r="7164" spans="12:14" x14ac:dyDescent="0.25">
      <c r="L7164" s="2">
        <v>7163</v>
      </c>
      <c r="M7164">
        <v>163.77286334693005</v>
      </c>
      <c r="N7164">
        <f t="shared" si="124"/>
        <v>0.11228786042468397</v>
      </c>
    </row>
    <row r="7165" spans="12:14" x14ac:dyDescent="0.25">
      <c r="L7165" s="2">
        <v>7164</v>
      </c>
      <c r="M7165">
        <v>172.09484318284524</v>
      </c>
      <c r="N7165">
        <f t="shared" si="124"/>
        <v>0.16880782934394856</v>
      </c>
    </row>
    <row r="7166" spans="12:14" x14ac:dyDescent="0.25">
      <c r="L7166" s="2">
        <v>7165</v>
      </c>
      <c r="M7166">
        <v>171.07971401912852</v>
      </c>
      <c r="N7166">
        <f t="shared" si="124"/>
        <v>0.16191342802195852</v>
      </c>
    </row>
    <row r="7167" spans="12:14" x14ac:dyDescent="0.25">
      <c r="L7167" s="2">
        <v>7166</v>
      </c>
      <c r="M7167">
        <v>161.98013529603799</v>
      </c>
      <c r="N7167">
        <f t="shared" si="124"/>
        <v>0.10011228012829521</v>
      </c>
    </row>
    <row r="7168" spans="12:14" x14ac:dyDescent="0.25">
      <c r="L7168" s="2">
        <v>7167</v>
      </c>
      <c r="M7168">
        <v>171.93333641076723</v>
      </c>
      <c r="N7168">
        <f t="shared" si="124"/>
        <v>0.167710931980811</v>
      </c>
    </row>
    <row r="7169" spans="12:14" x14ac:dyDescent="0.25">
      <c r="L7169" s="2">
        <v>7168</v>
      </c>
      <c r="M7169">
        <v>166.66589427347083</v>
      </c>
      <c r="N7169">
        <f t="shared" si="124"/>
        <v>0.13193631202809653</v>
      </c>
    </row>
    <row r="7170" spans="12:14" x14ac:dyDescent="0.25">
      <c r="L7170" s="2">
        <v>7169</v>
      </c>
      <c r="M7170">
        <v>172.04860333342603</v>
      </c>
      <c r="N7170">
        <f t="shared" si="124"/>
        <v>0.16849378450083008</v>
      </c>
    </row>
    <row r="7171" spans="12:14" x14ac:dyDescent="0.25">
      <c r="L7171" s="2">
        <v>7170</v>
      </c>
      <c r="M7171">
        <v>160.76008441600109</v>
      </c>
      <c r="N7171">
        <f t="shared" ref="N7171:N7234" si="125">M7171/$B$2-1</f>
        <v>9.1826122365450402E-2</v>
      </c>
    </row>
    <row r="7172" spans="12:14" x14ac:dyDescent="0.25">
      <c r="L7172" s="2">
        <v>7171</v>
      </c>
      <c r="M7172">
        <v>161.08090861646801</v>
      </c>
      <c r="N7172">
        <f t="shared" si="125"/>
        <v>9.4005047837088851E-2</v>
      </c>
    </row>
    <row r="7173" spans="12:14" x14ac:dyDescent="0.25">
      <c r="L7173" s="2">
        <v>7172</v>
      </c>
      <c r="M7173">
        <v>163.06581023181084</v>
      </c>
      <c r="N7173">
        <f t="shared" si="125"/>
        <v>0.10748580359701165</v>
      </c>
    </row>
    <row r="7174" spans="12:14" x14ac:dyDescent="0.25">
      <c r="L7174" s="2">
        <v>7173</v>
      </c>
      <c r="M7174">
        <v>163.76445204112053</v>
      </c>
      <c r="N7174">
        <f t="shared" si="125"/>
        <v>0.11223073378507431</v>
      </c>
    </row>
    <row r="7175" spans="12:14" x14ac:dyDescent="0.25">
      <c r="L7175" s="2">
        <v>7174</v>
      </c>
      <c r="M7175">
        <v>163.93233536379651</v>
      </c>
      <c r="N7175">
        <f t="shared" si="125"/>
        <v>0.11337093844391744</v>
      </c>
    </row>
    <row r="7176" spans="12:14" x14ac:dyDescent="0.25">
      <c r="L7176" s="2">
        <v>7175</v>
      </c>
      <c r="M7176">
        <v>161.80335101036371</v>
      </c>
      <c r="N7176">
        <f t="shared" si="125"/>
        <v>9.891162324991587E-2</v>
      </c>
    </row>
    <row r="7177" spans="12:14" x14ac:dyDescent="0.25">
      <c r="L7177" s="2">
        <v>7176</v>
      </c>
      <c r="M7177">
        <v>164.41406549575811</v>
      </c>
      <c r="N7177">
        <f t="shared" si="125"/>
        <v>0.11664268058013816</v>
      </c>
    </row>
    <row r="7178" spans="12:14" x14ac:dyDescent="0.25">
      <c r="L7178" s="2">
        <v>7177</v>
      </c>
      <c r="M7178">
        <v>167.69254855804886</v>
      </c>
      <c r="N7178">
        <f t="shared" si="125"/>
        <v>0.13890898792965967</v>
      </c>
    </row>
    <row r="7179" spans="12:14" x14ac:dyDescent="0.25">
      <c r="L7179" s="2">
        <v>7178</v>
      </c>
      <c r="M7179">
        <v>164.05063924605437</v>
      </c>
      <c r="N7179">
        <f t="shared" si="125"/>
        <v>0.11417441692861474</v>
      </c>
    </row>
    <row r="7180" spans="12:14" x14ac:dyDescent="0.25">
      <c r="L7180" s="2">
        <v>7179</v>
      </c>
      <c r="M7180">
        <v>164.9763405018229</v>
      </c>
      <c r="N7180">
        <f t="shared" si="125"/>
        <v>0.12046145525797503</v>
      </c>
    </row>
    <row r="7181" spans="12:14" x14ac:dyDescent="0.25">
      <c r="L7181" s="2">
        <v>7180</v>
      </c>
      <c r="M7181">
        <v>161.5900729007441</v>
      </c>
      <c r="N7181">
        <f t="shared" si="125"/>
        <v>9.7463113115964894E-2</v>
      </c>
    </row>
    <row r="7182" spans="12:14" x14ac:dyDescent="0.25">
      <c r="L7182" s="2">
        <v>7181</v>
      </c>
      <c r="M7182">
        <v>163.52758414165535</v>
      </c>
      <c r="N7182">
        <f t="shared" si="125"/>
        <v>0.11062201007032013</v>
      </c>
    </row>
    <row r="7183" spans="12:14" x14ac:dyDescent="0.25">
      <c r="L7183" s="2">
        <v>7182</v>
      </c>
      <c r="M7183">
        <v>164.48718597168323</v>
      </c>
      <c r="N7183">
        <f t="shared" si="125"/>
        <v>0.11713928921271544</v>
      </c>
    </row>
    <row r="7184" spans="12:14" x14ac:dyDescent="0.25">
      <c r="L7184" s="2">
        <v>7183</v>
      </c>
      <c r="M7184">
        <v>167.27159083069566</v>
      </c>
      <c r="N7184">
        <f t="shared" si="125"/>
        <v>0.13604999065551993</v>
      </c>
    </row>
    <row r="7185" spans="12:14" x14ac:dyDescent="0.25">
      <c r="L7185" s="2">
        <v>7184</v>
      </c>
      <c r="M7185">
        <v>172.57654581691526</v>
      </c>
      <c r="N7185">
        <f t="shared" si="125"/>
        <v>0.17207938472413176</v>
      </c>
    </row>
    <row r="7186" spans="12:14" x14ac:dyDescent="0.25">
      <c r="L7186" s="2">
        <v>7185</v>
      </c>
      <c r="M7186">
        <v>169.23785751186222</v>
      </c>
      <c r="N7186">
        <f t="shared" si="125"/>
        <v>0.14940418447691117</v>
      </c>
    </row>
    <row r="7187" spans="12:14" x14ac:dyDescent="0.25">
      <c r="L7187" s="2">
        <v>7186</v>
      </c>
      <c r="M7187">
        <v>168.93816847788977</v>
      </c>
      <c r="N7187">
        <f t="shared" si="125"/>
        <v>0.14736880164499588</v>
      </c>
    </row>
    <row r="7188" spans="12:14" x14ac:dyDescent="0.25">
      <c r="L7188" s="2">
        <v>7187</v>
      </c>
      <c r="M7188">
        <v>177.46615275969845</v>
      </c>
      <c r="N7188">
        <f t="shared" si="125"/>
        <v>0.20528788052471492</v>
      </c>
    </row>
    <row r="7189" spans="12:14" x14ac:dyDescent="0.25">
      <c r="L7189" s="2">
        <v>7188</v>
      </c>
      <c r="M7189">
        <v>159.1568092590455</v>
      </c>
      <c r="N7189">
        <f t="shared" si="125"/>
        <v>8.0937239692473462E-2</v>
      </c>
    </row>
    <row r="7190" spans="12:14" x14ac:dyDescent="0.25">
      <c r="L7190" s="2">
        <v>7189</v>
      </c>
      <c r="M7190">
        <v>170.13653972895295</v>
      </c>
      <c r="N7190">
        <f t="shared" si="125"/>
        <v>0.1555077189698757</v>
      </c>
    </row>
    <row r="7191" spans="12:14" x14ac:dyDescent="0.25">
      <c r="L7191" s="2">
        <v>7190</v>
      </c>
      <c r="M7191">
        <v>167.9192366722969</v>
      </c>
      <c r="N7191">
        <f t="shared" si="125"/>
        <v>0.14044857411279033</v>
      </c>
    </row>
    <row r="7192" spans="12:14" x14ac:dyDescent="0.25">
      <c r="L7192" s="2">
        <v>7191</v>
      </c>
      <c r="M7192">
        <v>164.67697975006564</v>
      </c>
      <c r="N7192">
        <f t="shared" si="125"/>
        <v>0.11842830200375198</v>
      </c>
    </row>
    <row r="7193" spans="12:14" x14ac:dyDescent="0.25">
      <c r="L7193" s="2">
        <v>7192</v>
      </c>
      <c r="M7193">
        <v>165.8301080540306</v>
      </c>
      <c r="N7193">
        <f t="shared" si="125"/>
        <v>0.12625994509651095</v>
      </c>
    </row>
    <row r="7194" spans="12:14" x14ac:dyDescent="0.25">
      <c r="L7194" s="2">
        <v>7193</v>
      </c>
      <c r="M7194">
        <v>164.76775752163246</v>
      </c>
      <c r="N7194">
        <f t="shared" si="125"/>
        <v>0.11904483279674616</v>
      </c>
    </row>
    <row r="7195" spans="12:14" x14ac:dyDescent="0.25">
      <c r="L7195" s="2">
        <v>7194</v>
      </c>
      <c r="M7195">
        <v>163.68610435374663</v>
      </c>
      <c r="N7195">
        <f t="shared" si="125"/>
        <v>0.11169862376527373</v>
      </c>
    </row>
    <row r="7196" spans="12:14" x14ac:dyDescent="0.25">
      <c r="L7196" s="2">
        <v>7195</v>
      </c>
      <c r="M7196">
        <v>162.49394466001166</v>
      </c>
      <c r="N7196">
        <f t="shared" si="125"/>
        <v>0.1036018931596665</v>
      </c>
    </row>
    <row r="7197" spans="12:14" x14ac:dyDescent="0.25">
      <c r="L7197" s="2">
        <v>7196</v>
      </c>
      <c r="M7197">
        <v>161.71385588245536</v>
      </c>
      <c r="N7197">
        <f t="shared" si="125"/>
        <v>9.8303803722887606E-2</v>
      </c>
    </row>
    <row r="7198" spans="12:14" x14ac:dyDescent="0.25">
      <c r="L7198" s="2">
        <v>7197</v>
      </c>
      <c r="M7198">
        <v>168.78343310662208</v>
      </c>
      <c r="N7198">
        <f t="shared" si="125"/>
        <v>0.1463178932617506</v>
      </c>
    </row>
    <row r="7199" spans="12:14" x14ac:dyDescent="0.25">
      <c r="L7199" s="2">
        <v>7198</v>
      </c>
      <c r="M7199">
        <v>167.68542794749686</v>
      </c>
      <c r="N7199">
        <f t="shared" si="125"/>
        <v>0.13886062723965331</v>
      </c>
    </row>
    <row r="7200" spans="12:14" x14ac:dyDescent="0.25">
      <c r="L7200" s="2">
        <v>7199</v>
      </c>
      <c r="M7200">
        <v>166.043899258652</v>
      </c>
      <c r="N7200">
        <f t="shared" si="125"/>
        <v>0.12771193999179609</v>
      </c>
    </row>
    <row r="7201" spans="12:14" x14ac:dyDescent="0.25">
      <c r="L7201" s="2">
        <v>7200</v>
      </c>
      <c r="M7201">
        <v>165.57261737726466</v>
      </c>
      <c r="N7201">
        <f t="shared" si="125"/>
        <v>0.12451115870976648</v>
      </c>
    </row>
    <row r="7202" spans="12:14" x14ac:dyDescent="0.25">
      <c r="L7202" s="2">
        <v>7201</v>
      </c>
      <c r="M7202">
        <v>166.94949940469175</v>
      </c>
      <c r="N7202">
        <f t="shared" si="125"/>
        <v>0.13386245863239044</v>
      </c>
    </row>
    <row r="7203" spans="12:14" x14ac:dyDescent="0.25">
      <c r="L7203" s="2">
        <v>7202</v>
      </c>
      <c r="M7203">
        <v>167.00003357253073</v>
      </c>
      <c r="N7203">
        <f t="shared" si="125"/>
        <v>0.13420566898040098</v>
      </c>
    </row>
    <row r="7204" spans="12:14" x14ac:dyDescent="0.25">
      <c r="L7204" s="2">
        <v>7203</v>
      </c>
      <c r="M7204">
        <v>165.67613348268611</v>
      </c>
      <c r="N7204">
        <f t="shared" si="125"/>
        <v>0.12521420379956738</v>
      </c>
    </row>
    <row r="7205" spans="12:14" x14ac:dyDescent="0.25">
      <c r="L7205" s="2">
        <v>7204</v>
      </c>
      <c r="M7205">
        <v>161.90400634242184</v>
      </c>
      <c r="N7205">
        <f t="shared" si="125"/>
        <v>9.9595238970171751E-2</v>
      </c>
    </row>
    <row r="7206" spans="12:14" x14ac:dyDescent="0.25">
      <c r="L7206" s="2">
        <v>7205</v>
      </c>
      <c r="M7206">
        <v>168.71253271132531</v>
      </c>
      <c r="N7206">
        <f t="shared" si="125"/>
        <v>0.14583636263832345</v>
      </c>
    </row>
    <row r="7207" spans="12:14" x14ac:dyDescent="0.25">
      <c r="L7207" s="2">
        <v>7206</v>
      </c>
      <c r="M7207">
        <v>164.82825006099478</v>
      </c>
      <c r="N7207">
        <f t="shared" si="125"/>
        <v>0.11945567691221126</v>
      </c>
    </row>
    <row r="7208" spans="12:14" x14ac:dyDescent="0.25">
      <c r="L7208" s="2">
        <v>7207</v>
      </c>
      <c r="M7208">
        <v>166.70781328649227</v>
      </c>
      <c r="N7208">
        <f t="shared" si="125"/>
        <v>0.13222101126551511</v>
      </c>
    </row>
    <row r="7209" spans="12:14" x14ac:dyDescent="0.25">
      <c r="L7209" s="2">
        <v>7208</v>
      </c>
      <c r="M7209">
        <v>170.31499528066135</v>
      </c>
      <c r="N7209">
        <f t="shared" si="125"/>
        <v>0.15671972650112442</v>
      </c>
    </row>
    <row r="7210" spans="12:14" x14ac:dyDescent="0.25">
      <c r="L7210" s="2">
        <v>7209</v>
      </c>
      <c r="M7210">
        <v>164.44969102493602</v>
      </c>
      <c r="N7210">
        <f t="shared" si="125"/>
        <v>0.11688463668211968</v>
      </c>
    </row>
    <row r="7211" spans="12:14" x14ac:dyDescent="0.25">
      <c r="L7211" s="2">
        <v>7210</v>
      </c>
      <c r="M7211">
        <v>162.65188315969559</v>
      </c>
      <c r="N7211">
        <f t="shared" si="125"/>
        <v>0.10467455606792853</v>
      </c>
    </row>
    <row r="7212" spans="12:14" x14ac:dyDescent="0.25">
      <c r="L7212" s="2">
        <v>7211</v>
      </c>
      <c r="M7212">
        <v>169.00310918168435</v>
      </c>
      <c r="N7212">
        <f t="shared" si="125"/>
        <v>0.14780985613352327</v>
      </c>
    </row>
    <row r="7213" spans="12:14" x14ac:dyDescent="0.25">
      <c r="L7213" s="2">
        <v>7212</v>
      </c>
      <c r="M7213">
        <v>170.29673406528636</v>
      </c>
      <c r="N7213">
        <f t="shared" si="125"/>
        <v>0.1565957027296454</v>
      </c>
    </row>
    <row r="7214" spans="12:14" x14ac:dyDescent="0.25">
      <c r="L7214" s="2">
        <v>7213</v>
      </c>
      <c r="M7214">
        <v>167.27422789649157</v>
      </c>
      <c r="N7214">
        <f t="shared" si="125"/>
        <v>0.13606790068171115</v>
      </c>
    </row>
    <row r="7215" spans="12:14" x14ac:dyDescent="0.25">
      <c r="L7215" s="2">
        <v>7214</v>
      </c>
      <c r="M7215">
        <v>172.54953362293364</v>
      </c>
      <c r="N7215">
        <f t="shared" si="125"/>
        <v>0.17189592737451265</v>
      </c>
    </row>
    <row r="7216" spans="12:14" x14ac:dyDescent="0.25">
      <c r="L7216" s="2">
        <v>7215</v>
      </c>
      <c r="M7216">
        <v>164.9436655880034</v>
      </c>
      <c r="N7216">
        <f t="shared" si="125"/>
        <v>0.1202395387008659</v>
      </c>
    </row>
    <row r="7217" spans="12:14" x14ac:dyDescent="0.25">
      <c r="L7217" s="2">
        <v>7216</v>
      </c>
      <c r="M7217">
        <v>171.13982440325205</v>
      </c>
      <c r="N7217">
        <f t="shared" si="125"/>
        <v>0.16232167667304576</v>
      </c>
    </row>
    <row r="7218" spans="12:14" x14ac:dyDescent="0.25">
      <c r="L7218" s="2">
        <v>7217</v>
      </c>
      <c r="M7218">
        <v>166.65589255725112</v>
      </c>
      <c r="N7218">
        <f t="shared" si="125"/>
        <v>0.13186838387866295</v>
      </c>
    </row>
    <row r="7219" spans="12:14" x14ac:dyDescent="0.25">
      <c r="L7219" s="2">
        <v>7218</v>
      </c>
      <c r="M7219">
        <v>164.07827187731712</v>
      </c>
      <c r="N7219">
        <f t="shared" si="125"/>
        <v>0.11436208807068926</v>
      </c>
    </row>
    <row r="7220" spans="12:14" x14ac:dyDescent="0.25">
      <c r="L7220" s="2">
        <v>7219</v>
      </c>
      <c r="M7220">
        <v>166.35791817295913</v>
      </c>
      <c r="N7220">
        <f t="shared" si="125"/>
        <v>0.12984464634613047</v>
      </c>
    </row>
    <row r="7221" spans="12:14" x14ac:dyDescent="0.25">
      <c r="L7221" s="2">
        <v>7220</v>
      </c>
      <c r="M7221">
        <v>168.91246318843176</v>
      </c>
      <c r="N7221">
        <f t="shared" si="125"/>
        <v>0.14719422033263108</v>
      </c>
    </row>
    <row r="7222" spans="12:14" x14ac:dyDescent="0.25">
      <c r="L7222" s="2">
        <v>7221</v>
      </c>
      <c r="M7222">
        <v>168.75355048277842</v>
      </c>
      <c r="N7222">
        <f t="shared" si="125"/>
        <v>0.14611494095903277</v>
      </c>
    </row>
    <row r="7223" spans="12:14" x14ac:dyDescent="0.25">
      <c r="L7223" s="2">
        <v>7222</v>
      </c>
      <c r="M7223">
        <v>162.20038847517435</v>
      </c>
      <c r="N7223">
        <f t="shared" si="125"/>
        <v>0.10160816248857585</v>
      </c>
    </row>
    <row r="7224" spans="12:14" x14ac:dyDescent="0.25">
      <c r="L7224" s="2">
        <v>7223</v>
      </c>
      <c r="M7224">
        <v>164.07545972072344</v>
      </c>
      <c r="N7224">
        <f t="shared" si="125"/>
        <v>0.11434298888919603</v>
      </c>
    </row>
    <row r="7225" spans="12:14" x14ac:dyDescent="0.25">
      <c r="L7225" s="2">
        <v>7224</v>
      </c>
      <c r="M7225">
        <v>161.70175357259438</v>
      </c>
      <c r="N7225">
        <f t="shared" si="125"/>
        <v>9.8221609078021688E-2</v>
      </c>
    </row>
    <row r="7226" spans="12:14" x14ac:dyDescent="0.25">
      <c r="L7226" s="2">
        <v>7225</v>
      </c>
      <c r="M7226">
        <v>173.01676217948685</v>
      </c>
      <c r="N7226">
        <f t="shared" si="125"/>
        <v>0.1750691798955788</v>
      </c>
    </row>
    <row r="7227" spans="12:14" x14ac:dyDescent="0.25">
      <c r="L7227" s="2">
        <v>7226</v>
      </c>
      <c r="M7227">
        <v>164.2351862302919</v>
      </c>
      <c r="N7227">
        <f t="shared" si="125"/>
        <v>0.11542779533362291</v>
      </c>
    </row>
    <row r="7228" spans="12:14" x14ac:dyDescent="0.25">
      <c r="L7228" s="2">
        <v>7227</v>
      </c>
      <c r="M7228">
        <v>163.06079233588386</v>
      </c>
      <c r="N7228">
        <f t="shared" si="125"/>
        <v>0.1074517238074153</v>
      </c>
    </row>
    <row r="7229" spans="12:14" x14ac:dyDescent="0.25">
      <c r="L7229" s="2">
        <v>7228</v>
      </c>
      <c r="M7229">
        <v>160.39218626918765</v>
      </c>
      <c r="N7229">
        <f t="shared" si="125"/>
        <v>8.9327487156841467E-2</v>
      </c>
    </row>
    <row r="7230" spans="12:14" x14ac:dyDescent="0.25">
      <c r="L7230" s="2">
        <v>7229</v>
      </c>
      <c r="M7230">
        <v>166.27069769214646</v>
      </c>
      <c r="N7230">
        <f t="shared" si="125"/>
        <v>0.12925227542456441</v>
      </c>
    </row>
    <row r="7231" spans="12:14" x14ac:dyDescent="0.25">
      <c r="L7231" s="2">
        <v>7230</v>
      </c>
      <c r="M7231">
        <v>160.1653576226152</v>
      </c>
      <c r="N7231">
        <f t="shared" si="125"/>
        <v>8.7786946527441678E-2</v>
      </c>
    </row>
    <row r="7232" spans="12:14" x14ac:dyDescent="0.25">
      <c r="L7232" s="2">
        <v>7231</v>
      </c>
      <c r="M7232">
        <v>169.48956563364717</v>
      </c>
      <c r="N7232">
        <f t="shared" si="125"/>
        <v>0.15111369777789441</v>
      </c>
    </row>
    <row r="7233" spans="12:14" x14ac:dyDescent="0.25">
      <c r="L7233" s="2">
        <v>7232</v>
      </c>
      <c r="M7233">
        <v>163.93818312868771</v>
      </c>
      <c r="N7233">
        <f t="shared" si="125"/>
        <v>0.11341065441252285</v>
      </c>
    </row>
    <row r="7234" spans="12:14" x14ac:dyDescent="0.25">
      <c r="L7234" s="2">
        <v>7233</v>
      </c>
      <c r="M7234">
        <v>166.24283978915889</v>
      </c>
      <c r="N7234">
        <f t="shared" si="125"/>
        <v>0.12906307431592712</v>
      </c>
    </row>
    <row r="7235" spans="12:14" x14ac:dyDescent="0.25">
      <c r="L7235" s="2">
        <v>7234</v>
      </c>
      <c r="M7235">
        <v>169.6969788841229</v>
      </c>
      <c r="N7235">
        <f t="shared" ref="N7235:N7298" si="126">M7235/$B$2-1</f>
        <v>0.15252237584507</v>
      </c>
    </row>
    <row r="7236" spans="12:14" x14ac:dyDescent="0.25">
      <c r="L7236" s="2">
        <v>7235</v>
      </c>
      <c r="M7236">
        <v>168.65732494693734</v>
      </c>
      <c r="N7236">
        <f t="shared" si="126"/>
        <v>0.14546141086136233</v>
      </c>
    </row>
    <row r="7237" spans="12:14" x14ac:dyDescent="0.25">
      <c r="L7237" s="2">
        <v>7236</v>
      </c>
      <c r="M7237">
        <v>175.12721622073423</v>
      </c>
      <c r="N7237">
        <f t="shared" si="126"/>
        <v>0.1894026437069245</v>
      </c>
    </row>
    <row r="7238" spans="12:14" x14ac:dyDescent="0.25">
      <c r="L7238" s="2">
        <v>7237</v>
      </c>
      <c r="M7238">
        <v>168.18786174441036</v>
      </c>
      <c r="N7238">
        <f t="shared" si="126"/>
        <v>0.14227298140842737</v>
      </c>
    </row>
    <row r="7239" spans="12:14" x14ac:dyDescent="0.25">
      <c r="L7239" s="2">
        <v>7238</v>
      </c>
      <c r="M7239">
        <v>162.74154458091201</v>
      </c>
      <c r="N7239">
        <f t="shared" si="126"/>
        <v>0.10528350500079409</v>
      </c>
    </row>
    <row r="7240" spans="12:14" x14ac:dyDescent="0.25">
      <c r="L7240" s="2">
        <v>7239</v>
      </c>
      <c r="M7240">
        <v>163.17345022414804</v>
      </c>
      <c r="N7240">
        <f t="shared" si="126"/>
        <v>0.10821685668069159</v>
      </c>
    </row>
    <row r="7241" spans="12:14" x14ac:dyDescent="0.25">
      <c r="L7241" s="2">
        <v>7240</v>
      </c>
      <c r="M7241">
        <v>168.21213834093942</v>
      </c>
      <c r="N7241">
        <f t="shared" si="126"/>
        <v>0.14243785953939403</v>
      </c>
    </row>
    <row r="7242" spans="12:14" x14ac:dyDescent="0.25">
      <c r="L7242" s="2">
        <v>7241</v>
      </c>
      <c r="M7242">
        <v>168.61204224006789</v>
      </c>
      <c r="N7242">
        <f t="shared" si="126"/>
        <v>0.1451538665948171</v>
      </c>
    </row>
    <row r="7243" spans="12:14" x14ac:dyDescent="0.25">
      <c r="L7243" s="2">
        <v>7242</v>
      </c>
      <c r="M7243">
        <v>164.36303812314316</v>
      </c>
      <c r="N7243">
        <f t="shared" si="126"/>
        <v>0.11629612055823291</v>
      </c>
    </row>
    <row r="7244" spans="12:14" x14ac:dyDescent="0.25">
      <c r="L7244" s="2">
        <v>7243</v>
      </c>
      <c r="M7244">
        <v>164.62828134398896</v>
      </c>
      <c r="N7244">
        <f t="shared" si="126"/>
        <v>0.11809755950591594</v>
      </c>
    </row>
    <row r="7245" spans="12:14" x14ac:dyDescent="0.25">
      <c r="L7245" s="2">
        <v>7244</v>
      </c>
      <c r="M7245">
        <v>169.19104627171089</v>
      </c>
      <c r="N7245">
        <f t="shared" si="126"/>
        <v>0.14908625894829997</v>
      </c>
    </row>
    <row r="7246" spans="12:14" x14ac:dyDescent="0.25">
      <c r="L7246" s="2">
        <v>7245</v>
      </c>
      <c r="M7246">
        <v>165.46450055150157</v>
      </c>
      <c r="N7246">
        <f t="shared" si="126"/>
        <v>0.12377686714066072</v>
      </c>
    </row>
    <row r="7247" spans="12:14" x14ac:dyDescent="0.25">
      <c r="L7247" s="2">
        <v>7246</v>
      </c>
      <c r="M7247">
        <v>167.22737475552225</v>
      </c>
      <c r="N7247">
        <f t="shared" si="126"/>
        <v>0.13574969057743669</v>
      </c>
    </row>
    <row r="7248" spans="12:14" x14ac:dyDescent="0.25">
      <c r="L7248" s="2">
        <v>7247</v>
      </c>
      <c r="M7248">
        <v>169.5411673933221</v>
      </c>
      <c r="N7248">
        <f t="shared" si="126"/>
        <v>0.15146415883530051</v>
      </c>
    </row>
    <row r="7249" spans="12:14" x14ac:dyDescent="0.25">
      <c r="L7249" s="2">
        <v>7248</v>
      </c>
      <c r="M7249">
        <v>164.68917083330302</v>
      </c>
      <c r="N7249">
        <f t="shared" si="126"/>
        <v>0.11851109956626193</v>
      </c>
    </row>
    <row r="7250" spans="12:14" x14ac:dyDescent="0.25">
      <c r="L7250" s="2">
        <v>7249</v>
      </c>
      <c r="M7250">
        <v>160.90443228246619</v>
      </c>
      <c r="N7250">
        <f t="shared" si="126"/>
        <v>9.2806482458484885E-2</v>
      </c>
    </row>
    <row r="7251" spans="12:14" x14ac:dyDescent="0.25">
      <c r="L7251" s="2">
        <v>7250</v>
      </c>
      <c r="M7251">
        <v>166.1971597312278</v>
      </c>
      <c r="N7251">
        <f t="shared" si="126"/>
        <v>0.12875283138030325</v>
      </c>
    </row>
    <row r="7252" spans="12:14" x14ac:dyDescent="0.25">
      <c r="L7252" s="2">
        <v>7251</v>
      </c>
      <c r="M7252">
        <v>164.4393118551925</v>
      </c>
      <c r="N7252">
        <f t="shared" si="126"/>
        <v>0.11681414500070764</v>
      </c>
    </row>
    <row r="7253" spans="12:14" x14ac:dyDescent="0.25">
      <c r="L7253" s="2">
        <v>7252</v>
      </c>
      <c r="M7253">
        <v>171.2503701817798</v>
      </c>
      <c r="N7253">
        <f t="shared" si="126"/>
        <v>0.16307246483760962</v>
      </c>
    </row>
    <row r="7254" spans="12:14" x14ac:dyDescent="0.25">
      <c r="L7254" s="2">
        <v>7253</v>
      </c>
      <c r="M7254">
        <v>159.83444422350766</v>
      </c>
      <c r="N7254">
        <f t="shared" si="126"/>
        <v>8.5539498756442622E-2</v>
      </c>
    </row>
    <row r="7255" spans="12:14" x14ac:dyDescent="0.25">
      <c r="L7255" s="2">
        <v>7254</v>
      </c>
      <c r="M7255">
        <v>167.73072429862941</v>
      </c>
      <c r="N7255">
        <f t="shared" si="126"/>
        <v>0.13916826417324923</v>
      </c>
    </row>
    <row r="7256" spans="12:14" x14ac:dyDescent="0.25">
      <c r="L7256" s="2">
        <v>7255</v>
      </c>
      <c r="M7256">
        <v>169.91283776743501</v>
      </c>
      <c r="N7256">
        <f t="shared" si="126"/>
        <v>0.15398841368898486</v>
      </c>
    </row>
    <row r="7257" spans="12:14" x14ac:dyDescent="0.25">
      <c r="L7257" s="2">
        <v>7256</v>
      </c>
      <c r="M7257">
        <v>159.44862215344568</v>
      </c>
      <c r="N7257">
        <f t="shared" si="126"/>
        <v>8.2919130546205144E-2</v>
      </c>
    </row>
    <row r="7258" spans="12:14" x14ac:dyDescent="0.25">
      <c r="L7258" s="2">
        <v>7257</v>
      </c>
      <c r="M7258">
        <v>164.79641501836466</v>
      </c>
      <c r="N7258">
        <f t="shared" si="126"/>
        <v>0.11923946446571709</v>
      </c>
    </row>
    <row r="7259" spans="12:14" x14ac:dyDescent="0.25">
      <c r="L7259" s="2">
        <v>7258</v>
      </c>
      <c r="M7259">
        <v>172.68042410635562</v>
      </c>
      <c r="N7259">
        <f t="shared" si="126"/>
        <v>0.17278488964078842</v>
      </c>
    </row>
    <row r="7260" spans="12:14" x14ac:dyDescent="0.25">
      <c r="L7260" s="2">
        <v>7259</v>
      </c>
      <c r="M7260">
        <v>161.52946004626037</v>
      </c>
      <c r="N7260">
        <f t="shared" si="126"/>
        <v>9.7051451862383953E-2</v>
      </c>
    </row>
    <row r="7261" spans="12:14" x14ac:dyDescent="0.25">
      <c r="L7261" s="2">
        <v>7260</v>
      </c>
      <c r="M7261">
        <v>164.81861220367054</v>
      </c>
      <c r="N7261">
        <f t="shared" si="126"/>
        <v>0.11939021996480759</v>
      </c>
    </row>
    <row r="7262" spans="12:14" x14ac:dyDescent="0.25">
      <c r="L7262" s="2">
        <v>7261</v>
      </c>
      <c r="M7262">
        <v>164.97989274114451</v>
      </c>
      <c r="N7262">
        <f t="shared" si="126"/>
        <v>0.12048558082184435</v>
      </c>
    </row>
    <row r="7263" spans="12:14" x14ac:dyDescent="0.25">
      <c r="L7263" s="2">
        <v>7262</v>
      </c>
      <c r="M7263">
        <v>168.52683862759457</v>
      </c>
      <c r="N7263">
        <f t="shared" si="126"/>
        <v>0.14457519353579107</v>
      </c>
    </row>
    <row r="7264" spans="12:14" x14ac:dyDescent="0.25">
      <c r="L7264" s="2">
        <v>7263</v>
      </c>
      <c r="M7264">
        <v>167.60917193528974</v>
      </c>
      <c r="N7264">
        <f t="shared" si="126"/>
        <v>0.13834272314413343</v>
      </c>
    </row>
    <row r="7265" spans="12:14" x14ac:dyDescent="0.25">
      <c r="L7265" s="2">
        <v>7264</v>
      </c>
      <c r="M7265">
        <v>165.99708289634242</v>
      </c>
      <c r="N7265">
        <f t="shared" si="126"/>
        <v>0.1273939796752821</v>
      </c>
    </row>
    <row r="7266" spans="12:14" x14ac:dyDescent="0.25">
      <c r="L7266" s="2">
        <v>7265</v>
      </c>
      <c r="M7266">
        <v>171.86973507893293</v>
      </c>
      <c r="N7266">
        <f t="shared" si="126"/>
        <v>0.16727897403698311</v>
      </c>
    </row>
    <row r="7267" spans="12:14" x14ac:dyDescent="0.25">
      <c r="L7267" s="2">
        <v>7266</v>
      </c>
      <c r="M7267">
        <v>167.36875169778435</v>
      </c>
      <c r="N7267">
        <f t="shared" si="126"/>
        <v>0.13670987319504757</v>
      </c>
    </row>
    <row r="7268" spans="12:14" x14ac:dyDescent="0.25">
      <c r="L7268" s="2">
        <v>7267</v>
      </c>
      <c r="M7268">
        <v>157.21164242450911</v>
      </c>
      <c r="N7268">
        <f t="shared" si="126"/>
        <v>6.7726348630672284E-2</v>
      </c>
    </row>
    <row r="7269" spans="12:14" x14ac:dyDescent="0.25">
      <c r="L7269" s="2">
        <v>7268</v>
      </c>
      <c r="M7269">
        <v>161.07393752119211</v>
      </c>
      <c r="N7269">
        <f t="shared" si="126"/>
        <v>9.3957702602409654E-2</v>
      </c>
    </row>
    <row r="7270" spans="12:14" x14ac:dyDescent="0.25">
      <c r="L7270" s="2">
        <v>7269</v>
      </c>
      <c r="M7270">
        <v>165.909210753156</v>
      </c>
      <c r="N7270">
        <f t="shared" si="126"/>
        <v>0.12679718289138076</v>
      </c>
    </row>
    <row r="7271" spans="12:14" x14ac:dyDescent="0.25">
      <c r="L7271" s="2">
        <v>7270</v>
      </c>
      <c r="M7271">
        <v>165.41012286875124</v>
      </c>
      <c r="N7271">
        <f t="shared" si="126"/>
        <v>0.12340755298711215</v>
      </c>
    </row>
    <row r="7272" spans="12:14" x14ac:dyDescent="0.25">
      <c r="L7272" s="2">
        <v>7271</v>
      </c>
      <c r="M7272">
        <v>159.2094822110943</v>
      </c>
      <c r="N7272">
        <f t="shared" si="126"/>
        <v>8.1294975912866052E-2</v>
      </c>
    </row>
    <row r="7273" spans="12:14" x14ac:dyDescent="0.25">
      <c r="L7273" s="2">
        <v>7272</v>
      </c>
      <c r="M7273">
        <v>166.74959647114525</v>
      </c>
      <c r="N7273">
        <f t="shared" si="126"/>
        <v>0.13250478800428378</v>
      </c>
    </row>
    <row r="7274" spans="12:14" x14ac:dyDescent="0.25">
      <c r="L7274" s="2">
        <v>7273</v>
      </c>
      <c r="M7274">
        <v>161.45402364960603</v>
      </c>
      <c r="N7274">
        <f t="shared" si="126"/>
        <v>9.6539114308298091E-2</v>
      </c>
    </row>
    <row r="7275" spans="12:14" x14ac:dyDescent="0.25">
      <c r="L7275" s="2">
        <v>7274</v>
      </c>
      <c r="M7275">
        <v>162.36767546413429</v>
      </c>
      <c r="N7275">
        <f t="shared" si="126"/>
        <v>0.10274431705792564</v>
      </c>
    </row>
    <row r="7276" spans="12:14" x14ac:dyDescent="0.25">
      <c r="L7276" s="2">
        <v>7275</v>
      </c>
      <c r="M7276">
        <v>163.46058346382435</v>
      </c>
      <c r="N7276">
        <f t="shared" si="126"/>
        <v>0.11016696496047307</v>
      </c>
    </row>
    <row r="7277" spans="12:14" x14ac:dyDescent="0.25">
      <c r="L7277" s="2">
        <v>7276</v>
      </c>
      <c r="M7277">
        <v>166.48706089719775</v>
      </c>
      <c r="N7277">
        <f t="shared" si="126"/>
        <v>0.13072173844488999</v>
      </c>
    </row>
    <row r="7278" spans="12:14" x14ac:dyDescent="0.25">
      <c r="L7278" s="2">
        <v>7277</v>
      </c>
      <c r="M7278">
        <v>165.58994253570518</v>
      </c>
      <c r="N7278">
        <f t="shared" si="126"/>
        <v>0.12462882511077744</v>
      </c>
    </row>
    <row r="7279" spans="12:14" x14ac:dyDescent="0.25">
      <c r="L7279" s="2">
        <v>7278</v>
      </c>
      <c r="M7279">
        <v>162.40429243314023</v>
      </c>
      <c r="N7279">
        <f t="shared" si="126"/>
        <v>0.10299300667156808</v>
      </c>
    </row>
    <row r="7280" spans="12:14" x14ac:dyDescent="0.25">
      <c r="L7280" s="2">
        <v>7279</v>
      </c>
      <c r="M7280">
        <v>166.73472557406512</v>
      </c>
      <c r="N7280">
        <f t="shared" si="126"/>
        <v>0.13240379008583858</v>
      </c>
    </row>
    <row r="7281" spans="12:14" x14ac:dyDescent="0.25">
      <c r="L7281" s="2">
        <v>7280</v>
      </c>
      <c r="M7281">
        <v>164.53387821237718</v>
      </c>
      <c r="N7281">
        <f t="shared" si="126"/>
        <v>0.11745640653873957</v>
      </c>
    </row>
    <row r="7282" spans="12:14" x14ac:dyDescent="0.25">
      <c r="L7282" s="2">
        <v>7281</v>
      </c>
      <c r="M7282">
        <v>157.74057011853131</v>
      </c>
      <c r="N7282">
        <f t="shared" si="126"/>
        <v>7.1318640058447125E-2</v>
      </c>
    </row>
    <row r="7283" spans="12:14" x14ac:dyDescent="0.25">
      <c r="L7283" s="2">
        <v>7282</v>
      </c>
      <c r="M7283">
        <v>157.33605619009381</v>
      </c>
      <c r="N7283">
        <f t="shared" si="126"/>
        <v>6.8571323300477438E-2</v>
      </c>
    </row>
    <row r="7284" spans="12:14" x14ac:dyDescent="0.25">
      <c r="L7284" s="2">
        <v>7283</v>
      </c>
      <c r="M7284">
        <v>167.77271465964461</v>
      </c>
      <c r="N7284">
        <f t="shared" si="126"/>
        <v>0.13945344798122283</v>
      </c>
    </row>
    <row r="7285" spans="12:14" x14ac:dyDescent="0.25">
      <c r="L7285" s="2">
        <v>7284</v>
      </c>
      <c r="M7285">
        <v>162.28348319732592</v>
      </c>
      <c r="N7285">
        <f t="shared" si="126"/>
        <v>0.10217251270402494</v>
      </c>
    </row>
    <row r="7286" spans="12:14" x14ac:dyDescent="0.25">
      <c r="L7286" s="2">
        <v>7285</v>
      </c>
      <c r="M7286">
        <v>159.69599926065649</v>
      </c>
      <c r="N7286">
        <f t="shared" si="126"/>
        <v>8.4599229114883601E-2</v>
      </c>
    </row>
    <row r="7287" spans="12:14" x14ac:dyDescent="0.25">
      <c r="L7287" s="2">
        <v>7286</v>
      </c>
      <c r="M7287">
        <v>161.43271254233267</v>
      </c>
      <c r="N7287">
        <f t="shared" si="126"/>
        <v>9.6394376740498666E-2</v>
      </c>
    </row>
    <row r="7288" spans="12:14" x14ac:dyDescent="0.25">
      <c r="L7288" s="2">
        <v>7287</v>
      </c>
      <c r="M7288">
        <v>167.83726315686474</v>
      </c>
      <c r="N7288">
        <f t="shared" si="126"/>
        <v>0.13989183874022504</v>
      </c>
    </row>
    <row r="7289" spans="12:14" x14ac:dyDescent="0.25">
      <c r="L7289" s="2">
        <v>7288</v>
      </c>
      <c r="M7289">
        <v>164.83416562418867</v>
      </c>
      <c r="N7289">
        <f t="shared" si="126"/>
        <v>0.11949585334311474</v>
      </c>
    </row>
    <row r="7290" spans="12:14" x14ac:dyDescent="0.25">
      <c r="L7290" s="2">
        <v>7289</v>
      </c>
      <c r="M7290">
        <v>165.06996070700305</v>
      </c>
      <c r="N7290">
        <f t="shared" si="126"/>
        <v>0.12109729086336318</v>
      </c>
    </row>
    <row r="7291" spans="12:14" x14ac:dyDescent="0.25">
      <c r="L7291" s="2">
        <v>7290</v>
      </c>
      <c r="M7291">
        <v>167.58882110776591</v>
      </c>
      <c r="N7291">
        <f t="shared" si="126"/>
        <v>0.13820450745966806</v>
      </c>
    </row>
    <row r="7292" spans="12:14" x14ac:dyDescent="0.25">
      <c r="L7292" s="2">
        <v>7291</v>
      </c>
      <c r="M7292">
        <v>161.53109167643959</v>
      </c>
      <c r="N7292">
        <f t="shared" si="126"/>
        <v>9.7062533322425315E-2</v>
      </c>
    </row>
    <row r="7293" spans="12:14" x14ac:dyDescent="0.25">
      <c r="L7293" s="2">
        <v>7292</v>
      </c>
      <c r="M7293">
        <v>161.70404505860219</v>
      </c>
      <c r="N7293">
        <f t="shared" si="126"/>
        <v>9.8237172047470622E-2</v>
      </c>
    </row>
    <row r="7294" spans="12:14" x14ac:dyDescent="0.25">
      <c r="L7294" s="2">
        <v>7293</v>
      </c>
      <c r="M7294">
        <v>162.34264574048765</v>
      </c>
      <c r="N7294">
        <f t="shared" si="126"/>
        <v>0.10257432395166255</v>
      </c>
    </row>
    <row r="7295" spans="12:14" x14ac:dyDescent="0.25">
      <c r="L7295" s="2">
        <v>7294</v>
      </c>
      <c r="M7295">
        <v>156.11363364048125</v>
      </c>
      <c r="N7295">
        <f t="shared" si="126"/>
        <v>6.0269057989507324E-2</v>
      </c>
    </row>
    <row r="7296" spans="12:14" x14ac:dyDescent="0.25">
      <c r="L7296" s="2">
        <v>7295</v>
      </c>
      <c r="M7296">
        <v>165.60404734167463</v>
      </c>
      <c r="N7296">
        <f t="shared" si="126"/>
        <v>0.12472462000703111</v>
      </c>
    </row>
    <row r="7297" spans="12:14" x14ac:dyDescent="0.25">
      <c r="L7297" s="2">
        <v>7296</v>
      </c>
      <c r="M7297">
        <v>160.47050646466624</v>
      </c>
      <c r="N7297">
        <f t="shared" si="126"/>
        <v>8.9859410461329281E-2</v>
      </c>
    </row>
    <row r="7298" spans="12:14" x14ac:dyDescent="0.25">
      <c r="L7298" s="2">
        <v>7297</v>
      </c>
      <c r="M7298">
        <v>163.2124884949265</v>
      </c>
      <c r="N7298">
        <f t="shared" si="126"/>
        <v>0.10848199092693656</v>
      </c>
    </row>
    <row r="7299" spans="12:14" x14ac:dyDescent="0.25">
      <c r="L7299" s="2">
        <v>7298</v>
      </c>
      <c r="M7299">
        <v>162.81027213373127</v>
      </c>
      <c r="N7299">
        <f t="shared" ref="N7299:N7362" si="127">M7299/$B$2-1</f>
        <v>0.10575027844002749</v>
      </c>
    </row>
    <row r="7300" spans="12:14" x14ac:dyDescent="0.25">
      <c r="L7300" s="2">
        <v>7299</v>
      </c>
      <c r="M7300">
        <v>166.12912964099402</v>
      </c>
      <c r="N7300">
        <f t="shared" si="127"/>
        <v>0.12829079486238326</v>
      </c>
    </row>
    <row r="7301" spans="12:14" x14ac:dyDescent="0.25">
      <c r="L7301" s="2">
        <v>7300</v>
      </c>
      <c r="M7301">
        <v>160.58523423671258</v>
      </c>
      <c r="N7301">
        <f t="shared" si="127"/>
        <v>9.0638601259443119E-2</v>
      </c>
    </row>
    <row r="7302" spans="12:14" x14ac:dyDescent="0.25">
      <c r="L7302" s="2">
        <v>7301</v>
      </c>
      <c r="M7302">
        <v>167.54294055555664</v>
      </c>
      <c r="N7302">
        <f t="shared" si="127"/>
        <v>0.1378929028372109</v>
      </c>
    </row>
    <row r="7303" spans="12:14" x14ac:dyDescent="0.25">
      <c r="L7303" s="2">
        <v>7302</v>
      </c>
      <c r="M7303">
        <v>168.22393122074598</v>
      </c>
      <c r="N7303">
        <f t="shared" si="127"/>
        <v>0.14251795264383271</v>
      </c>
    </row>
    <row r="7304" spans="12:14" x14ac:dyDescent="0.25">
      <c r="L7304" s="2">
        <v>7303</v>
      </c>
      <c r="M7304">
        <v>166.57357008916435</v>
      </c>
      <c r="N7304">
        <f t="shared" si="127"/>
        <v>0.1313092785420289</v>
      </c>
    </row>
    <row r="7305" spans="12:14" x14ac:dyDescent="0.25">
      <c r="L7305" s="2">
        <v>7304</v>
      </c>
      <c r="M7305">
        <v>164.13791266969511</v>
      </c>
      <c r="N7305">
        <f t="shared" si="127"/>
        <v>0.1147671474193046</v>
      </c>
    </row>
    <row r="7306" spans="12:14" x14ac:dyDescent="0.25">
      <c r="L7306" s="2">
        <v>7305</v>
      </c>
      <c r="M7306">
        <v>166.25739761085836</v>
      </c>
      <c r="N7306">
        <f t="shared" si="127"/>
        <v>0.1291619459361677</v>
      </c>
    </row>
    <row r="7307" spans="12:14" x14ac:dyDescent="0.25">
      <c r="L7307" s="2">
        <v>7306</v>
      </c>
      <c r="M7307">
        <v>159.05528119719497</v>
      </c>
      <c r="N7307">
        <f t="shared" si="127"/>
        <v>8.0247696697492987E-2</v>
      </c>
    </row>
    <row r="7308" spans="12:14" x14ac:dyDescent="0.25">
      <c r="L7308" s="2">
        <v>7307</v>
      </c>
      <c r="M7308">
        <v>163.38342157780852</v>
      </c>
      <c r="N7308">
        <f t="shared" si="127"/>
        <v>0.10964290848769176</v>
      </c>
    </row>
    <row r="7309" spans="12:14" x14ac:dyDescent="0.25">
      <c r="L7309" s="2">
        <v>7308</v>
      </c>
      <c r="M7309">
        <v>157.66329559776821</v>
      </c>
      <c r="N7309">
        <f t="shared" si="127"/>
        <v>7.0793818609958148E-2</v>
      </c>
    </row>
    <row r="7310" spans="12:14" x14ac:dyDescent="0.25">
      <c r="L7310" s="2">
        <v>7309</v>
      </c>
      <c r="M7310">
        <v>164.67061669780023</v>
      </c>
      <c r="N7310">
        <f t="shared" si="127"/>
        <v>0.11838508638398815</v>
      </c>
    </row>
    <row r="7311" spans="12:14" x14ac:dyDescent="0.25">
      <c r="L7311" s="2">
        <v>7310</v>
      </c>
      <c r="M7311">
        <v>163.64448300855722</v>
      </c>
      <c r="N7311">
        <f t="shared" si="127"/>
        <v>0.11141594618339212</v>
      </c>
    </row>
    <row r="7312" spans="12:14" x14ac:dyDescent="0.25">
      <c r="L7312" s="2">
        <v>7311</v>
      </c>
      <c r="M7312">
        <v>173.23374674444216</v>
      </c>
      <c r="N7312">
        <f t="shared" si="127"/>
        <v>0.17654286297449073</v>
      </c>
    </row>
    <row r="7313" spans="12:14" x14ac:dyDescent="0.25">
      <c r="L7313" s="2">
        <v>7312</v>
      </c>
      <c r="M7313">
        <v>170.36219504572097</v>
      </c>
      <c r="N7313">
        <f t="shared" si="127"/>
        <v>0.15704029075467529</v>
      </c>
    </row>
    <row r="7314" spans="12:14" x14ac:dyDescent="0.25">
      <c r="L7314" s="2">
        <v>7313</v>
      </c>
      <c r="M7314">
        <v>162.0185917265444</v>
      </c>
      <c r="N7314">
        <f t="shared" si="127"/>
        <v>0.10037346271943615</v>
      </c>
    </row>
    <row r="7315" spans="12:14" x14ac:dyDescent="0.25">
      <c r="L7315" s="2">
        <v>7314</v>
      </c>
      <c r="M7315">
        <v>163.6921931780258</v>
      </c>
      <c r="N7315">
        <f t="shared" si="127"/>
        <v>0.11173997692471405</v>
      </c>
    </row>
    <row r="7316" spans="12:14" x14ac:dyDescent="0.25">
      <c r="L7316" s="2">
        <v>7315</v>
      </c>
      <c r="M7316">
        <v>163.99519115064811</v>
      </c>
      <c r="N7316">
        <f t="shared" si="127"/>
        <v>0.11379783290765033</v>
      </c>
    </row>
    <row r="7317" spans="12:14" x14ac:dyDescent="0.25">
      <c r="L7317" s="2">
        <v>7316</v>
      </c>
      <c r="M7317">
        <v>170.00200564066461</v>
      </c>
      <c r="N7317">
        <f t="shared" si="127"/>
        <v>0.15459401061698785</v>
      </c>
    </row>
    <row r="7318" spans="12:14" x14ac:dyDescent="0.25">
      <c r="L7318" s="2">
        <v>7317</v>
      </c>
      <c r="M7318">
        <v>168.63458909207594</v>
      </c>
      <c r="N7318">
        <f t="shared" si="127"/>
        <v>0.1453069969075369</v>
      </c>
    </row>
    <row r="7319" spans="12:14" x14ac:dyDescent="0.25">
      <c r="L7319" s="2">
        <v>7318</v>
      </c>
      <c r="M7319">
        <v>161.29533986529654</v>
      </c>
      <c r="N7319">
        <f t="shared" si="127"/>
        <v>9.5461389688195286E-2</v>
      </c>
    </row>
    <row r="7320" spans="12:14" x14ac:dyDescent="0.25">
      <c r="L7320" s="2">
        <v>7319</v>
      </c>
      <c r="M7320">
        <v>161.91444439032944</v>
      </c>
      <c r="N7320">
        <f t="shared" si="127"/>
        <v>9.9666130531428587E-2</v>
      </c>
    </row>
    <row r="7321" spans="12:14" x14ac:dyDescent="0.25">
      <c r="L7321" s="2">
        <v>7320</v>
      </c>
      <c r="M7321">
        <v>169.81523315093688</v>
      </c>
      <c r="N7321">
        <f t="shared" si="127"/>
        <v>0.15332551735907041</v>
      </c>
    </row>
    <row r="7322" spans="12:14" x14ac:dyDescent="0.25">
      <c r="L7322" s="2">
        <v>7321</v>
      </c>
      <c r="M7322">
        <v>173.6567241761235</v>
      </c>
      <c r="N7322">
        <f t="shared" si="127"/>
        <v>0.17941557737221192</v>
      </c>
    </row>
    <row r="7323" spans="12:14" x14ac:dyDescent="0.25">
      <c r="L7323" s="2">
        <v>7322</v>
      </c>
      <c r="M7323">
        <v>160.16990174653856</v>
      </c>
      <c r="N7323">
        <f t="shared" si="127"/>
        <v>8.7817808623718907E-2</v>
      </c>
    </row>
    <row r="7324" spans="12:14" x14ac:dyDescent="0.25">
      <c r="L7324" s="2">
        <v>7323</v>
      </c>
      <c r="M7324">
        <v>160.35611017565742</v>
      </c>
      <c r="N7324">
        <f t="shared" si="127"/>
        <v>8.9082470979770623E-2</v>
      </c>
    </row>
    <row r="7325" spans="12:14" x14ac:dyDescent="0.25">
      <c r="L7325" s="2">
        <v>7324</v>
      </c>
      <c r="M7325">
        <v>162.72530604283585</v>
      </c>
      <c r="N7325">
        <f t="shared" si="127"/>
        <v>0.10517321854427109</v>
      </c>
    </row>
    <row r="7326" spans="12:14" x14ac:dyDescent="0.25">
      <c r="L7326" s="2">
        <v>7325</v>
      </c>
      <c r="M7326">
        <v>168.31885999153468</v>
      </c>
      <c r="N7326">
        <f t="shared" si="127"/>
        <v>0.14316267556798201</v>
      </c>
    </row>
    <row r="7327" spans="12:14" x14ac:dyDescent="0.25">
      <c r="L7327" s="2">
        <v>7326</v>
      </c>
      <c r="M7327">
        <v>164.64888157558931</v>
      </c>
      <c r="N7327">
        <f t="shared" si="127"/>
        <v>0.11823746905541488</v>
      </c>
    </row>
    <row r="7328" spans="12:14" x14ac:dyDescent="0.25">
      <c r="L7328" s="2">
        <v>7327</v>
      </c>
      <c r="M7328">
        <v>167.28138316136418</v>
      </c>
      <c r="N7328">
        <f t="shared" si="127"/>
        <v>0.13611649673171167</v>
      </c>
    </row>
    <row r="7329" spans="12:14" x14ac:dyDescent="0.25">
      <c r="L7329" s="2">
        <v>7328</v>
      </c>
      <c r="M7329">
        <v>167.65786327598803</v>
      </c>
      <c r="N7329">
        <f t="shared" si="127"/>
        <v>0.13867341765639707</v>
      </c>
    </row>
    <row r="7330" spans="12:14" x14ac:dyDescent="0.25">
      <c r="L7330" s="2">
        <v>7329</v>
      </c>
      <c r="M7330">
        <v>164.51214000071596</v>
      </c>
      <c r="N7330">
        <f t="shared" si="127"/>
        <v>0.11730876822770342</v>
      </c>
    </row>
    <row r="7331" spans="12:14" x14ac:dyDescent="0.25">
      <c r="L7331" s="2">
        <v>7330</v>
      </c>
      <c r="M7331">
        <v>172.0474454704034</v>
      </c>
      <c r="N7331">
        <f t="shared" si="127"/>
        <v>0.1684859207011884</v>
      </c>
    </row>
    <row r="7332" spans="12:14" x14ac:dyDescent="0.25">
      <c r="L7332" s="2">
        <v>7331</v>
      </c>
      <c r="M7332">
        <v>166.3049211323883</v>
      </c>
      <c r="N7332">
        <f t="shared" si="127"/>
        <v>0.12948470903013876</v>
      </c>
    </row>
    <row r="7333" spans="12:14" x14ac:dyDescent="0.25">
      <c r="L7333" s="2">
        <v>7332</v>
      </c>
      <c r="M7333">
        <v>161.78826346892788</v>
      </c>
      <c r="N7333">
        <f t="shared" si="127"/>
        <v>9.8809153958973717E-2</v>
      </c>
    </row>
    <row r="7334" spans="12:14" x14ac:dyDescent="0.25">
      <c r="L7334" s="2">
        <v>7333</v>
      </c>
      <c r="M7334">
        <v>163.79160557261051</v>
      </c>
      <c r="N7334">
        <f t="shared" si="127"/>
        <v>0.11241515104948996</v>
      </c>
    </row>
    <row r="7335" spans="12:14" x14ac:dyDescent="0.25">
      <c r="L7335" s="2">
        <v>7334</v>
      </c>
      <c r="M7335">
        <v>166.06906427043211</v>
      </c>
      <c r="N7335">
        <f t="shared" si="127"/>
        <v>0.1278828519276225</v>
      </c>
    </row>
    <row r="7336" spans="12:14" x14ac:dyDescent="0.25">
      <c r="L7336" s="2">
        <v>7335</v>
      </c>
      <c r="M7336">
        <v>164.29392990334139</v>
      </c>
      <c r="N7336">
        <f t="shared" si="127"/>
        <v>0.11582676176233631</v>
      </c>
    </row>
    <row r="7337" spans="12:14" x14ac:dyDescent="0.25">
      <c r="L7337" s="2">
        <v>7336</v>
      </c>
      <c r="M7337">
        <v>162.49025834056496</v>
      </c>
      <c r="N7337">
        <f t="shared" si="127"/>
        <v>0.10357685697060304</v>
      </c>
    </row>
    <row r="7338" spans="12:14" x14ac:dyDescent="0.25">
      <c r="L7338" s="2">
        <v>7337</v>
      </c>
      <c r="M7338">
        <v>168.10466259735841</v>
      </c>
      <c r="N7338">
        <f t="shared" si="127"/>
        <v>0.14170792197567184</v>
      </c>
    </row>
    <row r="7339" spans="12:14" x14ac:dyDescent="0.25">
      <c r="L7339" s="2">
        <v>7338</v>
      </c>
      <c r="M7339">
        <v>161.95460539982275</v>
      </c>
      <c r="N7339">
        <f t="shared" si="127"/>
        <v>9.9938890025333071E-2</v>
      </c>
    </row>
    <row r="7340" spans="12:14" x14ac:dyDescent="0.25">
      <c r="L7340" s="2">
        <v>7339</v>
      </c>
      <c r="M7340">
        <v>164.51924189629494</v>
      </c>
      <c r="N7340">
        <f t="shared" si="127"/>
        <v>0.11735700181217568</v>
      </c>
    </row>
    <row r="7341" spans="12:14" x14ac:dyDescent="0.25">
      <c r="L7341" s="2">
        <v>7340</v>
      </c>
      <c r="M7341">
        <v>162.32478434572991</v>
      </c>
      <c r="N7341">
        <f t="shared" si="127"/>
        <v>0.10245301562161768</v>
      </c>
    </row>
    <row r="7342" spans="12:14" x14ac:dyDescent="0.25">
      <c r="L7342" s="2">
        <v>7341</v>
      </c>
      <c r="M7342">
        <v>166.57860640509631</v>
      </c>
      <c r="N7342">
        <f t="shared" si="127"/>
        <v>0.13134348343384006</v>
      </c>
    </row>
    <row r="7343" spans="12:14" x14ac:dyDescent="0.25">
      <c r="L7343" s="2">
        <v>7342</v>
      </c>
      <c r="M7343">
        <v>161.20799691655193</v>
      </c>
      <c r="N7343">
        <f t="shared" si="127"/>
        <v>9.4868187007379312E-2</v>
      </c>
    </row>
    <row r="7344" spans="12:14" x14ac:dyDescent="0.25">
      <c r="L7344" s="2">
        <v>7343</v>
      </c>
      <c r="M7344">
        <v>162.89047645351806</v>
      </c>
      <c r="N7344">
        <f t="shared" si="127"/>
        <v>0.10629499805614295</v>
      </c>
    </row>
    <row r="7345" spans="12:14" x14ac:dyDescent="0.25">
      <c r="L7345" s="2">
        <v>7344</v>
      </c>
      <c r="M7345">
        <v>160.50936272491683</v>
      </c>
      <c r="N7345">
        <f t="shared" si="127"/>
        <v>9.0123308555891235E-2</v>
      </c>
    </row>
    <row r="7346" spans="12:14" x14ac:dyDescent="0.25">
      <c r="L7346" s="2">
        <v>7345</v>
      </c>
      <c r="M7346">
        <v>164.95815126063704</v>
      </c>
      <c r="N7346">
        <f t="shared" si="127"/>
        <v>0.12033792030995061</v>
      </c>
    </row>
    <row r="7347" spans="12:14" x14ac:dyDescent="0.25">
      <c r="L7347" s="2">
        <v>7346</v>
      </c>
      <c r="M7347">
        <v>166.1900211541523</v>
      </c>
      <c r="N7347">
        <f t="shared" si="127"/>
        <v>0.12870434866796931</v>
      </c>
    </row>
    <row r="7348" spans="12:14" x14ac:dyDescent="0.25">
      <c r="L7348" s="2">
        <v>7347</v>
      </c>
      <c r="M7348">
        <v>163.06219575270106</v>
      </c>
      <c r="N7348">
        <f t="shared" si="127"/>
        <v>0.10746125532232553</v>
      </c>
    </row>
    <row r="7349" spans="12:14" x14ac:dyDescent="0.25">
      <c r="L7349" s="2">
        <v>7348</v>
      </c>
      <c r="M7349">
        <v>167.6372084054934</v>
      </c>
      <c r="N7349">
        <f t="shared" si="127"/>
        <v>0.1385331370186873</v>
      </c>
    </row>
    <row r="7350" spans="12:14" x14ac:dyDescent="0.25">
      <c r="L7350" s="2">
        <v>7349</v>
      </c>
      <c r="M7350">
        <v>166.40639187484393</v>
      </c>
      <c r="N7350">
        <f t="shared" si="127"/>
        <v>0.13017386273188847</v>
      </c>
    </row>
    <row r="7351" spans="12:14" x14ac:dyDescent="0.25">
      <c r="L7351" s="2">
        <v>7350</v>
      </c>
      <c r="M7351">
        <v>164.60036615728362</v>
      </c>
      <c r="N7351">
        <f t="shared" si="127"/>
        <v>0.11790796934635428</v>
      </c>
    </row>
    <row r="7352" spans="12:14" x14ac:dyDescent="0.25">
      <c r="L7352" s="2">
        <v>7351</v>
      </c>
      <c r="M7352">
        <v>166.12209045148865</v>
      </c>
      <c r="N7352">
        <f t="shared" si="127"/>
        <v>0.12824298715557481</v>
      </c>
    </row>
    <row r="7353" spans="12:14" x14ac:dyDescent="0.25">
      <c r="L7353" s="2">
        <v>7352</v>
      </c>
      <c r="M7353">
        <v>159.86538423395413</v>
      </c>
      <c r="N7353">
        <f t="shared" si="127"/>
        <v>8.5749632458191005E-2</v>
      </c>
    </row>
    <row r="7354" spans="12:14" x14ac:dyDescent="0.25">
      <c r="L7354" s="2">
        <v>7353</v>
      </c>
      <c r="M7354">
        <v>169.5899615581676</v>
      </c>
      <c r="N7354">
        <f t="shared" si="127"/>
        <v>0.1517955516931162</v>
      </c>
    </row>
    <row r="7355" spans="12:14" x14ac:dyDescent="0.25">
      <c r="L7355" s="2">
        <v>7354</v>
      </c>
      <c r="M7355">
        <v>160.21603284986395</v>
      </c>
      <c r="N7355">
        <f t="shared" si="127"/>
        <v>8.8131114901500274E-2</v>
      </c>
    </row>
    <row r="7356" spans="12:14" x14ac:dyDescent="0.25">
      <c r="L7356" s="2">
        <v>7355</v>
      </c>
      <c r="M7356">
        <v>167.40484795912857</v>
      </c>
      <c r="N7356">
        <f t="shared" si="127"/>
        <v>0.13695502634483936</v>
      </c>
    </row>
    <row r="7357" spans="12:14" x14ac:dyDescent="0.25">
      <c r="L7357" s="2">
        <v>7356</v>
      </c>
      <c r="M7357">
        <v>169.09268443023356</v>
      </c>
      <c r="N7357">
        <f t="shared" si="127"/>
        <v>0.14841821981184977</v>
      </c>
    </row>
    <row r="7358" spans="12:14" x14ac:dyDescent="0.25">
      <c r="L7358" s="2">
        <v>7357</v>
      </c>
      <c r="M7358">
        <v>154.90364206078007</v>
      </c>
      <c r="N7358">
        <f t="shared" si="127"/>
        <v>5.2051219467220022E-2</v>
      </c>
    </row>
    <row r="7359" spans="12:14" x14ac:dyDescent="0.25">
      <c r="L7359" s="2">
        <v>7358</v>
      </c>
      <c r="M7359">
        <v>175.55734812901864</v>
      </c>
      <c r="N7359">
        <f t="shared" si="127"/>
        <v>0.19232394880099579</v>
      </c>
    </row>
    <row r="7360" spans="12:14" x14ac:dyDescent="0.25">
      <c r="L7360" s="2">
        <v>7359</v>
      </c>
      <c r="M7360">
        <v>163.50205902205147</v>
      </c>
      <c r="N7360">
        <f t="shared" si="127"/>
        <v>0.11044865240842738</v>
      </c>
    </row>
    <row r="7361" spans="12:14" x14ac:dyDescent="0.25">
      <c r="L7361" s="2">
        <v>7360</v>
      </c>
      <c r="M7361">
        <v>166.89822391395293</v>
      </c>
      <c r="N7361">
        <f t="shared" si="127"/>
        <v>0.13351421347919135</v>
      </c>
    </row>
    <row r="7362" spans="12:14" x14ac:dyDescent="0.25">
      <c r="L7362" s="2">
        <v>7361</v>
      </c>
      <c r="M7362">
        <v>163.59237390076981</v>
      </c>
      <c r="N7362">
        <f t="shared" si="127"/>
        <v>0.11106203939550929</v>
      </c>
    </row>
    <row r="7363" spans="12:14" x14ac:dyDescent="0.25">
      <c r="L7363" s="2">
        <v>7362</v>
      </c>
      <c r="M7363">
        <v>162.83250426614578</v>
      </c>
      <c r="N7363">
        <f t="shared" ref="N7363:N7426" si="128">M7363/$B$2-1</f>
        <v>0.1059012712876255</v>
      </c>
    </row>
    <row r="7364" spans="12:14" x14ac:dyDescent="0.25">
      <c r="L7364" s="2">
        <v>7363</v>
      </c>
      <c r="M7364">
        <v>162.83496975749358</v>
      </c>
      <c r="N7364">
        <f t="shared" si="128"/>
        <v>0.10591801604032813</v>
      </c>
    </row>
    <row r="7365" spans="12:14" x14ac:dyDescent="0.25">
      <c r="L7365" s="2">
        <v>7364</v>
      </c>
      <c r="M7365">
        <v>167.82963471676965</v>
      </c>
      <c r="N7365">
        <f t="shared" si="128"/>
        <v>0.13984002905003368</v>
      </c>
    </row>
    <row r="7366" spans="12:14" x14ac:dyDescent="0.25">
      <c r="L7366" s="2">
        <v>7365</v>
      </c>
      <c r="M7366">
        <v>169.1109186279192</v>
      </c>
      <c r="N7366">
        <f t="shared" si="128"/>
        <v>0.14854206008865645</v>
      </c>
    </row>
    <row r="7367" spans="12:14" x14ac:dyDescent="0.25">
      <c r="L7367" s="2">
        <v>7366</v>
      </c>
      <c r="M7367">
        <v>160.94147248921882</v>
      </c>
      <c r="N7367">
        <f t="shared" si="128"/>
        <v>9.3058046554493234E-2</v>
      </c>
    </row>
    <row r="7368" spans="12:14" x14ac:dyDescent="0.25">
      <c r="L7368" s="2">
        <v>7367</v>
      </c>
      <c r="M7368">
        <v>169.22406924268856</v>
      </c>
      <c r="N7368">
        <f t="shared" si="128"/>
        <v>0.14931053938757999</v>
      </c>
    </row>
    <row r="7369" spans="12:14" x14ac:dyDescent="0.25">
      <c r="L7369" s="2">
        <v>7368</v>
      </c>
      <c r="M7369">
        <v>167.09537172812057</v>
      </c>
      <c r="N7369">
        <f t="shared" si="128"/>
        <v>0.13485317230256744</v>
      </c>
    </row>
    <row r="7370" spans="12:14" x14ac:dyDescent="0.25">
      <c r="L7370" s="2">
        <v>7369</v>
      </c>
      <c r="M7370">
        <v>166.49676348214876</v>
      </c>
      <c r="N7370">
        <f t="shared" si="128"/>
        <v>0.13078763499963775</v>
      </c>
    </row>
    <row r="7371" spans="12:14" x14ac:dyDescent="0.25">
      <c r="L7371" s="2">
        <v>7370</v>
      </c>
      <c r="M7371">
        <v>166.49871097232491</v>
      </c>
      <c r="N7371">
        <f t="shared" si="128"/>
        <v>0.13080086167002114</v>
      </c>
    </row>
    <row r="7372" spans="12:14" x14ac:dyDescent="0.25">
      <c r="L7372" s="2">
        <v>7371</v>
      </c>
      <c r="M7372">
        <v>170.78925151396405</v>
      </c>
      <c r="N7372">
        <f t="shared" si="128"/>
        <v>0.15994070853839792</v>
      </c>
    </row>
    <row r="7373" spans="12:14" x14ac:dyDescent="0.25">
      <c r="L7373" s="2">
        <v>7372</v>
      </c>
      <c r="M7373">
        <v>167.75521393755801</v>
      </c>
      <c r="N7373">
        <f t="shared" si="128"/>
        <v>0.13933458921348962</v>
      </c>
    </row>
    <row r="7374" spans="12:14" x14ac:dyDescent="0.25">
      <c r="L7374" s="2">
        <v>7373</v>
      </c>
      <c r="M7374">
        <v>162.60339533255288</v>
      </c>
      <c r="N7374">
        <f t="shared" si="128"/>
        <v>0.10434524374837184</v>
      </c>
    </row>
    <row r="7375" spans="12:14" x14ac:dyDescent="0.25">
      <c r="L7375" s="2">
        <v>7374</v>
      </c>
      <c r="M7375">
        <v>164.42331498940004</v>
      </c>
      <c r="N7375">
        <f t="shared" si="128"/>
        <v>0.11670549989759249</v>
      </c>
    </row>
    <row r="7376" spans="12:14" x14ac:dyDescent="0.25">
      <c r="L7376" s="2">
        <v>7375</v>
      </c>
      <c r="M7376">
        <v>169.30030400081841</v>
      </c>
      <c r="N7376">
        <f t="shared" si="128"/>
        <v>0.14982829913285989</v>
      </c>
    </row>
    <row r="7377" spans="12:14" x14ac:dyDescent="0.25">
      <c r="L7377" s="2">
        <v>7376</v>
      </c>
      <c r="M7377">
        <v>163.11070185468009</v>
      </c>
      <c r="N7377">
        <f t="shared" si="128"/>
        <v>0.10779069175816236</v>
      </c>
    </row>
    <row r="7378" spans="12:14" x14ac:dyDescent="0.25">
      <c r="L7378" s="2">
        <v>7377</v>
      </c>
      <c r="M7378">
        <v>167.41288776743173</v>
      </c>
      <c r="N7378">
        <f t="shared" si="128"/>
        <v>0.13700962990365229</v>
      </c>
    </row>
    <row r="7379" spans="12:14" x14ac:dyDescent="0.25">
      <c r="L7379" s="2">
        <v>7378</v>
      </c>
      <c r="M7379">
        <v>166.31929628315774</v>
      </c>
      <c r="N7379">
        <f t="shared" si="128"/>
        <v>0.12958234001347679</v>
      </c>
    </row>
    <row r="7380" spans="12:14" x14ac:dyDescent="0.25">
      <c r="L7380" s="2">
        <v>7379</v>
      </c>
      <c r="M7380">
        <v>165.2881806900759</v>
      </c>
      <c r="N7380">
        <f t="shared" si="128"/>
        <v>0.12257936446892637</v>
      </c>
    </row>
    <row r="7381" spans="12:14" x14ac:dyDescent="0.25">
      <c r="L7381" s="2">
        <v>7380</v>
      </c>
      <c r="M7381">
        <v>168.31362393775009</v>
      </c>
      <c r="N7381">
        <f t="shared" si="128"/>
        <v>0.14312711412671431</v>
      </c>
    </row>
    <row r="7382" spans="12:14" x14ac:dyDescent="0.25">
      <c r="L7382" s="2">
        <v>7381</v>
      </c>
      <c r="M7382">
        <v>161.33009884148404</v>
      </c>
      <c r="N7382">
        <f t="shared" si="128"/>
        <v>9.5697460466125372E-2</v>
      </c>
    </row>
    <row r="7383" spans="12:14" x14ac:dyDescent="0.25">
      <c r="L7383" s="2">
        <v>7382</v>
      </c>
      <c r="M7383">
        <v>166.96317931674508</v>
      </c>
      <c r="N7383">
        <f t="shared" si="128"/>
        <v>0.13395536779815598</v>
      </c>
    </row>
    <row r="7384" spans="12:14" x14ac:dyDescent="0.25">
      <c r="L7384" s="2">
        <v>7383</v>
      </c>
      <c r="M7384">
        <v>166.69341416762509</v>
      </c>
      <c r="N7384">
        <f t="shared" si="128"/>
        <v>0.13212321749926192</v>
      </c>
    </row>
    <row r="7385" spans="12:14" x14ac:dyDescent="0.25">
      <c r="L7385" s="2">
        <v>7384</v>
      </c>
      <c r="M7385">
        <v>171.38104241985599</v>
      </c>
      <c r="N7385">
        <f t="shared" si="128"/>
        <v>0.16395994485802512</v>
      </c>
    </row>
    <row r="7386" spans="12:14" x14ac:dyDescent="0.25">
      <c r="L7386" s="2">
        <v>7385</v>
      </c>
      <c r="M7386">
        <v>161.96595078299933</v>
      </c>
      <c r="N7386">
        <f t="shared" si="128"/>
        <v>0.10001594388957713</v>
      </c>
    </row>
    <row r="7387" spans="12:14" x14ac:dyDescent="0.25">
      <c r="L7387" s="2">
        <v>7386</v>
      </c>
      <c r="M7387">
        <v>160.89671637065402</v>
      </c>
      <c r="N7387">
        <f t="shared" si="128"/>
        <v>9.2754078691063446E-2</v>
      </c>
    </row>
    <row r="7388" spans="12:14" x14ac:dyDescent="0.25">
      <c r="L7388" s="2">
        <v>7387</v>
      </c>
      <c r="M7388">
        <v>170.02777698441986</v>
      </c>
      <c r="N7388">
        <f t="shared" si="128"/>
        <v>0.15476904054697749</v>
      </c>
    </row>
    <row r="7389" spans="12:14" x14ac:dyDescent="0.25">
      <c r="L7389" s="2">
        <v>7388</v>
      </c>
      <c r="M7389">
        <v>157.50699969955835</v>
      </c>
      <c r="N7389">
        <f t="shared" si="128"/>
        <v>6.9732311674925107E-2</v>
      </c>
    </row>
    <row r="7390" spans="12:14" x14ac:dyDescent="0.25">
      <c r="L7390" s="2">
        <v>7389</v>
      </c>
      <c r="M7390">
        <v>165.66883137176788</v>
      </c>
      <c r="N7390">
        <f t="shared" si="128"/>
        <v>0.12516461042271709</v>
      </c>
    </row>
    <row r="7391" spans="12:14" x14ac:dyDescent="0.25">
      <c r="L7391" s="2">
        <v>7390</v>
      </c>
      <c r="M7391">
        <v>168.96807179791944</v>
      </c>
      <c r="N7391">
        <f t="shared" si="128"/>
        <v>0.1475718945089517</v>
      </c>
    </row>
    <row r="7392" spans="12:14" x14ac:dyDescent="0.25">
      <c r="L7392" s="2">
        <v>7391</v>
      </c>
      <c r="M7392">
        <v>162.3513446086601</v>
      </c>
      <c r="N7392">
        <f t="shared" si="128"/>
        <v>0.10263340361400664</v>
      </c>
    </row>
    <row r="7393" spans="12:14" x14ac:dyDescent="0.25">
      <c r="L7393" s="2">
        <v>7392</v>
      </c>
      <c r="M7393">
        <v>155.34478812321717</v>
      </c>
      <c r="N7393">
        <f t="shared" si="128"/>
        <v>5.5047328834151532E-2</v>
      </c>
    </row>
    <row r="7394" spans="12:14" x14ac:dyDescent="0.25">
      <c r="L7394" s="2">
        <v>7393</v>
      </c>
      <c r="M7394">
        <v>169.47359150842692</v>
      </c>
      <c r="N7394">
        <f t="shared" si="128"/>
        <v>0.1510052071207717</v>
      </c>
    </row>
    <row r="7395" spans="12:14" x14ac:dyDescent="0.25">
      <c r="L7395" s="2">
        <v>7394</v>
      </c>
      <c r="M7395">
        <v>163.86005213981304</v>
      </c>
      <c r="N7395">
        <f t="shared" si="128"/>
        <v>0.11288001613294307</v>
      </c>
    </row>
    <row r="7396" spans="12:14" x14ac:dyDescent="0.25">
      <c r="L7396" s="2">
        <v>7395</v>
      </c>
      <c r="M7396">
        <v>168.9750335768789</v>
      </c>
      <c r="N7396">
        <f t="shared" si="128"/>
        <v>0.1476191764704764</v>
      </c>
    </row>
    <row r="7397" spans="12:14" x14ac:dyDescent="0.25">
      <c r="L7397" s="2">
        <v>7396</v>
      </c>
      <c r="M7397">
        <v>166.85834349443499</v>
      </c>
      <c r="N7397">
        <f t="shared" si="128"/>
        <v>0.13324335965400991</v>
      </c>
    </row>
    <row r="7398" spans="12:14" x14ac:dyDescent="0.25">
      <c r="L7398" s="2">
        <v>7397</v>
      </c>
      <c r="M7398">
        <v>163.55699397779037</v>
      </c>
      <c r="N7398">
        <f t="shared" si="128"/>
        <v>0.11082175136470518</v>
      </c>
    </row>
    <row r="7399" spans="12:14" x14ac:dyDescent="0.25">
      <c r="L7399" s="2">
        <v>7398</v>
      </c>
      <c r="M7399">
        <v>167.5394889692291</v>
      </c>
      <c r="N7399">
        <f t="shared" si="128"/>
        <v>0.13786946087318297</v>
      </c>
    </row>
    <row r="7400" spans="12:14" x14ac:dyDescent="0.25">
      <c r="L7400" s="2">
        <v>7399</v>
      </c>
      <c r="M7400">
        <v>161.20905329697914</v>
      </c>
      <c r="N7400">
        <f t="shared" si="128"/>
        <v>9.4875361572817951E-2</v>
      </c>
    </row>
    <row r="7401" spans="12:14" x14ac:dyDescent="0.25">
      <c r="L7401" s="2">
        <v>7400</v>
      </c>
      <c r="M7401">
        <v>169.92681751551663</v>
      </c>
      <c r="N7401">
        <f t="shared" si="128"/>
        <v>0.15408335923591632</v>
      </c>
    </row>
    <row r="7402" spans="12:14" x14ac:dyDescent="0.25">
      <c r="L7402" s="2">
        <v>7401</v>
      </c>
      <c r="M7402">
        <v>162.22758750879484</v>
      </c>
      <c r="N7402">
        <f t="shared" si="128"/>
        <v>0.10179288878750636</v>
      </c>
    </row>
    <row r="7403" spans="12:14" x14ac:dyDescent="0.25">
      <c r="L7403" s="2">
        <v>7402</v>
      </c>
      <c r="M7403">
        <v>165.24264392414076</v>
      </c>
      <c r="N7403">
        <f t="shared" si="128"/>
        <v>0.12227009472229344</v>
      </c>
    </row>
    <row r="7404" spans="12:14" x14ac:dyDescent="0.25">
      <c r="L7404" s="2">
        <v>7403</v>
      </c>
      <c r="M7404">
        <v>168.25504061523478</v>
      </c>
      <c r="N7404">
        <f t="shared" si="128"/>
        <v>0.14272923674260163</v>
      </c>
    </row>
    <row r="7405" spans="12:14" x14ac:dyDescent="0.25">
      <c r="L7405" s="2">
        <v>7404</v>
      </c>
      <c r="M7405">
        <v>161.72705898484838</v>
      </c>
      <c r="N7405">
        <f t="shared" si="128"/>
        <v>9.8393474564635097E-2</v>
      </c>
    </row>
    <row r="7406" spans="12:14" x14ac:dyDescent="0.25">
      <c r="L7406" s="2">
        <v>7405</v>
      </c>
      <c r="M7406">
        <v>168.67024516106878</v>
      </c>
      <c r="N7406">
        <f t="shared" si="128"/>
        <v>0.14554916042523258</v>
      </c>
    </row>
    <row r="7407" spans="12:14" x14ac:dyDescent="0.25">
      <c r="L7407" s="2">
        <v>7406</v>
      </c>
      <c r="M7407">
        <v>166.10420698011484</v>
      </c>
      <c r="N7407">
        <f t="shared" si="128"/>
        <v>0.12812152888889483</v>
      </c>
    </row>
    <row r="7408" spans="12:14" x14ac:dyDescent="0.25">
      <c r="L7408" s="2">
        <v>7407</v>
      </c>
      <c r="M7408">
        <v>172.14788302120689</v>
      </c>
      <c r="N7408">
        <f t="shared" si="128"/>
        <v>0.16916805732752827</v>
      </c>
    </row>
    <row r="7409" spans="12:14" x14ac:dyDescent="0.25">
      <c r="L7409" s="2">
        <v>7408</v>
      </c>
      <c r="M7409">
        <v>163.58039095671501</v>
      </c>
      <c r="N7409">
        <f t="shared" si="128"/>
        <v>0.11098065544134306</v>
      </c>
    </row>
    <row r="7410" spans="12:14" x14ac:dyDescent="0.25">
      <c r="L7410" s="2">
        <v>7409</v>
      </c>
      <c r="M7410">
        <v>161.21639772880519</v>
      </c>
      <c r="N7410">
        <f t="shared" si="128"/>
        <v>9.492524237843436E-2</v>
      </c>
    </row>
    <row r="7411" spans="12:14" x14ac:dyDescent="0.25">
      <c r="L7411" s="2">
        <v>7410</v>
      </c>
      <c r="M7411">
        <v>168.17023084188205</v>
      </c>
      <c r="N7411">
        <f t="shared" si="128"/>
        <v>0.14215323850078199</v>
      </c>
    </row>
    <row r="7412" spans="12:14" x14ac:dyDescent="0.25">
      <c r="L7412" s="2">
        <v>7411</v>
      </c>
      <c r="M7412">
        <v>163.58298362613445</v>
      </c>
      <c r="N7412">
        <f t="shared" si="128"/>
        <v>0.11099826394291279</v>
      </c>
    </row>
    <row r="7413" spans="12:14" x14ac:dyDescent="0.25">
      <c r="L7413" s="2">
        <v>7412</v>
      </c>
      <c r="M7413">
        <v>162.43305817694059</v>
      </c>
      <c r="N7413">
        <f t="shared" si="128"/>
        <v>0.10318837351666899</v>
      </c>
    </row>
    <row r="7414" spans="12:14" x14ac:dyDescent="0.25">
      <c r="L7414" s="2">
        <v>7413</v>
      </c>
      <c r="M7414">
        <v>166.88218939062978</v>
      </c>
      <c r="N7414">
        <f t="shared" si="128"/>
        <v>0.13340531261933242</v>
      </c>
    </row>
    <row r="7415" spans="12:14" x14ac:dyDescent="0.25">
      <c r="L7415" s="2">
        <v>7414</v>
      </c>
      <c r="M7415">
        <v>166.67400344751499</v>
      </c>
      <c r="N7415">
        <f t="shared" si="128"/>
        <v>0.13199138669469934</v>
      </c>
    </row>
    <row r="7416" spans="12:14" x14ac:dyDescent="0.25">
      <c r="L7416" s="2">
        <v>7415</v>
      </c>
      <c r="M7416">
        <v>172.79195836395348</v>
      </c>
      <c r="N7416">
        <f t="shared" si="128"/>
        <v>0.17354239120858361</v>
      </c>
    </row>
    <row r="7417" spans="12:14" x14ac:dyDescent="0.25">
      <c r="L7417" s="2">
        <v>7416</v>
      </c>
      <c r="M7417">
        <v>172.50947926459588</v>
      </c>
      <c r="N7417">
        <f t="shared" si="128"/>
        <v>0.17162389221785901</v>
      </c>
    </row>
    <row r="7418" spans="12:14" x14ac:dyDescent="0.25">
      <c r="L7418" s="2">
        <v>7417</v>
      </c>
      <c r="M7418">
        <v>168.07724592838431</v>
      </c>
      <c r="N7418">
        <f t="shared" si="128"/>
        <v>0.14152171757373377</v>
      </c>
    </row>
    <row r="7419" spans="12:14" x14ac:dyDescent="0.25">
      <c r="L7419" s="2">
        <v>7418</v>
      </c>
      <c r="M7419">
        <v>166.34811999009159</v>
      </c>
      <c r="N7419">
        <f t="shared" si="128"/>
        <v>0.12977810052385541</v>
      </c>
    </row>
    <row r="7420" spans="12:14" x14ac:dyDescent="0.25">
      <c r="L7420" s="2">
        <v>7419</v>
      </c>
      <c r="M7420">
        <v>166.98357259266606</v>
      </c>
      <c r="N7420">
        <f t="shared" si="128"/>
        <v>0.13409387177725018</v>
      </c>
    </row>
    <row r="7421" spans="12:14" x14ac:dyDescent="0.25">
      <c r="L7421" s="2">
        <v>7420</v>
      </c>
      <c r="M7421">
        <v>162.7687523251777</v>
      </c>
      <c r="N7421">
        <f t="shared" si="128"/>
        <v>0.10546829045937245</v>
      </c>
    </row>
    <row r="7422" spans="12:14" x14ac:dyDescent="0.25">
      <c r="L7422" s="2">
        <v>7421</v>
      </c>
      <c r="M7422">
        <v>170.09650150810606</v>
      </c>
      <c r="N7422">
        <f t="shared" si="128"/>
        <v>0.15523579341340144</v>
      </c>
    </row>
    <row r="7423" spans="12:14" x14ac:dyDescent="0.25">
      <c r="L7423" s="2">
        <v>7422</v>
      </c>
      <c r="M7423">
        <v>166.86043549659527</v>
      </c>
      <c r="N7423">
        <f t="shared" si="128"/>
        <v>0.13325756779911591</v>
      </c>
    </row>
    <row r="7424" spans="12:14" x14ac:dyDescent="0.25">
      <c r="L7424" s="2">
        <v>7423</v>
      </c>
      <c r="M7424">
        <v>168.78619214290504</v>
      </c>
      <c r="N7424">
        <f t="shared" si="128"/>
        <v>0.14633663166872046</v>
      </c>
    </row>
    <row r="7425" spans="12:14" x14ac:dyDescent="0.25">
      <c r="L7425" s="2">
        <v>7424</v>
      </c>
      <c r="M7425">
        <v>159.91979922724198</v>
      </c>
      <c r="N7425">
        <f t="shared" si="128"/>
        <v>8.6119200011827379E-2</v>
      </c>
    </row>
    <row r="7426" spans="12:14" x14ac:dyDescent="0.25">
      <c r="L7426" s="2">
        <v>7425</v>
      </c>
      <c r="M7426">
        <v>166.24520704320057</v>
      </c>
      <c r="N7426">
        <f t="shared" si="128"/>
        <v>0.12907915187529362</v>
      </c>
    </row>
    <row r="7427" spans="12:14" x14ac:dyDescent="0.25">
      <c r="L7427" s="2">
        <v>7426</v>
      </c>
      <c r="M7427">
        <v>163.82131974643772</v>
      </c>
      <c r="N7427">
        <f t="shared" ref="N7427:N7490" si="129">M7427/$B$2-1</f>
        <v>0.11261695929876359</v>
      </c>
    </row>
    <row r="7428" spans="12:14" x14ac:dyDescent="0.25">
      <c r="L7428" s="2">
        <v>7427</v>
      </c>
      <c r="M7428">
        <v>162.18443206178267</v>
      </c>
      <c r="N7428">
        <f t="shared" si="129"/>
        <v>0.10149979212398197</v>
      </c>
    </row>
    <row r="7429" spans="12:14" x14ac:dyDescent="0.25">
      <c r="L7429" s="2">
        <v>7428</v>
      </c>
      <c r="M7429">
        <v>169.85471367361941</v>
      </c>
      <c r="N7429">
        <f t="shared" si="129"/>
        <v>0.15359365522517088</v>
      </c>
    </row>
    <row r="7430" spans="12:14" x14ac:dyDescent="0.25">
      <c r="L7430" s="2">
        <v>7429</v>
      </c>
      <c r="M7430">
        <v>165.4766347035883</v>
      </c>
      <c r="N7430">
        <f t="shared" si="129"/>
        <v>0.12385927804675845</v>
      </c>
    </row>
    <row r="7431" spans="12:14" x14ac:dyDescent="0.25">
      <c r="L7431" s="2">
        <v>7430</v>
      </c>
      <c r="M7431">
        <v>159.0431360890658</v>
      </c>
      <c r="N7431">
        <f t="shared" si="129"/>
        <v>8.0165211381796775E-2</v>
      </c>
    </row>
    <row r="7432" spans="12:14" x14ac:dyDescent="0.25">
      <c r="L7432" s="2">
        <v>7431</v>
      </c>
      <c r="M7432">
        <v>168.00689061573121</v>
      </c>
      <c r="N7432">
        <f t="shared" si="129"/>
        <v>0.1410438889604877</v>
      </c>
    </row>
    <row r="7433" spans="12:14" x14ac:dyDescent="0.25">
      <c r="L7433" s="2">
        <v>7432</v>
      </c>
      <c r="M7433">
        <v>165.69994755679215</v>
      </c>
      <c r="N7433">
        <f t="shared" si="129"/>
        <v>0.12537594064042179</v>
      </c>
    </row>
    <row r="7434" spans="12:14" x14ac:dyDescent="0.25">
      <c r="L7434" s="2">
        <v>7433</v>
      </c>
      <c r="M7434">
        <v>166.00288187460811</v>
      </c>
      <c r="N7434">
        <f t="shared" si="129"/>
        <v>0.12743336430223406</v>
      </c>
    </row>
    <row r="7435" spans="12:14" x14ac:dyDescent="0.25">
      <c r="L7435" s="2">
        <v>7434</v>
      </c>
      <c r="M7435">
        <v>162.71699218026419</v>
      </c>
      <c r="N7435">
        <f t="shared" si="129"/>
        <v>0.10511675370496421</v>
      </c>
    </row>
    <row r="7436" spans="12:14" x14ac:dyDescent="0.25">
      <c r="L7436" s="2">
        <v>7435</v>
      </c>
      <c r="M7436">
        <v>165.48659592855444</v>
      </c>
      <c r="N7436">
        <f t="shared" si="129"/>
        <v>0.12392693119379605</v>
      </c>
    </row>
    <row r="7437" spans="12:14" x14ac:dyDescent="0.25">
      <c r="L7437" s="2">
        <v>7436</v>
      </c>
      <c r="M7437">
        <v>169.55617827051231</v>
      </c>
      <c r="N7437">
        <f t="shared" si="129"/>
        <v>0.15156610744956889</v>
      </c>
    </row>
    <row r="7438" spans="12:14" x14ac:dyDescent="0.25">
      <c r="L7438" s="2">
        <v>7437</v>
      </c>
      <c r="M7438">
        <v>167.55069581211734</v>
      </c>
      <c r="N7438">
        <f t="shared" si="129"/>
        <v>0.13794557382036809</v>
      </c>
    </row>
    <row r="7439" spans="12:14" x14ac:dyDescent="0.25">
      <c r="L7439" s="2">
        <v>7438</v>
      </c>
      <c r="M7439">
        <v>162.85544444203353</v>
      </c>
      <c r="N7439">
        <f t="shared" si="129"/>
        <v>0.10605707291821598</v>
      </c>
    </row>
    <row r="7440" spans="12:14" x14ac:dyDescent="0.25">
      <c r="L7440" s="2">
        <v>7439</v>
      </c>
      <c r="M7440">
        <v>172.20051281353173</v>
      </c>
      <c r="N7440">
        <f t="shared" si="129"/>
        <v>0.16952550042220982</v>
      </c>
    </row>
    <row r="7441" spans="12:14" x14ac:dyDescent="0.25">
      <c r="L7441" s="2">
        <v>7440</v>
      </c>
      <c r="M7441">
        <v>159.82382217240729</v>
      </c>
      <c r="N7441">
        <f t="shared" si="129"/>
        <v>8.5467357510021769E-2</v>
      </c>
    </row>
    <row r="7442" spans="12:14" x14ac:dyDescent="0.25">
      <c r="L7442" s="2">
        <v>7441</v>
      </c>
      <c r="M7442">
        <v>164.49157629489468</v>
      </c>
      <c r="N7442">
        <f t="shared" si="129"/>
        <v>0.11716910674848813</v>
      </c>
    </row>
    <row r="7443" spans="12:14" x14ac:dyDescent="0.25">
      <c r="L7443" s="2">
        <v>7442</v>
      </c>
      <c r="M7443">
        <v>168.01194110172679</v>
      </c>
      <c r="N7443">
        <f t="shared" si="129"/>
        <v>0.14107819009040212</v>
      </c>
    </row>
    <row r="7444" spans="12:14" x14ac:dyDescent="0.25">
      <c r="L7444" s="2">
        <v>7443</v>
      </c>
      <c r="M7444">
        <v>166.05563414160281</v>
      </c>
      <c r="N7444">
        <f t="shared" si="129"/>
        <v>0.12779163920192738</v>
      </c>
    </row>
    <row r="7445" spans="12:14" x14ac:dyDescent="0.25">
      <c r="L7445" s="2">
        <v>7444</v>
      </c>
      <c r="M7445">
        <v>163.11821610099878</v>
      </c>
      <c r="N7445">
        <f t="shared" si="129"/>
        <v>0.10784172588426677</v>
      </c>
    </row>
    <row r="7446" spans="12:14" x14ac:dyDescent="0.25">
      <c r="L7446" s="2">
        <v>7445</v>
      </c>
      <c r="M7446">
        <v>165.64595594982822</v>
      </c>
      <c r="N7446">
        <f t="shared" si="129"/>
        <v>0.1250092485782357</v>
      </c>
    </row>
    <row r="7447" spans="12:14" x14ac:dyDescent="0.25">
      <c r="L7447" s="2">
        <v>7446</v>
      </c>
      <c r="M7447">
        <v>168.74965440301636</v>
      </c>
      <c r="N7447">
        <f t="shared" si="129"/>
        <v>0.14608848015146059</v>
      </c>
    </row>
    <row r="7448" spans="12:14" x14ac:dyDescent="0.25">
      <c r="L7448" s="2">
        <v>7447</v>
      </c>
      <c r="M7448">
        <v>162.37234862492812</v>
      </c>
      <c r="N7448">
        <f t="shared" si="129"/>
        <v>0.10277605552738001</v>
      </c>
    </row>
    <row r="7449" spans="12:14" x14ac:dyDescent="0.25">
      <c r="L7449" s="2">
        <v>7448</v>
      </c>
      <c r="M7449">
        <v>159.46075495455293</v>
      </c>
      <c r="N7449">
        <f t="shared" si="129"/>
        <v>8.3001532276923751E-2</v>
      </c>
    </row>
    <row r="7450" spans="12:14" x14ac:dyDescent="0.25">
      <c r="L7450" s="2">
        <v>7449</v>
      </c>
      <c r="M7450">
        <v>162.09826411611533</v>
      </c>
      <c r="N7450">
        <f t="shared" si="129"/>
        <v>0.10091456965204837</v>
      </c>
    </row>
    <row r="7451" spans="12:14" x14ac:dyDescent="0.25">
      <c r="L7451" s="2">
        <v>7450</v>
      </c>
      <c r="M7451">
        <v>165.60380924947242</v>
      </c>
      <c r="N7451">
        <f t="shared" si="129"/>
        <v>0.12472300296828132</v>
      </c>
    </row>
    <row r="7452" spans="12:14" x14ac:dyDescent="0.25">
      <c r="L7452" s="2">
        <v>7451</v>
      </c>
      <c r="M7452">
        <v>172.99618289573448</v>
      </c>
      <c r="N7452">
        <f t="shared" si="129"/>
        <v>0.17492941261651795</v>
      </c>
    </row>
    <row r="7453" spans="12:14" x14ac:dyDescent="0.25">
      <c r="L7453" s="2">
        <v>7452</v>
      </c>
      <c r="M7453">
        <v>167.98788822713934</v>
      </c>
      <c r="N7453">
        <f t="shared" si="129"/>
        <v>0.14091483140041405</v>
      </c>
    </row>
    <row r="7454" spans="12:14" x14ac:dyDescent="0.25">
      <c r="L7454" s="2">
        <v>7453</v>
      </c>
      <c r="M7454">
        <v>168.53776693232564</v>
      </c>
      <c r="N7454">
        <f t="shared" si="129"/>
        <v>0.14464941474948279</v>
      </c>
    </row>
    <row r="7455" spans="12:14" x14ac:dyDescent="0.25">
      <c r="L7455" s="2">
        <v>7454</v>
      </c>
      <c r="M7455">
        <v>167.47591717985702</v>
      </c>
      <c r="N7455">
        <f t="shared" si="129"/>
        <v>0.13743770357139939</v>
      </c>
    </row>
    <row r="7456" spans="12:14" x14ac:dyDescent="0.25">
      <c r="L7456" s="2">
        <v>7455</v>
      </c>
      <c r="M7456">
        <v>165.05202944889248</v>
      </c>
      <c r="N7456">
        <f t="shared" si="129"/>
        <v>0.12097550804592361</v>
      </c>
    </row>
    <row r="7457" spans="12:14" x14ac:dyDescent="0.25">
      <c r="L7457" s="2">
        <v>7456</v>
      </c>
      <c r="M7457">
        <v>166.23472783752479</v>
      </c>
      <c r="N7457">
        <f t="shared" si="129"/>
        <v>0.12900798078490738</v>
      </c>
    </row>
    <row r="7458" spans="12:14" x14ac:dyDescent="0.25">
      <c r="L7458" s="2">
        <v>7457</v>
      </c>
      <c r="M7458">
        <v>165.96408877215546</v>
      </c>
      <c r="N7458">
        <f t="shared" si="129"/>
        <v>0.12716989515328914</v>
      </c>
    </row>
    <row r="7459" spans="12:14" x14ac:dyDescent="0.25">
      <c r="L7459" s="2">
        <v>7458</v>
      </c>
      <c r="M7459">
        <v>162.0428596455898</v>
      </c>
      <c r="N7459">
        <f t="shared" si="129"/>
        <v>0.10053828191597658</v>
      </c>
    </row>
    <row r="7460" spans="12:14" x14ac:dyDescent="0.25">
      <c r="L7460" s="2">
        <v>7459</v>
      </c>
      <c r="M7460">
        <v>161.2643981865229</v>
      </c>
      <c r="N7460">
        <f t="shared" si="129"/>
        <v>9.5251244655753853E-2</v>
      </c>
    </row>
    <row r="7461" spans="12:14" x14ac:dyDescent="0.25">
      <c r="L7461" s="2">
        <v>7460</v>
      </c>
      <c r="M7461">
        <v>164.59421270602238</v>
      </c>
      <c r="N7461">
        <f t="shared" si="129"/>
        <v>0.11786617726311333</v>
      </c>
    </row>
    <row r="7462" spans="12:14" x14ac:dyDescent="0.25">
      <c r="L7462" s="2">
        <v>7461</v>
      </c>
      <c r="M7462">
        <v>166.65441349304893</v>
      </c>
      <c r="N7462">
        <f t="shared" si="129"/>
        <v>0.13185833859323992</v>
      </c>
    </row>
    <row r="7463" spans="12:14" x14ac:dyDescent="0.25">
      <c r="L7463" s="2">
        <v>7462</v>
      </c>
      <c r="M7463">
        <v>160.65574784980228</v>
      </c>
      <c r="N7463">
        <f t="shared" si="129"/>
        <v>9.1117504993746268E-2</v>
      </c>
    </row>
    <row r="7464" spans="12:14" x14ac:dyDescent="0.25">
      <c r="L7464" s="2">
        <v>7463</v>
      </c>
      <c r="M7464">
        <v>164.01893166090088</v>
      </c>
      <c r="N7464">
        <f t="shared" si="129"/>
        <v>0.11395907012860862</v>
      </c>
    </row>
    <row r="7465" spans="12:14" x14ac:dyDescent="0.25">
      <c r="L7465" s="2">
        <v>7464</v>
      </c>
      <c r="M7465">
        <v>170.65543351267752</v>
      </c>
      <c r="N7465">
        <f t="shared" si="129"/>
        <v>0.15903186359732868</v>
      </c>
    </row>
    <row r="7466" spans="12:14" x14ac:dyDescent="0.25">
      <c r="L7466" s="2">
        <v>7465</v>
      </c>
      <c r="M7466">
        <v>161.47026015398217</v>
      </c>
      <c r="N7466">
        <f t="shared" si="129"/>
        <v>9.6649386952643468E-2</v>
      </c>
    </row>
    <row r="7467" spans="12:14" x14ac:dyDescent="0.25">
      <c r="L7467" s="2">
        <v>7466</v>
      </c>
      <c r="M7467">
        <v>158.81500884341855</v>
      </c>
      <c r="N7467">
        <f t="shared" si="129"/>
        <v>7.8615851122838531E-2</v>
      </c>
    </row>
    <row r="7468" spans="12:14" x14ac:dyDescent="0.25">
      <c r="L7468" s="2">
        <v>7467</v>
      </c>
      <c r="M7468">
        <v>169.14235877379755</v>
      </c>
      <c r="N7468">
        <f t="shared" si="129"/>
        <v>0.1487555905348843</v>
      </c>
    </row>
    <row r="7469" spans="12:14" x14ac:dyDescent="0.25">
      <c r="L7469" s="2">
        <v>7468</v>
      </c>
      <c r="M7469">
        <v>174.00363155136051</v>
      </c>
      <c r="N7469">
        <f t="shared" si="129"/>
        <v>0.18177165062074851</v>
      </c>
    </row>
    <row r="7470" spans="12:14" x14ac:dyDescent="0.25">
      <c r="L7470" s="2">
        <v>7469</v>
      </c>
      <c r="M7470">
        <v>161.6156429753307</v>
      </c>
      <c r="N7470">
        <f t="shared" si="129"/>
        <v>9.7636776096336586E-2</v>
      </c>
    </row>
    <row r="7471" spans="12:14" x14ac:dyDescent="0.25">
      <c r="L7471" s="2">
        <v>7470</v>
      </c>
      <c r="M7471">
        <v>169.530016766242</v>
      </c>
      <c r="N7471">
        <f t="shared" si="129"/>
        <v>0.15138842768617189</v>
      </c>
    </row>
    <row r="7472" spans="12:14" x14ac:dyDescent="0.25">
      <c r="L7472" s="2">
        <v>7471</v>
      </c>
      <c r="M7472">
        <v>168.26103451585834</v>
      </c>
      <c r="N7472">
        <f t="shared" si="129"/>
        <v>0.14276994521385822</v>
      </c>
    </row>
    <row r="7473" spans="12:14" x14ac:dyDescent="0.25">
      <c r="L7473" s="2">
        <v>7472</v>
      </c>
      <c r="M7473">
        <v>165.68142161680862</v>
      </c>
      <c r="N7473">
        <f t="shared" si="129"/>
        <v>0.12525011895222815</v>
      </c>
    </row>
    <row r="7474" spans="12:14" x14ac:dyDescent="0.25">
      <c r="L7474" s="2">
        <v>7473</v>
      </c>
      <c r="M7474">
        <v>164.92243702230761</v>
      </c>
      <c r="N7474">
        <f t="shared" si="129"/>
        <v>0.12009536172651791</v>
      </c>
    </row>
    <row r="7475" spans="12:14" x14ac:dyDescent="0.25">
      <c r="L7475" s="2">
        <v>7474</v>
      </c>
      <c r="M7475">
        <v>159.0739640478312</v>
      </c>
      <c r="N7475">
        <f t="shared" si="129"/>
        <v>8.03745840678185E-2</v>
      </c>
    </row>
    <row r="7476" spans="12:14" x14ac:dyDescent="0.25">
      <c r="L7476" s="2">
        <v>7475</v>
      </c>
      <c r="M7476">
        <v>163.83150231205681</v>
      </c>
      <c r="N7476">
        <f t="shared" si="129"/>
        <v>0.1126861157139023</v>
      </c>
    </row>
    <row r="7477" spans="12:14" x14ac:dyDescent="0.25">
      <c r="L7477" s="2">
        <v>7476</v>
      </c>
      <c r="M7477">
        <v>163.35534075447001</v>
      </c>
      <c r="N7477">
        <f t="shared" si="129"/>
        <v>0.10945219338219858</v>
      </c>
    </row>
    <row r="7478" spans="12:14" x14ac:dyDescent="0.25">
      <c r="L7478" s="2">
        <v>7477</v>
      </c>
      <c r="M7478">
        <v>159.40221822887051</v>
      </c>
      <c r="N7478">
        <f t="shared" si="129"/>
        <v>8.2603971362160689E-2</v>
      </c>
    </row>
    <row r="7479" spans="12:14" x14ac:dyDescent="0.25">
      <c r="L7479" s="2">
        <v>7478</v>
      </c>
      <c r="M7479">
        <v>159.35949391719916</v>
      </c>
      <c r="N7479">
        <f t="shared" si="129"/>
        <v>8.2313802818692272E-2</v>
      </c>
    </row>
    <row r="7480" spans="12:14" x14ac:dyDescent="0.25">
      <c r="L7480" s="2">
        <v>7479</v>
      </c>
      <c r="M7480">
        <v>163.82517015180014</v>
      </c>
      <c r="N7480">
        <f t="shared" si="129"/>
        <v>0.11264310990182924</v>
      </c>
    </row>
    <row r="7481" spans="12:14" x14ac:dyDescent="0.25">
      <c r="L7481" s="2">
        <v>7480</v>
      </c>
      <c r="M7481">
        <v>169.96922859641796</v>
      </c>
      <c r="N7481">
        <f t="shared" si="129"/>
        <v>0.15437140042583009</v>
      </c>
    </row>
    <row r="7482" spans="12:14" x14ac:dyDescent="0.25">
      <c r="L7482" s="2">
        <v>7481</v>
      </c>
      <c r="M7482">
        <v>167.89338908111947</v>
      </c>
      <c r="N7482">
        <f t="shared" si="129"/>
        <v>0.14027302633704575</v>
      </c>
    </row>
    <row r="7483" spans="12:14" x14ac:dyDescent="0.25">
      <c r="L7483" s="2">
        <v>7482</v>
      </c>
      <c r="M7483">
        <v>159.1111228161414</v>
      </c>
      <c r="N7483">
        <f t="shared" si="129"/>
        <v>8.0626953392352041E-2</v>
      </c>
    </row>
    <row r="7484" spans="12:14" x14ac:dyDescent="0.25">
      <c r="L7484" s="2">
        <v>7483</v>
      </c>
      <c r="M7484">
        <v>162.23851074279995</v>
      </c>
      <c r="N7484">
        <f t="shared" si="129"/>
        <v>0.10186707556260544</v>
      </c>
    </row>
    <row r="7485" spans="12:14" x14ac:dyDescent="0.25">
      <c r="L7485" s="2">
        <v>7484</v>
      </c>
      <c r="M7485">
        <v>171.91543959951446</v>
      </c>
      <c r="N7485">
        <f t="shared" si="129"/>
        <v>0.16758938311435068</v>
      </c>
    </row>
    <row r="7486" spans="12:14" x14ac:dyDescent="0.25">
      <c r="L7486" s="2">
        <v>7485</v>
      </c>
      <c r="M7486">
        <v>161.8400625442207</v>
      </c>
      <c r="N7486">
        <f t="shared" si="129"/>
        <v>9.9160955114867111E-2</v>
      </c>
    </row>
    <row r="7487" spans="12:14" x14ac:dyDescent="0.25">
      <c r="L7487" s="2">
        <v>7486</v>
      </c>
      <c r="M7487">
        <v>166.29776727130923</v>
      </c>
      <c r="N7487">
        <f t="shared" si="129"/>
        <v>0.12943612251421177</v>
      </c>
    </row>
    <row r="7488" spans="12:14" x14ac:dyDescent="0.25">
      <c r="L7488" s="2">
        <v>7487</v>
      </c>
      <c r="M7488">
        <v>162.95105509506431</v>
      </c>
      <c r="N7488">
        <f t="shared" si="129"/>
        <v>0.10670642694744936</v>
      </c>
    </row>
    <row r="7489" spans="12:14" x14ac:dyDescent="0.25">
      <c r="L7489" s="2">
        <v>7488</v>
      </c>
      <c r="M7489">
        <v>164.63718099744429</v>
      </c>
      <c r="N7489">
        <f t="shared" si="129"/>
        <v>0.11815800283149547</v>
      </c>
    </row>
    <row r="7490" spans="12:14" x14ac:dyDescent="0.25">
      <c r="L7490" s="2">
        <v>7489</v>
      </c>
      <c r="M7490">
        <v>164.10630679449244</v>
      </c>
      <c r="N7490">
        <f t="shared" si="129"/>
        <v>0.11455249139761947</v>
      </c>
    </row>
    <row r="7491" spans="12:14" x14ac:dyDescent="0.25">
      <c r="L7491" s="2">
        <v>7490</v>
      </c>
      <c r="M7491">
        <v>165.0266614365546</v>
      </c>
      <c r="N7491">
        <f t="shared" ref="N7491:N7554" si="130">M7491/$B$2-1</f>
        <v>0.12080321740149147</v>
      </c>
    </row>
    <row r="7492" spans="12:14" x14ac:dyDescent="0.25">
      <c r="L7492" s="2">
        <v>7491</v>
      </c>
      <c r="M7492">
        <v>159.42730275446877</v>
      </c>
      <c r="N7492">
        <f t="shared" si="130"/>
        <v>8.2774336664062753E-2</v>
      </c>
    </row>
    <row r="7493" spans="12:14" x14ac:dyDescent="0.25">
      <c r="L7493" s="2">
        <v>7492</v>
      </c>
      <c r="M7493">
        <v>157.05878268156886</v>
      </c>
      <c r="N7493">
        <f t="shared" si="130"/>
        <v>6.6688178857332581E-2</v>
      </c>
    </row>
    <row r="7494" spans="12:14" x14ac:dyDescent="0.25">
      <c r="L7494" s="2">
        <v>7493</v>
      </c>
      <c r="M7494">
        <v>156.30680755912144</v>
      </c>
      <c r="N7494">
        <f t="shared" si="130"/>
        <v>6.158102750791894E-2</v>
      </c>
    </row>
    <row r="7495" spans="12:14" x14ac:dyDescent="0.25">
      <c r="L7495" s="2">
        <v>7494</v>
      </c>
      <c r="M7495">
        <v>174.89568893689977</v>
      </c>
      <c r="N7495">
        <f t="shared" si="130"/>
        <v>0.18783019158083181</v>
      </c>
    </row>
    <row r="7496" spans="12:14" x14ac:dyDescent="0.25">
      <c r="L7496" s="2">
        <v>7495</v>
      </c>
      <c r="M7496">
        <v>166.61171693173225</v>
      </c>
      <c r="N7496">
        <f t="shared" si="130"/>
        <v>0.13156835852044946</v>
      </c>
    </row>
    <row r="7497" spans="12:14" x14ac:dyDescent="0.25">
      <c r="L7497" s="2">
        <v>7496</v>
      </c>
      <c r="M7497">
        <v>164.52124919453064</v>
      </c>
      <c r="N7497">
        <f t="shared" si="130"/>
        <v>0.11737063467792752</v>
      </c>
    </row>
    <row r="7498" spans="12:14" x14ac:dyDescent="0.25">
      <c r="L7498" s="2">
        <v>7497</v>
      </c>
      <c r="M7498">
        <v>170.3744233929761</v>
      </c>
      <c r="N7498">
        <f t="shared" si="130"/>
        <v>0.15712334140132689</v>
      </c>
    </row>
    <row r="7499" spans="12:14" x14ac:dyDescent="0.25">
      <c r="L7499" s="2">
        <v>7498</v>
      </c>
      <c r="M7499">
        <v>167.72771348745047</v>
      </c>
      <c r="N7499">
        <f t="shared" si="130"/>
        <v>0.13914781579947144</v>
      </c>
    </row>
    <row r="7500" spans="12:14" x14ac:dyDescent="0.25">
      <c r="L7500" s="2">
        <v>7499</v>
      </c>
      <c r="M7500">
        <v>165.73284726883421</v>
      </c>
      <c r="N7500">
        <f t="shared" si="130"/>
        <v>0.12559938394823233</v>
      </c>
    </row>
    <row r="7501" spans="12:14" x14ac:dyDescent="0.25">
      <c r="L7501" s="2">
        <v>7500</v>
      </c>
      <c r="M7501">
        <v>164.16527340319922</v>
      </c>
      <c r="N7501">
        <f t="shared" si="130"/>
        <v>0.11495297192714427</v>
      </c>
    </row>
    <row r="7502" spans="12:14" x14ac:dyDescent="0.25">
      <c r="L7502" s="2">
        <v>7501</v>
      </c>
      <c r="M7502">
        <v>165.33220138431275</v>
      </c>
      <c r="N7502">
        <f t="shared" si="130"/>
        <v>0.12287833758819944</v>
      </c>
    </row>
    <row r="7503" spans="12:14" x14ac:dyDescent="0.25">
      <c r="L7503" s="2">
        <v>7502</v>
      </c>
      <c r="M7503">
        <v>159.93830018635543</v>
      </c>
      <c r="N7503">
        <f t="shared" si="130"/>
        <v>8.6244852038711128E-2</v>
      </c>
    </row>
    <row r="7504" spans="12:14" x14ac:dyDescent="0.25">
      <c r="L7504" s="2">
        <v>7503</v>
      </c>
      <c r="M7504">
        <v>163.47989645392298</v>
      </c>
      <c r="N7504">
        <f t="shared" si="130"/>
        <v>0.11029813201706729</v>
      </c>
    </row>
    <row r="7505" spans="12:14" x14ac:dyDescent="0.25">
      <c r="L7505" s="2">
        <v>7504</v>
      </c>
      <c r="M7505">
        <v>167.56863720155269</v>
      </c>
      <c r="N7505">
        <f t="shared" si="130"/>
        <v>0.13806742544621287</v>
      </c>
    </row>
    <row r="7506" spans="12:14" x14ac:dyDescent="0.25">
      <c r="L7506" s="2">
        <v>7505</v>
      </c>
      <c r="M7506">
        <v>163.30626055703249</v>
      </c>
      <c r="N7506">
        <f t="shared" si="130"/>
        <v>0.10911885789131581</v>
      </c>
    </row>
    <row r="7507" spans="12:14" x14ac:dyDescent="0.25">
      <c r="L7507" s="2">
        <v>7506</v>
      </c>
      <c r="M7507">
        <v>162.13831194424228</v>
      </c>
      <c r="N7507">
        <f t="shared" si="130"/>
        <v>0.10118656045779995</v>
      </c>
    </row>
    <row r="7508" spans="12:14" x14ac:dyDescent="0.25">
      <c r="L7508" s="2">
        <v>7507</v>
      </c>
      <c r="M7508">
        <v>166.76272520683821</v>
      </c>
      <c r="N7508">
        <f t="shared" si="130"/>
        <v>0.13259395377348127</v>
      </c>
    </row>
    <row r="7509" spans="12:14" x14ac:dyDescent="0.25">
      <c r="L7509" s="2">
        <v>7508</v>
      </c>
      <c r="M7509">
        <v>174.3611385815399</v>
      </c>
      <c r="N7509">
        <f t="shared" si="130"/>
        <v>0.18419971300885396</v>
      </c>
    </row>
    <row r="7510" spans="12:14" x14ac:dyDescent="0.25">
      <c r="L7510" s="2">
        <v>7509</v>
      </c>
      <c r="M7510">
        <v>162.46201612822196</v>
      </c>
      <c r="N7510">
        <f t="shared" si="130"/>
        <v>0.10338504576758267</v>
      </c>
    </row>
    <row r="7511" spans="12:14" x14ac:dyDescent="0.25">
      <c r="L7511" s="2">
        <v>7510</v>
      </c>
      <c r="M7511">
        <v>173.14242428304973</v>
      </c>
      <c r="N7511">
        <f t="shared" si="130"/>
        <v>0.17592263283919829</v>
      </c>
    </row>
    <row r="7512" spans="12:14" x14ac:dyDescent="0.25">
      <c r="L7512" s="2">
        <v>7511</v>
      </c>
      <c r="M7512">
        <v>163.91772528130076</v>
      </c>
      <c r="N7512">
        <f t="shared" si="130"/>
        <v>0.11327171188667395</v>
      </c>
    </row>
    <row r="7513" spans="12:14" x14ac:dyDescent="0.25">
      <c r="L7513" s="2">
        <v>7512</v>
      </c>
      <c r="M7513">
        <v>158.20244878528572</v>
      </c>
      <c r="N7513">
        <f t="shared" si="130"/>
        <v>7.4455558003954314E-2</v>
      </c>
    </row>
    <row r="7514" spans="12:14" x14ac:dyDescent="0.25">
      <c r="L7514" s="2">
        <v>7513</v>
      </c>
      <c r="M7514">
        <v>174.02983252805899</v>
      </c>
      <c r="N7514">
        <f t="shared" si="130"/>
        <v>0.18194959846703629</v>
      </c>
    </row>
    <row r="7515" spans="12:14" x14ac:dyDescent="0.25">
      <c r="L7515" s="2">
        <v>7514</v>
      </c>
      <c r="M7515">
        <v>166.3821178344611</v>
      </c>
      <c r="N7515">
        <f t="shared" si="130"/>
        <v>0.13000900196137066</v>
      </c>
    </row>
    <row r="7516" spans="12:14" x14ac:dyDescent="0.25">
      <c r="L7516" s="2">
        <v>7515</v>
      </c>
      <c r="M7516">
        <v>162.63758558766688</v>
      </c>
      <c r="N7516">
        <f t="shared" si="130"/>
        <v>0.10457745197219448</v>
      </c>
    </row>
    <row r="7517" spans="12:14" x14ac:dyDescent="0.25">
      <c r="L7517" s="2">
        <v>7516</v>
      </c>
      <c r="M7517">
        <v>167.00536449820339</v>
      </c>
      <c r="N7517">
        <f t="shared" si="130"/>
        <v>0.13424187475826521</v>
      </c>
    </row>
    <row r="7518" spans="12:14" x14ac:dyDescent="0.25">
      <c r="L7518" s="2">
        <v>7517</v>
      </c>
      <c r="M7518">
        <v>168.77666826411593</v>
      </c>
      <c r="N7518">
        <f t="shared" si="130"/>
        <v>0.14627194882356043</v>
      </c>
    </row>
    <row r="7519" spans="12:14" x14ac:dyDescent="0.25">
      <c r="L7519" s="2">
        <v>7518</v>
      </c>
      <c r="M7519">
        <v>163.63531106409971</v>
      </c>
      <c r="N7519">
        <f t="shared" si="130"/>
        <v>0.11135365355280546</v>
      </c>
    </row>
    <row r="7520" spans="12:14" x14ac:dyDescent="0.25">
      <c r="L7520" s="2">
        <v>7519</v>
      </c>
      <c r="M7520">
        <v>162.74681019080111</v>
      </c>
      <c r="N7520">
        <f t="shared" si="130"/>
        <v>0.10531926717675955</v>
      </c>
    </row>
    <row r="7521" spans="12:14" x14ac:dyDescent="0.25">
      <c r="L7521" s="2">
        <v>7520</v>
      </c>
      <c r="M7521">
        <v>162.37076140408234</v>
      </c>
      <c r="N7521">
        <f t="shared" si="130"/>
        <v>0.10276527567995908</v>
      </c>
    </row>
    <row r="7522" spans="12:14" x14ac:dyDescent="0.25">
      <c r="L7522" s="2">
        <v>7521</v>
      </c>
      <c r="M7522">
        <v>163.66370685670978</v>
      </c>
      <c r="N7522">
        <f t="shared" si="130"/>
        <v>0.11154650781914643</v>
      </c>
    </row>
    <row r="7523" spans="12:14" x14ac:dyDescent="0.25">
      <c r="L7523" s="2">
        <v>7522</v>
      </c>
      <c r="M7523">
        <v>161.92348904731742</v>
      </c>
      <c r="N7523">
        <f t="shared" si="130"/>
        <v>9.9727558670155814E-2</v>
      </c>
    </row>
    <row r="7524" spans="12:14" x14ac:dyDescent="0.25">
      <c r="L7524" s="2">
        <v>7523</v>
      </c>
      <c r="M7524">
        <v>165.82712969157413</v>
      </c>
      <c r="N7524">
        <f t="shared" si="130"/>
        <v>0.12623971710307802</v>
      </c>
    </row>
    <row r="7525" spans="12:14" x14ac:dyDescent="0.25">
      <c r="L7525" s="2">
        <v>7524</v>
      </c>
      <c r="M7525">
        <v>161.65596959556729</v>
      </c>
      <c r="N7525">
        <f t="shared" si="130"/>
        <v>9.7910660360337465E-2</v>
      </c>
    </row>
    <row r="7526" spans="12:14" x14ac:dyDescent="0.25">
      <c r="L7526" s="2">
        <v>7525</v>
      </c>
      <c r="M7526">
        <v>165.51160215410266</v>
      </c>
      <c r="N7526">
        <f t="shared" si="130"/>
        <v>0.12409676470921438</v>
      </c>
    </row>
    <row r="7527" spans="12:14" x14ac:dyDescent="0.25">
      <c r="L7527" s="2">
        <v>7526</v>
      </c>
      <c r="M7527">
        <v>161.04379919694136</v>
      </c>
      <c r="N7527">
        <f t="shared" si="130"/>
        <v>9.3753013672189134E-2</v>
      </c>
    </row>
    <row r="7528" spans="12:14" x14ac:dyDescent="0.25">
      <c r="L7528" s="2">
        <v>7527</v>
      </c>
      <c r="M7528">
        <v>167.37417953012346</v>
      </c>
      <c r="N7528">
        <f t="shared" si="130"/>
        <v>0.13674673712900987</v>
      </c>
    </row>
    <row r="7529" spans="12:14" x14ac:dyDescent="0.25">
      <c r="L7529" s="2">
        <v>7528</v>
      </c>
      <c r="M7529">
        <v>172.08038871927215</v>
      </c>
      <c r="N7529">
        <f t="shared" si="130"/>
        <v>0.16870965969585949</v>
      </c>
    </row>
    <row r="7530" spans="12:14" x14ac:dyDescent="0.25">
      <c r="L7530" s="2">
        <v>7529</v>
      </c>
      <c r="M7530">
        <v>168.10362686159922</v>
      </c>
      <c r="N7530">
        <f t="shared" si="130"/>
        <v>0.14170088762157906</v>
      </c>
    </row>
    <row r="7531" spans="12:14" x14ac:dyDescent="0.25">
      <c r="L7531" s="2">
        <v>7530</v>
      </c>
      <c r="M7531">
        <v>164.50895402538177</v>
      </c>
      <c r="N7531">
        <f t="shared" si="130"/>
        <v>0.11728713020040504</v>
      </c>
    </row>
    <row r="7532" spans="12:14" x14ac:dyDescent="0.25">
      <c r="L7532" s="2">
        <v>7531</v>
      </c>
      <c r="M7532">
        <v>165.92191996010101</v>
      </c>
      <c r="N7532">
        <f t="shared" si="130"/>
        <v>0.12688349936843113</v>
      </c>
    </row>
    <row r="7533" spans="12:14" x14ac:dyDescent="0.25">
      <c r="L7533" s="2">
        <v>7532</v>
      </c>
      <c r="M7533">
        <v>162.29183905350806</v>
      </c>
      <c r="N7533">
        <f t="shared" si="130"/>
        <v>0.10222926274920874</v>
      </c>
    </row>
    <row r="7534" spans="12:14" x14ac:dyDescent="0.25">
      <c r="L7534" s="2">
        <v>7533</v>
      </c>
      <c r="M7534">
        <v>160.74840336998716</v>
      </c>
      <c r="N7534">
        <f t="shared" si="130"/>
        <v>9.1746788796916112E-2</v>
      </c>
    </row>
    <row r="7535" spans="12:14" x14ac:dyDescent="0.25">
      <c r="L7535" s="2">
        <v>7534</v>
      </c>
      <c r="M7535">
        <v>163.57083749455205</v>
      </c>
      <c r="N7535">
        <f t="shared" si="130"/>
        <v>0.11091577167628119</v>
      </c>
    </row>
    <row r="7536" spans="12:14" x14ac:dyDescent="0.25">
      <c r="L7536" s="2">
        <v>7535</v>
      </c>
      <c r="M7536">
        <v>164.931270981273</v>
      </c>
      <c r="N7536">
        <f t="shared" si="130"/>
        <v>0.12015535887815765</v>
      </c>
    </row>
    <row r="7537" spans="12:14" x14ac:dyDescent="0.25">
      <c r="L7537" s="2">
        <v>7536</v>
      </c>
      <c r="M7537">
        <v>166.61200769241066</v>
      </c>
      <c r="N7537">
        <f t="shared" si="130"/>
        <v>0.13157033326502132</v>
      </c>
    </row>
    <row r="7538" spans="12:14" x14ac:dyDescent="0.25">
      <c r="L7538" s="2">
        <v>7537</v>
      </c>
      <c r="M7538">
        <v>163.796988197731</v>
      </c>
      <c r="N7538">
        <f t="shared" si="130"/>
        <v>0.1124517079518752</v>
      </c>
    </row>
    <row r="7539" spans="12:14" x14ac:dyDescent="0.25">
      <c r="L7539" s="2">
        <v>7538</v>
      </c>
      <c r="M7539">
        <v>166.45990158099218</v>
      </c>
      <c r="N7539">
        <f t="shared" si="130"/>
        <v>0.13053728189271441</v>
      </c>
    </row>
    <row r="7540" spans="12:14" x14ac:dyDescent="0.25">
      <c r="L7540" s="2">
        <v>7539</v>
      </c>
      <c r="M7540">
        <v>167.49633092423446</v>
      </c>
      <c r="N7540">
        <f t="shared" si="130"/>
        <v>0.13757634656507256</v>
      </c>
    </row>
    <row r="7541" spans="12:14" x14ac:dyDescent="0.25">
      <c r="L7541" s="2">
        <v>7540</v>
      </c>
      <c r="M7541">
        <v>166.33487266624877</v>
      </c>
      <c r="N7541">
        <f t="shared" si="130"/>
        <v>0.1296881293455272</v>
      </c>
    </row>
    <row r="7542" spans="12:14" x14ac:dyDescent="0.25">
      <c r="L7542" s="2">
        <v>7541</v>
      </c>
      <c r="M7542">
        <v>163.47881485206014</v>
      </c>
      <c r="N7542">
        <f t="shared" si="130"/>
        <v>0.11029078615648169</v>
      </c>
    </row>
    <row r="7543" spans="12:14" x14ac:dyDescent="0.25">
      <c r="L7543" s="2">
        <v>7542</v>
      </c>
      <c r="M7543">
        <v>162.40467158148104</v>
      </c>
      <c r="N7543">
        <f t="shared" si="130"/>
        <v>0.10299558171414946</v>
      </c>
    </row>
    <row r="7544" spans="12:14" x14ac:dyDescent="0.25">
      <c r="L7544" s="2">
        <v>7543</v>
      </c>
      <c r="M7544">
        <v>168.80956674241855</v>
      </c>
      <c r="N7544">
        <f t="shared" si="130"/>
        <v>0.14649538375224536</v>
      </c>
    </row>
    <row r="7545" spans="12:14" x14ac:dyDescent="0.25">
      <c r="L7545" s="2">
        <v>7544</v>
      </c>
      <c r="M7545">
        <v>169.20657381281066</v>
      </c>
      <c r="N7545">
        <f t="shared" si="130"/>
        <v>0.14919171656267238</v>
      </c>
    </row>
    <row r="7546" spans="12:14" x14ac:dyDescent="0.25">
      <c r="L7546" s="2">
        <v>7545</v>
      </c>
      <c r="M7546">
        <v>171.18633384630812</v>
      </c>
      <c r="N7546">
        <f t="shared" si="130"/>
        <v>0.16263755250161194</v>
      </c>
    </row>
    <row r="7547" spans="12:14" x14ac:dyDescent="0.25">
      <c r="L7547" s="2">
        <v>7546</v>
      </c>
      <c r="M7547">
        <v>165.67087016020227</v>
      </c>
      <c r="N7547">
        <f t="shared" si="130"/>
        <v>0.12517845715885656</v>
      </c>
    </row>
    <row r="7548" spans="12:14" x14ac:dyDescent="0.25">
      <c r="L7548" s="2">
        <v>7547</v>
      </c>
      <c r="M7548">
        <v>165.92021226806474</v>
      </c>
      <c r="N7548">
        <f t="shared" si="130"/>
        <v>0.12687190132292803</v>
      </c>
    </row>
    <row r="7549" spans="12:14" x14ac:dyDescent="0.25">
      <c r="L7549" s="2">
        <v>7548</v>
      </c>
      <c r="M7549">
        <v>169.97323187620017</v>
      </c>
      <c r="N7549">
        <f t="shared" si="130"/>
        <v>0.15439858929834926</v>
      </c>
    </row>
    <row r="7550" spans="12:14" x14ac:dyDescent="0.25">
      <c r="L7550" s="2">
        <v>7549</v>
      </c>
      <c r="M7550">
        <v>160.2363389647187</v>
      </c>
      <c r="N7550">
        <f t="shared" si="130"/>
        <v>8.8269026913195825E-2</v>
      </c>
    </row>
    <row r="7551" spans="12:14" x14ac:dyDescent="0.25">
      <c r="L7551" s="2">
        <v>7550</v>
      </c>
      <c r="M7551">
        <v>169.84737247233869</v>
      </c>
      <c r="N7551">
        <f t="shared" si="130"/>
        <v>0.15354379636028548</v>
      </c>
    </row>
    <row r="7552" spans="12:14" x14ac:dyDescent="0.25">
      <c r="L7552" s="2">
        <v>7551</v>
      </c>
      <c r="M7552">
        <v>162.18453290718355</v>
      </c>
      <c r="N7552">
        <f t="shared" si="130"/>
        <v>0.10150047703058296</v>
      </c>
    </row>
    <row r="7553" spans="12:14" x14ac:dyDescent="0.25">
      <c r="L7553" s="2">
        <v>7552</v>
      </c>
      <c r="M7553">
        <v>165.56296947479984</v>
      </c>
      <c r="N7553">
        <f t="shared" si="130"/>
        <v>0.12444563353929028</v>
      </c>
    </row>
    <row r="7554" spans="12:14" x14ac:dyDescent="0.25">
      <c r="L7554" s="2">
        <v>7553</v>
      </c>
      <c r="M7554">
        <v>169.0782075063189</v>
      </c>
      <c r="N7554">
        <f t="shared" si="130"/>
        <v>0.14831989762099651</v>
      </c>
    </row>
    <row r="7555" spans="12:14" x14ac:dyDescent="0.25">
      <c r="L7555" s="2">
        <v>7554</v>
      </c>
      <c r="M7555">
        <v>161.49796720454364</v>
      </c>
      <c r="N7555">
        <f t="shared" ref="N7555:N7618" si="131">M7555/$B$2-1</f>
        <v>9.6837563524499792E-2</v>
      </c>
    </row>
    <row r="7556" spans="12:14" x14ac:dyDescent="0.25">
      <c r="L7556" s="2">
        <v>7555</v>
      </c>
      <c r="M7556">
        <v>164.88451456502224</v>
      </c>
      <c r="N7556">
        <f t="shared" si="131"/>
        <v>0.11983780569425484</v>
      </c>
    </row>
    <row r="7557" spans="12:14" x14ac:dyDescent="0.25">
      <c r="L7557" s="2">
        <v>7556</v>
      </c>
      <c r="M7557">
        <v>162.38233006666692</v>
      </c>
      <c r="N7557">
        <f t="shared" si="131"/>
        <v>0.10284384597964857</v>
      </c>
    </row>
    <row r="7558" spans="12:14" x14ac:dyDescent="0.25">
      <c r="L7558" s="2">
        <v>7557</v>
      </c>
      <c r="M7558">
        <v>166.54917242263375</v>
      </c>
      <c r="N7558">
        <f t="shared" si="131"/>
        <v>0.13114357814606525</v>
      </c>
    </row>
    <row r="7559" spans="12:14" x14ac:dyDescent="0.25">
      <c r="L7559" s="2">
        <v>7558</v>
      </c>
      <c r="M7559">
        <v>165.30785499480839</v>
      </c>
      <c r="N7559">
        <f t="shared" si="131"/>
        <v>0.12271298544781772</v>
      </c>
    </row>
    <row r="7560" spans="12:14" x14ac:dyDescent="0.25">
      <c r="L7560" s="2">
        <v>7559</v>
      </c>
      <c r="M7560">
        <v>170.86420816319892</v>
      </c>
      <c r="N7560">
        <f t="shared" si="131"/>
        <v>0.16044978781623565</v>
      </c>
    </row>
    <row r="7561" spans="12:14" x14ac:dyDescent="0.25">
      <c r="L7561" s="2">
        <v>7560</v>
      </c>
      <c r="M7561">
        <v>159.34584968023916</v>
      </c>
      <c r="N7561">
        <f t="shared" si="131"/>
        <v>8.2221135945651058E-2</v>
      </c>
    </row>
    <row r="7562" spans="12:14" x14ac:dyDescent="0.25">
      <c r="L7562" s="2">
        <v>7561</v>
      </c>
      <c r="M7562">
        <v>165.49599665472738</v>
      </c>
      <c r="N7562">
        <f t="shared" si="131"/>
        <v>0.12399077762957078</v>
      </c>
    </row>
    <row r="7563" spans="12:14" x14ac:dyDescent="0.25">
      <c r="L7563" s="2">
        <v>7562</v>
      </c>
      <c r="M7563">
        <v>163.0804917851614</v>
      </c>
      <c r="N7563">
        <f t="shared" si="131"/>
        <v>0.10758551555923956</v>
      </c>
    </row>
    <row r="7564" spans="12:14" x14ac:dyDescent="0.25">
      <c r="L7564" s="2">
        <v>7563</v>
      </c>
      <c r="M7564">
        <v>171.64229756735043</v>
      </c>
      <c r="N7564">
        <f t="shared" si="131"/>
        <v>0.16573429820993524</v>
      </c>
    </row>
    <row r="7565" spans="12:14" x14ac:dyDescent="0.25">
      <c r="L7565" s="2">
        <v>7564</v>
      </c>
      <c r="M7565">
        <v>161.21760066584673</v>
      </c>
      <c r="N7565">
        <f t="shared" si="131"/>
        <v>9.4933412305007181E-2</v>
      </c>
    </row>
    <row r="7566" spans="12:14" x14ac:dyDescent="0.25">
      <c r="L7566" s="2">
        <v>7565</v>
      </c>
      <c r="M7566">
        <v>167.21449282541354</v>
      </c>
      <c r="N7566">
        <f t="shared" si="131"/>
        <v>0.13566220102522442</v>
      </c>
    </row>
    <row r="7567" spans="12:14" x14ac:dyDescent="0.25">
      <c r="L7567" s="2">
        <v>7566</v>
      </c>
      <c r="M7567">
        <v>164.9738789104232</v>
      </c>
      <c r="N7567">
        <f t="shared" si="131"/>
        <v>0.12044473699235225</v>
      </c>
    </row>
    <row r="7568" spans="12:14" x14ac:dyDescent="0.25">
      <c r="L7568" s="2">
        <v>7567</v>
      </c>
      <c r="M7568">
        <v>163.17843282077061</v>
      </c>
      <c r="N7568">
        <f t="shared" si="131"/>
        <v>0.10825069672979026</v>
      </c>
    </row>
    <row r="7569" spans="12:14" x14ac:dyDescent="0.25">
      <c r="L7569" s="2">
        <v>7568</v>
      </c>
      <c r="M7569">
        <v>168.64028737194548</v>
      </c>
      <c r="N7569">
        <f t="shared" si="131"/>
        <v>0.14534569762629257</v>
      </c>
    </row>
    <row r="7570" spans="12:14" x14ac:dyDescent="0.25">
      <c r="L7570" s="2">
        <v>7569</v>
      </c>
      <c r="M7570">
        <v>169.35378078807773</v>
      </c>
      <c r="N7570">
        <f t="shared" si="131"/>
        <v>0.15019149472013504</v>
      </c>
    </row>
    <row r="7571" spans="12:14" x14ac:dyDescent="0.25">
      <c r="L7571" s="2">
        <v>7570</v>
      </c>
      <c r="M7571">
        <v>163.46117214490243</v>
      </c>
      <c r="N7571">
        <f t="shared" si="131"/>
        <v>0.11017096307593266</v>
      </c>
    </row>
    <row r="7572" spans="12:14" x14ac:dyDescent="0.25">
      <c r="L7572" s="2">
        <v>7571</v>
      </c>
      <c r="M7572">
        <v>165.66004035357548</v>
      </c>
      <c r="N7572">
        <f t="shared" si="131"/>
        <v>0.12510490490975035</v>
      </c>
    </row>
    <row r="7573" spans="12:14" x14ac:dyDescent="0.25">
      <c r="L7573" s="2">
        <v>7572</v>
      </c>
      <c r="M7573">
        <v>167.44608152887511</v>
      </c>
      <c r="N7573">
        <f t="shared" si="131"/>
        <v>0.13723507029188742</v>
      </c>
    </row>
    <row r="7574" spans="12:14" x14ac:dyDescent="0.25">
      <c r="L7574" s="2">
        <v>7573</v>
      </c>
      <c r="M7574">
        <v>164.6144499746255</v>
      </c>
      <c r="N7574">
        <f t="shared" si="131"/>
        <v>0.11800362169520895</v>
      </c>
    </row>
    <row r="7575" spans="12:14" x14ac:dyDescent="0.25">
      <c r="L7575" s="2">
        <v>7574</v>
      </c>
      <c r="M7575">
        <v>164.42787843475142</v>
      </c>
      <c r="N7575">
        <f t="shared" si="131"/>
        <v>0.11673649321823376</v>
      </c>
    </row>
    <row r="7576" spans="12:14" x14ac:dyDescent="0.25">
      <c r="L7576" s="2">
        <v>7575</v>
      </c>
      <c r="M7576">
        <v>160.46583141082203</v>
      </c>
      <c r="N7576">
        <f t="shared" si="131"/>
        <v>8.9827659134940507E-2</v>
      </c>
    </row>
    <row r="7577" spans="12:14" x14ac:dyDescent="0.25">
      <c r="L7577" s="2">
        <v>7576</v>
      </c>
      <c r="M7577">
        <v>163.03826458188169</v>
      </c>
      <c r="N7577">
        <f t="shared" si="131"/>
        <v>0.10729872320165468</v>
      </c>
    </row>
    <row r="7578" spans="12:14" x14ac:dyDescent="0.25">
      <c r="L7578" s="2">
        <v>7577</v>
      </c>
      <c r="M7578">
        <v>167.93816917030611</v>
      </c>
      <c r="N7578">
        <f t="shared" si="131"/>
        <v>0.14057715700053364</v>
      </c>
    </row>
    <row r="7579" spans="12:14" x14ac:dyDescent="0.25">
      <c r="L7579" s="2">
        <v>7578</v>
      </c>
      <c r="M7579">
        <v>162.88265011291585</v>
      </c>
      <c r="N7579">
        <f t="shared" si="131"/>
        <v>0.10624184429510164</v>
      </c>
    </row>
    <row r="7580" spans="12:14" x14ac:dyDescent="0.25">
      <c r="L7580" s="2">
        <v>7579</v>
      </c>
      <c r="M7580">
        <v>165.78569553647549</v>
      </c>
      <c r="N7580">
        <f t="shared" si="131"/>
        <v>0.12595831085065412</v>
      </c>
    </row>
    <row r="7581" spans="12:14" x14ac:dyDescent="0.25">
      <c r="L7581" s="2">
        <v>7580</v>
      </c>
      <c r="M7581">
        <v>169.84237719533189</v>
      </c>
      <c r="N7581">
        <f t="shared" si="131"/>
        <v>0.15350987019046358</v>
      </c>
    </row>
    <row r="7582" spans="12:14" x14ac:dyDescent="0.25">
      <c r="L7582" s="2">
        <v>7581</v>
      </c>
      <c r="M7582">
        <v>161.3439350476834</v>
      </c>
      <c r="N7582">
        <f t="shared" si="131"/>
        <v>9.5791431126925897E-2</v>
      </c>
    </row>
    <row r="7583" spans="12:14" x14ac:dyDescent="0.25">
      <c r="L7583" s="2">
        <v>7582</v>
      </c>
      <c r="M7583">
        <v>161.10812294148985</v>
      </c>
      <c r="N7583">
        <f t="shared" si="131"/>
        <v>9.4189877989855564E-2</v>
      </c>
    </row>
    <row r="7584" spans="12:14" x14ac:dyDescent="0.25">
      <c r="L7584" s="2">
        <v>7583</v>
      </c>
      <c r="M7584">
        <v>168.6036360792497</v>
      </c>
      <c r="N7584">
        <f t="shared" si="131"/>
        <v>0.1450967748981844</v>
      </c>
    </row>
    <row r="7585" spans="12:14" x14ac:dyDescent="0.25">
      <c r="L7585" s="2">
        <v>7584</v>
      </c>
      <c r="M7585">
        <v>163.92578452335081</v>
      </c>
      <c r="N7585">
        <f t="shared" si="131"/>
        <v>0.11332644743268139</v>
      </c>
    </row>
    <row r="7586" spans="12:14" x14ac:dyDescent="0.25">
      <c r="L7586" s="2">
        <v>7585</v>
      </c>
      <c r="M7586">
        <v>163.68532429536893</v>
      </c>
      <c r="N7586">
        <f t="shared" si="131"/>
        <v>0.11169332588230207</v>
      </c>
    </row>
    <row r="7587" spans="12:14" x14ac:dyDescent="0.25">
      <c r="L7587" s="2">
        <v>7586</v>
      </c>
      <c r="M7587">
        <v>168.54499358851632</v>
      </c>
      <c r="N7587">
        <f t="shared" si="131"/>
        <v>0.14469849566428206</v>
      </c>
    </row>
    <row r="7588" spans="12:14" x14ac:dyDescent="0.25">
      <c r="L7588" s="2">
        <v>7587</v>
      </c>
      <c r="M7588">
        <v>157.24124566835002</v>
      </c>
      <c r="N7588">
        <f t="shared" si="131"/>
        <v>6.7927403482376914E-2</v>
      </c>
    </row>
    <row r="7589" spans="12:14" x14ac:dyDescent="0.25">
      <c r="L7589" s="2">
        <v>7588</v>
      </c>
      <c r="M7589">
        <v>158.51792180250169</v>
      </c>
      <c r="N7589">
        <f t="shared" si="131"/>
        <v>7.6598140115360369E-2</v>
      </c>
    </row>
    <row r="7590" spans="12:14" x14ac:dyDescent="0.25">
      <c r="L7590" s="2">
        <v>7589</v>
      </c>
      <c r="M7590">
        <v>163.84176243699724</v>
      </c>
      <c r="N7590">
        <f t="shared" si="131"/>
        <v>0.11275579888475518</v>
      </c>
    </row>
    <row r="7591" spans="12:14" x14ac:dyDescent="0.25">
      <c r="L7591" s="2">
        <v>7590</v>
      </c>
      <c r="M7591">
        <v>165.75217898072793</v>
      </c>
      <c r="N7591">
        <f t="shared" si="131"/>
        <v>0.12573067815669403</v>
      </c>
    </row>
    <row r="7592" spans="12:14" x14ac:dyDescent="0.25">
      <c r="L7592" s="2">
        <v>7591</v>
      </c>
      <c r="M7592">
        <v>164.56162493022049</v>
      </c>
      <c r="N7592">
        <f t="shared" si="131"/>
        <v>0.11764485251686474</v>
      </c>
    </row>
    <row r="7593" spans="12:14" x14ac:dyDescent="0.25">
      <c r="L7593" s="2">
        <v>7592</v>
      </c>
      <c r="M7593">
        <v>161.6986216582329</v>
      </c>
      <c r="N7593">
        <f t="shared" si="131"/>
        <v>9.8200338213893401E-2</v>
      </c>
    </row>
    <row r="7594" spans="12:14" x14ac:dyDescent="0.25">
      <c r="L7594" s="2">
        <v>7593</v>
      </c>
      <c r="M7594">
        <v>168.01040883974972</v>
      </c>
      <c r="N7594">
        <f t="shared" si="131"/>
        <v>0.1410677835043459</v>
      </c>
    </row>
    <row r="7595" spans="12:14" x14ac:dyDescent="0.25">
      <c r="L7595" s="2">
        <v>7594</v>
      </c>
      <c r="M7595">
        <v>167.83777278334324</v>
      </c>
      <c r="N7595">
        <f t="shared" si="131"/>
        <v>0.13989529994456507</v>
      </c>
    </row>
    <row r="7596" spans="12:14" x14ac:dyDescent="0.25">
      <c r="L7596" s="2">
        <v>7595</v>
      </c>
      <c r="M7596">
        <v>165.68238777172829</v>
      </c>
      <c r="N7596">
        <f t="shared" si="131"/>
        <v>0.12525668073765739</v>
      </c>
    </row>
    <row r="7597" spans="12:14" x14ac:dyDescent="0.25">
      <c r="L7597" s="2">
        <v>7596</v>
      </c>
      <c r="M7597">
        <v>168.14215137133149</v>
      </c>
      <c r="N7597">
        <f t="shared" si="131"/>
        <v>0.14196253258295011</v>
      </c>
    </row>
    <row r="7598" spans="12:14" x14ac:dyDescent="0.25">
      <c r="L7598" s="2">
        <v>7597</v>
      </c>
      <c r="M7598">
        <v>162.10143956273785</v>
      </c>
      <c r="N7598">
        <f t="shared" si="131"/>
        <v>0.10093613617202912</v>
      </c>
    </row>
    <row r="7599" spans="12:14" x14ac:dyDescent="0.25">
      <c r="L7599" s="2">
        <v>7598</v>
      </c>
      <c r="M7599">
        <v>162.10708292627103</v>
      </c>
      <c r="N7599">
        <f t="shared" si="131"/>
        <v>0.1009744639182848</v>
      </c>
    </row>
    <row r="7600" spans="12:14" x14ac:dyDescent="0.25">
      <c r="L7600" s="2">
        <v>7599</v>
      </c>
      <c r="M7600">
        <v>160.8054455390328</v>
      </c>
      <c r="N7600">
        <f t="shared" si="131"/>
        <v>9.2134199207072776E-2</v>
      </c>
    </row>
    <row r="7601" spans="12:14" x14ac:dyDescent="0.25">
      <c r="L7601" s="2">
        <v>7600</v>
      </c>
      <c r="M7601">
        <v>167.74256846179557</v>
      </c>
      <c r="N7601">
        <f t="shared" si="131"/>
        <v>0.13924870557628366</v>
      </c>
    </row>
    <row r="7602" spans="12:14" x14ac:dyDescent="0.25">
      <c r="L7602" s="2">
        <v>7601</v>
      </c>
      <c r="M7602">
        <v>167.93607388642917</v>
      </c>
      <c r="N7602">
        <f t="shared" si="131"/>
        <v>0.14056292656715885</v>
      </c>
    </row>
    <row r="7603" spans="12:14" x14ac:dyDescent="0.25">
      <c r="L7603" s="2">
        <v>7602</v>
      </c>
      <c r="M7603">
        <v>156.35254993362128</v>
      </c>
      <c r="N7603">
        <f t="shared" si="131"/>
        <v>6.1891693675826032E-2</v>
      </c>
    </row>
    <row r="7604" spans="12:14" x14ac:dyDescent="0.25">
      <c r="L7604" s="2">
        <v>7603</v>
      </c>
      <c r="M7604">
        <v>162.20343164581112</v>
      </c>
      <c r="N7604">
        <f t="shared" si="131"/>
        <v>0.10162883063644412</v>
      </c>
    </row>
    <row r="7605" spans="12:14" x14ac:dyDescent="0.25">
      <c r="L7605" s="2">
        <v>7604</v>
      </c>
      <c r="M7605">
        <v>172.7684393658746</v>
      </c>
      <c r="N7605">
        <f t="shared" si="131"/>
        <v>0.17338265842063638</v>
      </c>
    </row>
    <row r="7606" spans="12:14" x14ac:dyDescent="0.25">
      <c r="L7606" s="2">
        <v>7605</v>
      </c>
      <c r="M7606">
        <v>167.96433406474205</v>
      </c>
      <c r="N7606">
        <f t="shared" si="131"/>
        <v>0.14075485978874669</v>
      </c>
    </row>
    <row r="7607" spans="12:14" x14ac:dyDescent="0.25">
      <c r="L7607" s="2">
        <v>7606</v>
      </c>
      <c r="M7607">
        <v>162.7721996840489</v>
      </c>
      <c r="N7607">
        <f t="shared" si="131"/>
        <v>0.10549170371199934</v>
      </c>
    </row>
    <row r="7608" spans="12:14" x14ac:dyDescent="0.25">
      <c r="L7608" s="2">
        <v>7607</v>
      </c>
      <c r="M7608">
        <v>165.51618516411813</v>
      </c>
      <c r="N7608">
        <f t="shared" si="131"/>
        <v>0.12412789090619381</v>
      </c>
    </row>
    <row r="7609" spans="12:14" x14ac:dyDescent="0.25">
      <c r="L7609" s="2">
        <v>7608</v>
      </c>
      <c r="M7609">
        <v>170.6602762893483</v>
      </c>
      <c r="N7609">
        <f t="shared" si="131"/>
        <v>0.15906475403834297</v>
      </c>
    </row>
    <row r="7610" spans="12:14" x14ac:dyDescent="0.25">
      <c r="L7610" s="2">
        <v>7609</v>
      </c>
      <c r="M7610">
        <v>171.39772298220018</v>
      </c>
      <c r="N7610">
        <f t="shared" si="131"/>
        <v>0.16407323338837965</v>
      </c>
    </row>
    <row r="7611" spans="12:14" x14ac:dyDescent="0.25">
      <c r="L7611" s="2">
        <v>7610</v>
      </c>
      <c r="M7611">
        <v>171.4613087136448</v>
      </c>
      <c r="N7611">
        <f t="shared" si="131"/>
        <v>0.16450508537983111</v>
      </c>
    </row>
    <row r="7612" spans="12:14" x14ac:dyDescent="0.25">
      <c r="L7612" s="2">
        <v>7611</v>
      </c>
      <c r="M7612">
        <v>164.00049927033845</v>
      </c>
      <c r="N7612">
        <f t="shared" si="131"/>
        <v>0.11383388379527948</v>
      </c>
    </row>
    <row r="7613" spans="12:14" x14ac:dyDescent="0.25">
      <c r="L7613" s="2">
        <v>7612</v>
      </c>
      <c r="M7613">
        <v>165.68808504114119</v>
      </c>
      <c r="N7613">
        <f t="shared" si="131"/>
        <v>0.12529537459374596</v>
      </c>
    </row>
    <row r="7614" spans="12:14" x14ac:dyDescent="0.25">
      <c r="L7614" s="2">
        <v>7613</v>
      </c>
      <c r="M7614">
        <v>166.67732686422866</v>
      </c>
      <c r="N7614">
        <f t="shared" si="131"/>
        <v>0.13201395817565276</v>
      </c>
    </row>
    <row r="7615" spans="12:14" x14ac:dyDescent="0.25">
      <c r="L7615" s="2">
        <v>7614</v>
      </c>
      <c r="M7615">
        <v>165.86988035353249</v>
      </c>
      <c r="N7615">
        <f t="shared" si="131"/>
        <v>0.12653006460845617</v>
      </c>
    </row>
    <row r="7616" spans="12:14" x14ac:dyDescent="0.25">
      <c r="L7616" s="2">
        <v>7615</v>
      </c>
      <c r="M7616">
        <v>166.49151273594919</v>
      </c>
      <c r="N7616">
        <f t="shared" si="131"/>
        <v>0.13075197377263947</v>
      </c>
    </row>
    <row r="7617" spans="12:14" x14ac:dyDescent="0.25">
      <c r="L7617" s="2">
        <v>7616</v>
      </c>
      <c r="M7617">
        <v>166.57426956782044</v>
      </c>
      <c r="N7617">
        <f t="shared" si="131"/>
        <v>0.13131402915578683</v>
      </c>
    </row>
    <row r="7618" spans="12:14" x14ac:dyDescent="0.25">
      <c r="L7618" s="2">
        <v>7617</v>
      </c>
      <c r="M7618">
        <v>172.67181002140399</v>
      </c>
      <c r="N7618">
        <f t="shared" si="131"/>
        <v>0.1727263857963508</v>
      </c>
    </row>
    <row r="7619" spans="12:14" x14ac:dyDescent="0.25">
      <c r="L7619" s="2">
        <v>7618</v>
      </c>
      <c r="M7619">
        <v>162.78447184097314</v>
      </c>
      <c r="N7619">
        <f t="shared" ref="N7619:N7682" si="132">M7619/$B$2-1</f>
        <v>0.10557505189856142</v>
      </c>
    </row>
    <row r="7620" spans="12:14" x14ac:dyDescent="0.25">
      <c r="L7620" s="2">
        <v>7619</v>
      </c>
      <c r="M7620">
        <v>169.42824398824834</v>
      </c>
      <c r="N7620">
        <f t="shared" si="132"/>
        <v>0.15069722266495766</v>
      </c>
    </row>
    <row r="7621" spans="12:14" x14ac:dyDescent="0.25">
      <c r="L7621" s="2">
        <v>7620</v>
      </c>
      <c r="M7621">
        <v>165.11978060575939</v>
      </c>
      <c r="N7621">
        <f t="shared" si="132"/>
        <v>0.12143565014622482</v>
      </c>
    </row>
    <row r="7622" spans="12:14" x14ac:dyDescent="0.25">
      <c r="L7622" s="2">
        <v>7621</v>
      </c>
      <c r="M7622">
        <v>165.89126235626145</v>
      </c>
      <c r="N7622">
        <f t="shared" si="132"/>
        <v>0.12667528367333025</v>
      </c>
    </row>
    <row r="7623" spans="12:14" x14ac:dyDescent="0.25">
      <c r="L7623" s="2">
        <v>7622</v>
      </c>
      <c r="M7623">
        <v>164.43640641650154</v>
      </c>
      <c r="N7623">
        <f t="shared" si="132"/>
        <v>0.11679441227991916</v>
      </c>
    </row>
    <row r="7624" spans="12:14" x14ac:dyDescent="0.25">
      <c r="L7624" s="2">
        <v>7623</v>
      </c>
      <c r="M7624">
        <v>167.29313765431496</v>
      </c>
      <c r="N7624">
        <f t="shared" si="132"/>
        <v>0.13619632912608637</v>
      </c>
    </row>
    <row r="7625" spans="12:14" x14ac:dyDescent="0.25">
      <c r="L7625" s="2">
        <v>7624</v>
      </c>
      <c r="M7625">
        <v>167.17820641322629</v>
      </c>
      <c r="N7625">
        <f t="shared" si="132"/>
        <v>0.13541575643758397</v>
      </c>
    </row>
    <row r="7626" spans="12:14" x14ac:dyDescent="0.25">
      <c r="L7626" s="2">
        <v>7625</v>
      </c>
      <c r="M7626">
        <v>158.38348369332112</v>
      </c>
      <c r="N7626">
        <f t="shared" si="132"/>
        <v>7.5685083618917348E-2</v>
      </c>
    </row>
    <row r="7627" spans="12:14" x14ac:dyDescent="0.25">
      <c r="L7627" s="2">
        <v>7626</v>
      </c>
      <c r="M7627">
        <v>166.40260687130097</v>
      </c>
      <c r="N7627">
        <f t="shared" si="132"/>
        <v>0.13014815631504706</v>
      </c>
    </row>
    <row r="7628" spans="12:14" x14ac:dyDescent="0.25">
      <c r="L7628" s="2">
        <v>7627</v>
      </c>
      <c r="M7628">
        <v>160.28735173810335</v>
      </c>
      <c r="N7628">
        <f t="shared" si="132"/>
        <v>8.8615487782248037E-2</v>
      </c>
    </row>
    <row r="7629" spans="12:14" x14ac:dyDescent="0.25">
      <c r="L7629" s="2">
        <v>7628</v>
      </c>
      <c r="M7629">
        <v>168.74567093853241</v>
      </c>
      <c r="N7629">
        <f t="shared" si="132"/>
        <v>0.14606142585749882</v>
      </c>
    </row>
    <row r="7630" spans="12:14" x14ac:dyDescent="0.25">
      <c r="L7630" s="2">
        <v>7629</v>
      </c>
      <c r="M7630">
        <v>156.86536894525617</v>
      </c>
      <c r="N7630">
        <f t="shared" si="132"/>
        <v>6.5374580581382125E-2</v>
      </c>
    </row>
    <row r="7631" spans="12:14" x14ac:dyDescent="0.25">
      <c r="L7631" s="2">
        <v>7630</v>
      </c>
      <c r="M7631">
        <v>164.37973550106986</v>
      </c>
      <c r="N7631">
        <f t="shared" si="132"/>
        <v>0.11640952329412735</v>
      </c>
    </row>
    <row r="7632" spans="12:14" x14ac:dyDescent="0.25">
      <c r="L7632" s="2">
        <v>7631</v>
      </c>
      <c r="M7632">
        <v>166.2364350637788</v>
      </c>
      <c r="N7632">
        <f t="shared" si="132"/>
        <v>0.12901957566698097</v>
      </c>
    </row>
    <row r="7633" spans="12:14" x14ac:dyDescent="0.25">
      <c r="L7633" s="2">
        <v>7632</v>
      </c>
      <c r="M7633">
        <v>163.09902043375334</v>
      </c>
      <c r="N7633">
        <f t="shared" si="132"/>
        <v>0.10771135564335177</v>
      </c>
    </row>
    <row r="7634" spans="12:14" x14ac:dyDescent="0.25">
      <c r="L7634" s="2">
        <v>7633</v>
      </c>
      <c r="M7634">
        <v>167.49051337076548</v>
      </c>
      <c r="N7634">
        <f t="shared" si="132"/>
        <v>0.13753683578185316</v>
      </c>
    </row>
    <row r="7635" spans="12:14" x14ac:dyDescent="0.25">
      <c r="L7635" s="2">
        <v>7634</v>
      </c>
      <c r="M7635">
        <v>162.11273962787183</v>
      </c>
      <c r="N7635">
        <f t="shared" si="132"/>
        <v>0.10101288225201865</v>
      </c>
    </row>
    <row r="7636" spans="12:14" x14ac:dyDescent="0.25">
      <c r="L7636" s="2">
        <v>7635</v>
      </c>
      <c r="M7636">
        <v>164.32531879307282</v>
      </c>
      <c r="N7636">
        <f t="shared" si="132"/>
        <v>0.11603994409478746</v>
      </c>
    </row>
    <row r="7637" spans="12:14" x14ac:dyDescent="0.25">
      <c r="L7637" s="2">
        <v>7636</v>
      </c>
      <c r="M7637">
        <v>164.48794743973244</v>
      </c>
      <c r="N7637">
        <f t="shared" si="132"/>
        <v>0.11714446083669472</v>
      </c>
    </row>
    <row r="7638" spans="12:14" x14ac:dyDescent="0.25">
      <c r="L7638" s="2">
        <v>7637</v>
      </c>
      <c r="M7638">
        <v>167.893514546814</v>
      </c>
      <c r="N7638">
        <f t="shared" si="132"/>
        <v>0.140273878456048</v>
      </c>
    </row>
    <row r="7639" spans="12:14" x14ac:dyDescent="0.25">
      <c r="L7639" s="2">
        <v>7638</v>
      </c>
      <c r="M7639">
        <v>167.75331034487436</v>
      </c>
      <c r="N7639">
        <f t="shared" si="132"/>
        <v>0.13932166067948248</v>
      </c>
    </row>
    <row r="7640" spans="12:14" x14ac:dyDescent="0.25">
      <c r="L7640" s="2">
        <v>7639</v>
      </c>
      <c r="M7640">
        <v>160.64817108796018</v>
      </c>
      <c r="N7640">
        <f t="shared" si="132"/>
        <v>9.1066046284128177E-2</v>
      </c>
    </row>
    <row r="7641" spans="12:14" x14ac:dyDescent="0.25">
      <c r="L7641" s="2">
        <v>7640</v>
      </c>
      <c r="M7641">
        <v>167.36787743970442</v>
      </c>
      <c r="N7641">
        <f t="shared" si="132"/>
        <v>0.13670393554072979</v>
      </c>
    </row>
    <row r="7642" spans="12:14" x14ac:dyDescent="0.25">
      <c r="L7642" s="2">
        <v>7641</v>
      </c>
      <c r="M7642">
        <v>159.09875411068964</v>
      </c>
      <c r="N7642">
        <f t="shared" si="132"/>
        <v>8.0542949482045989E-2</v>
      </c>
    </row>
    <row r="7643" spans="12:14" x14ac:dyDescent="0.25">
      <c r="L7643" s="2">
        <v>7642</v>
      </c>
      <c r="M7643">
        <v>156.21483465571799</v>
      </c>
      <c r="N7643">
        <f t="shared" si="132"/>
        <v>6.0956379798567051E-2</v>
      </c>
    </row>
    <row r="7644" spans="12:14" x14ac:dyDescent="0.25">
      <c r="L7644" s="2">
        <v>7643</v>
      </c>
      <c r="M7644">
        <v>171.52618670902478</v>
      </c>
      <c r="N7644">
        <f t="shared" si="132"/>
        <v>0.1649457139747954</v>
      </c>
    </row>
    <row r="7645" spans="12:14" x14ac:dyDescent="0.25">
      <c r="L7645" s="2">
        <v>7644</v>
      </c>
      <c r="M7645">
        <v>163.26280707843307</v>
      </c>
      <c r="N7645">
        <f t="shared" si="132"/>
        <v>0.10882373710175641</v>
      </c>
    </row>
    <row r="7646" spans="12:14" x14ac:dyDescent="0.25">
      <c r="L7646" s="2">
        <v>7645</v>
      </c>
      <c r="M7646">
        <v>165.04662331724259</v>
      </c>
      <c r="N7646">
        <f t="shared" si="132"/>
        <v>0.12093879149543318</v>
      </c>
    </row>
    <row r="7647" spans="12:14" x14ac:dyDescent="0.25">
      <c r="L7647" s="2">
        <v>7646</v>
      </c>
      <c r="M7647">
        <v>168.17882929094873</v>
      </c>
      <c r="N7647">
        <f t="shared" si="132"/>
        <v>0.14221163615177179</v>
      </c>
    </row>
    <row r="7648" spans="12:14" x14ac:dyDescent="0.25">
      <c r="L7648" s="2">
        <v>7647</v>
      </c>
      <c r="M7648">
        <v>164.39819030074909</v>
      </c>
      <c r="N7648">
        <f t="shared" si="132"/>
        <v>0.11653486182231987</v>
      </c>
    </row>
    <row r="7649" spans="12:14" x14ac:dyDescent="0.25">
      <c r="L7649" s="2">
        <v>7648</v>
      </c>
      <c r="M7649">
        <v>170.12284144164556</v>
      </c>
      <c r="N7649">
        <f t="shared" si="132"/>
        <v>0.155414685005828</v>
      </c>
    </row>
    <row r="7650" spans="12:14" x14ac:dyDescent="0.25">
      <c r="L7650" s="2">
        <v>7649</v>
      </c>
      <c r="M7650">
        <v>162.55602936863016</v>
      </c>
      <c r="N7650">
        <f t="shared" si="132"/>
        <v>0.1040235507304208</v>
      </c>
    </row>
    <row r="7651" spans="12:14" x14ac:dyDescent="0.25">
      <c r="L7651" s="2">
        <v>7650</v>
      </c>
      <c r="M7651">
        <v>158.28766603774477</v>
      </c>
      <c r="N7651">
        <f t="shared" si="132"/>
        <v>7.503432370098051E-2</v>
      </c>
    </row>
    <row r="7652" spans="12:14" x14ac:dyDescent="0.25">
      <c r="L7652" s="2">
        <v>7651</v>
      </c>
      <c r="M7652">
        <v>159.99708827698211</v>
      </c>
      <c r="N7652">
        <f t="shared" si="132"/>
        <v>8.6644120136033731E-2</v>
      </c>
    </row>
    <row r="7653" spans="12:14" x14ac:dyDescent="0.25">
      <c r="L7653" s="2">
        <v>7652</v>
      </c>
      <c r="M7653">
        <v>170.20034479800157</v>
      </c>
      <c r="N7653">
        <f t="shared" si="132"/>
        <v>0.15594106062542212</v>
      </c>
    </row>
    <row r="7654" spans="12:14" x14ac:dyDescent="0.25">
      <c r="L7654" s="2">
        <v>7653</v>
      </c>
      <c r="M7654">
        <v>169.33517598077282</v>
      </c>
      <c r="N7654">
        <f t="shared" si="132"/>
        <v>0.15006513739274951</v>
      </c>
    </row>
    <row r="7655" spans="12:14" x14ac:dyDescent="0.25">
      <c r="L7655" s="2">
        <v>7654</v>
      </c>
      <c r="M7655">
        <v>158.39937181428047</v>
      </c>
      <c r="N7655">
        <f t="shared" si="132"/>
        <v>7.5792990165257645E-2</v>
      </c>
    </row>
    <row r="7656" spans="12:14" x14ac:dyDescent="0.25">
      <c r="L7656" s="2">
        <v>7655</v>
      </c>
      <c r="M7656">
        <v>166.37685823099932</v>
      </c>
      <c r="N7656">
        <f t="shared" si="132"/>
        <v>0.1299732805789533</v>
      </c>
    </row>
    <row r="7657" spans="12:14" x14ac:dyDescent="0.25">
      <c r="L7657" s="2">
        <v>7656</v>
      </c>
      <c r="M7657">
        <v>162.92470199565494</v>
      </c>
      <c r="N7657">
        <f t="shared" si="132"/>
        <v>0.10652744593705155</v>
      </c>
    </row>
    <row r="7658" spans="12:14" x14ac:dyDescent="0.25">
      <c r="L7658" s="2">
        <v>7657</v>
      </c>
      <c r="M7658">
        <v>162.59456058345344</v>
      </c>
      <c r="N7658">
        <f t="shared" si="132"/>
        <v>0.10428524123041893</v>
      </c>
    </row>
    <row r="7659" spans="12:14" x14ac:dyDescent="0.25">
      <c r="L7659" s="2">
        <v>7658</v>
      </c>
      <c r="M7659">
        <v>168.20122489947346</v>
      </c>
      <c r="N7659">
        <f t="shared" si="132"/>
        <v>0.14236373927178692</v>
      </c>
    </row>
    <row r="7660" spans="12:14" x14ac:dyDescent="0.25">
      <c r="L7660" s="2">
        <v>7659</v>
      </c>
      <c r="M7660">
        <v>165.13751512063598</v>
      </c>
      <c r="N7660">
        <f t="shared" si="132"/>
        <v>0.1215560967526077</v>
      </c>
    </row>
    <row r="7661" spans="12:14" x14ac:dyDescent="0.25">
      <c r="L7661" s="2">
        <v>7660</v>
      </c>
      <c r="M7661">
        <v>167.22887713688866</v>
      </c>
      <c r="N7661">
        <f t="shared" si="132"/>
        <v>0.13575989422486301</v>
      </c>
    </row>
    <row r="7662" spans="12:14" x14ac:dyDescent="0.25">
      <c r="L7662" s="2">
        <v>7661</v>
      </c>
      <c r="M7662">
        <v>164.50628021061161</v>
      </c>
      <c r="N7662">
        <f t="shared" si="132"/>
        <v>0.11726897058806696</v>
      </c>
    </row>
    <row r="7663" spans="12:14" x14ac:dyDescent="0.25">
      <c r="L7663" s="2">
        <v>7662</v>
      </c>
      <c r="M7663">
        <v>164.64283033373493</v>
      </c>
      <c r="N7663">
        <f t="shared" si="132"/>
        <v>0.11819637114262549</v>
      </c>
    </row>
    <row r="7664" spans="12:14" x14ac:dyDescent="0.25">
      <c r="L7664" s="2">
        <v>7663</v>
      </c>
      <c r="M7664">
        <v>164.80534287933784</v>
      </c>
      <c r="N7664">
        <f t="shared" si="132"/>
        <v>0.1193000993668667</v>
      </c>
    </row>
    <row r="7665" spans="12:14" x14ac:dyDescent="0.25">
      <c r="L7665" s="2">
        <v>7664</v>
      </c>
      <c r="M7665">
        <v>165.72241068962194</v>
      </c>
      <c r="N7665">
        <f t="shared" si="132"/>
        <v>0.12552850236183932</v>
      </c>
    </row>
    <row r="7666" spans="12:14" x14ac:dyDescent="0.25">
      <c r="L7666" s="2">
        <v>7665</v>
      </c>
      <c r="M7666">
        <v>164.27617373665302</v>
      </c>
      <c r="N7666">
        <f t="shared" si="132"/>
        <v>0.11570616810444001</v>
      </c>
    </row>
    <row r="7667" spans="12:14" x14ac:dyDescent="0.25">
      <c r="L7667" s="2">
        <v>7666</v>
      </c>
      <c r="M7667">
        <v>162.56267659184434</v>
      </c>
      <c r="N7667">
        <f t="shared" si="132"/>
        <v>0.10406869633962357</v>
      </c>
    </row>
    <row r="7668" spans="12:14" x14ac:dyDescent="0.25">
      <c r="L7668" s="2">
        <v>7667</v>
      </c>
      <c r="M7668">
        <v>172.207103155845</v>
      </c>
      <c r="N7668">
        <f t="shared" si="132"/>
        <v>0.16957025971627915</v>
      </c>
    </row>
    <row r="7669" spans="12:14" x14ac:dyDescent="0.25">
      <c r="L7669" s="2">
        <v>7668</v>
      </c>
      <c r="M7669">
        <v>168.25896663458656</v>
      </c>
      <c r="N7669">
        <f t="shared" si="132"/>
        <v>0.14275590088936885</v>
      </c>
    </row>
    <row r="7670" spans="12:14" x14ac:dyDescent="0.25">
      <c r="L7670" s="2">
        <v>7669</v>
      </c>
      <c r="M7670">
        <v>166.58448952479742</v>
      </c>
      <c r="N7670">
        <f t="shared" si="132"/>
        <v>0.13138343951991716</v>
      </c>
    </row>
    <row r="7671" spans="12:14" x14ac:dyDescent="0.25">
      <c r="L7671" s="2">
        <v>7670</v>
      </c>
      <c r="M7671">
        <v>168.87596601986093</v>
      </c>
      <c r="N7671">
        <f t="shared" si="132"/>
        <v>0.14694634436153553</v>
      </c>
    </row>
    <row r="7672" spans="12:14" x14ac:dyDescent="0.25">
      <c r="L7672" s="2">
        <v>7671</v>
      </c>
      <c r="M7672">
        <v>167.13658133203316</v>
      </c>
      <c r="N7672">
        <f t="shared" si="132"/>
        <v>0.13513305348207516</v>
      </c>
    </row>
    <row r="7673" spans="12:14" x14ac:dyDescent="0.25">
      <c r="L7673" s="2">
        <v>7672</v>
      </c>
      <c r="M7673">
        <v>163.04484373576463</v>
      </c>
      <c r="N7673">
        <f t="shared" si="132"/>
        <v>0.10734340650782825</v>
      </c>
    </row>
    <row r="7674" spans="12:14" x14ac:dyDescent="0.25">
      <c r="L7674" s="2">
        <v>7673</v>
      </c>
      <c r="M7674">
        <v>164.14437011758102</v>
      </c>
      <c r="N7674">
        <f t="shared" si="132"/>
        <v>0.11481100414102285</v>
      </c>
    </row>
    <row r="7675" spans="12:14" x14ac:dyDescent="0.25">
      <c r="L7675" s="2">
        <v>7674</v>
      </c>
      <c r="M7675">
        <v>161.14445963819321</v>
      </c>
      <c r="N7675">
        <f t="shared" si="132"/>
        <v>9.4436664092297118E-2</v>
      </c>
    </row>
    <row r="7676" spans="12:14" x14ac:dyDescent="0.25">
      <c r="L7676" s="2">
        <v>7675</v>
      </c>
      <c r="M7676">
        <v>171.35444899705666</v>
      </c>
      <c r="N7676">
        <f t="shared" si="132"/>
        <v>0.16377933165543279</v>
      </c>
    </row>
    <row r="7677" spans="12:14" x14ac:dyDescent="0.25">
      <c r="L7677" s="2">
        <v>7676</v>
      </c>
      <c r="M7677">
        <v>169.47382892953513</v>
      </c>
      <c r="N7677">
        <f t="shared" si="132"/>
        <v>0.15100681960168627</v>
      </c>
    </row>
    <row r="7678" spans="12:14" x14ac:dyDescent="0.25">
      <c r="L7678" s="2">
        <v>7677</v>
      </c>
      <c r="M7678">
        <v>173.19998551829144</v>
      </c>
      <c r="N7678">
        <f t="shared" si="132"/>
        <v>0.17631356856494662</v>
      </c>
    </row>
    <row r="7679" spans="12:14" x14ac:dyDescent="0.25">
      <c r="L7679" s="2">
        <v>7678</v>
      </c>
      <c r="M7679">
        <v>163.75755093420022</v>
      </c>
      <c r="N7679">
        <f t="shared" si="132"/>
        <v>0.11218386388676471</v>
      </c>
    </row>
    <row r="7680" spans="12:14" x14ac:dyDescent="0.25">
      <c r="L7680" s="2">
        <v>7679</v>
      </c>
      <c r="M7680">
        <v>171.44114539315399</v>
      </c>
      <c r="N7680">
        <f t="shared" si="132"/>
        <v>0.16436814317738402</v>
      </c>
    </row>
    <row r="7681" spans="12:14" x14ac:dyDescent="0.25">
      <c r="L7681" s="2">
        <v>7680</v>
      </c>
      <c r="M7681">
        <v>160.15267432562499</v>
      </c>
      <c r="N7681">
        <f t="shared" si="132"/>
        <v>8.7700806021718813E-2</v>
      </c>
    </row>
    <row r="7682" spans="12:14" x14ac:dyDescent="0.25">
      <c r="L7682" s="2">
        <v>7681</v>
      </c>
      <c r="M7682">
        <v>163.08095657835653</v>
      </c>
      <c r="N7682">
        <f t="shared" si="132"/>
        <v>0.10758867227163993</v>
      </c>
    </row>
    <row r="7683" spans="12:14" x14ac:dyDescent="0.25">
      <c r="L7683" s="2">
        <v>7682</v>
      </c>
      <c r="M7683">
        <v>170.62094262327636</v>
      </c>
      <c r="N7683">
        <f t="shared" ref="N7683:N7746" si="133">M7683/$B$2-1</f>
        <v>0.15879761357084599</v>
      </c>
    </row>
    <row r="7684" spans="12:14" x14ac:dyDescent="0.25">
      <c r="L7684" s="2">
        <v>7683</v>
      </c>
      <c r="M7684">
        <v>169.5181641631786</v>
      </c>
      <c r="N7684">
        <f t="shared" si="133"/>
        <v>0.15130792896231493</v>
      </c>
    </row>
    <row r="7685" spans="12:14" x14ac:dyDescent="0.25">
      <c r="L7685" s="2">
        <v>7684</v>
      </c>
      <c r="M7685">
        <v>161.08729859779064</v>
      </c>
      <c r="N7685">
        <f t="shared" si="133"/>
        <v>9.4048446349566772E-2</v>
      </c>
    </row>
    <row r="7686" spans="12:14" x14ac:dyDescent="0.25">
      <c r="L7686" s="2">
        <v>7685</v>
      </c>
      <c r="M7686">
        <v>173.3424367594603</v>
      </c>
      <c r="N7686">
        <f t="shared" si="133"/>
        <v>0.17728104744402606</v>
      </c>
    </row>
    <row r="7687" spans="12:14" x14ac:dyDescent="0.25">
      <c r="L7687" s="2">
        <v>7686</v>
      </c>
      <c r="M7687">
        <v>163.31756360191096</v>
      </c>
      <c r="N7687">
        <f t="shared" si="133"/>
        <v>0.10919562420868512</v>
      </c>
    </row>
    <row r="7688" spans="12:14" x14ac:dyDescent="0.25">
      <c r="L7688" s="2">
        <v>7687</v>
      </c>
      <c r="M7688">
        <v>166.59255291962052</v>
      </c>
      <c r="N7688">
        <f t="shared" si="133"/>
        <v>0.13143820327010292</v>
      </c>
    </row>
    <row r="7689" spans="12:14" x14ac:dyDescent="0.25">
      <c r="L7689" s="2">
        <v>7688</v>
      </c>
      <c r="M7689">
        <v>168.21851557550841</v>
      </c>
      <c r="N7689">
        <f t="shared" si="133"/>
        <v>0.14248117148039086</v>
      </c>
    </row>
    <row r="7690" spans="12:14" x14ac:dyDescent="0.25">
      <c r="L7690" s="2">
        <v>7689</v>
      </c>
      <c r="M7690">
        <v>163.41976218579717</v>
      </c>
      <c r="N7690">
        <f t="shared" si="133"/>
        <v>0.10988972115421158</v>
      </c>
    </row>
    <row r="7691" spans="12:14" x14ac:dyDescent="0.25">
      <c r="L7691" s="2">
        <v>7690</v>
      </c>
      <c r="M7691">
        <v>158.97451916825088</v>
      </c>
      <c r="N7691">
        <f t="shared" si="133"/>
        <v>7.9699189316343455E-2</v>
      </c>
    </row>
    <row r="7692" spans="12:14" x14ac:dyDescent="0.25">
      <c r="L7692" s="2">
        <v>7691</v>
      </c>
      <c r="M7692">
        <v>165.80085421794823</v>
      </c>
      <c r="N7692">
        <f t="shared" si="133"/>
        <v>0.12606126329978173</v>
      </c>
    </row>
    <row r="7693" spans="12:14" x14ac:dyDescent="0.25">
      <c r="L7693" s="2">
        <v>7692</v>
      </c>
      <c r="M7693">
        <v>162.23171578173668</v>
      </c>
      <c r="N7693">
        <f t="shared" si="133"/>
        <v>0.10182092656973651</v>
      </c>
    </row>
    <row r="7694" spans="12:14" x14ac:dyDescent="0.25">
      <c r="L7694" s="2">
        <v>7693</v>
      </c>
      <c r="M7694">
        <v>166.67010817036274</v>
      </c>
      <c r="N7694">
        <f t="shared" si="133"/>
        <v>0.13196493133817144</v>
      </c>
    </row>
    <row r="7695" spans="12:14" x14ac:dyDescent="0.25">
      <c r="L7695" s="2">
        <v>7694</v>
      </c>
      <c r="M7695">
        <v>162.59650422701696</v>
      </c>
      <c r="N7695">
        <f t="shared" si="133"/>
        <v>0.10429844177595804</v>
      </c>
    </row>
    <row r="7696" spans="12:14" x14ac:dyDescent="0.25">
      <c r="L7696" s="2">
        <v>7695</v>
      </c>
      <c r="M7696">
        <v>164.02274893656735</v>
      </c>
      <c r="N7696">
        <f t="shared" si="133"/>
        <v>0.11398499572639653</v>
      </c>
    </row>
    <row r="7697" spans="12:14" x14ac:dyDescent="0.25">
      <c r="L7697" s="2">
        <v>7696</v>
      </c>
      <c r="M7697">
        <v>168.7143625363997</v>
      </c>
      <c r="N7697">
        <f t="shared" si="133"/>
        <v>0.1458487901685952</v>
      </c>
    </row>
    <row r="7698" spans="12:14" x14ac:dyDescent="0.25">
      <c r="L7698" s="2">
        <v>7697</v>
      </c>
      <c r="M7698">
        <v>165.86131623068596</v>
      </c>
      <c r="N7698">
        <f t="shared" si="133"/>
        <v>0.1264719000891168</v>
      </c>
    </row>
    <row r="7699" spans="12:14" x14ac:dyDescent="0.25">
      <c r="L7699" s="2">
        <v>7698</v>
      </c>
      <c r="M7699">
        <v>160.28141283333483</v>
      </c>
      <c r="N7699">
        <f t="shared" si="133"/>
        <v>8.8575152823554326E-2</v>
      </c>
    </row>
    <row r="7700" spans="12:14" x14ac:dyDescent="0.25">
      <c r="L7700" s="2">
        <v>7699</v>
      </c>
      <c r="M7700">
        <v>164.1228646295755</v>
      </c>
      <c r="N7700">
        <f t="shared" si="133"/>
        <v>0.11466494640745095</v>
      </c>
    </row>
    <row r="7701" spans="12:14" x14ac:dyDescent="0.25">
      <c r="L7701" s="2">
        <v>7700</v>
      </c>
      <c r="M7701">
        <v>161.7117357320179</v>
      </c>
      <c r="N7701">
        <f t="shared" si="133"/>
        <v>9.8289404404553249E-2</v>
      </c>
    </row>
    <row r="7702" spans="12:14" x14ac:dyDescent="0.25">
      <c r="L7702" s="2">
        <v>7701</v>
      </c>
      <c r="M7702">
        <v>164.86455909225174</v>
      </c>
      <c r="N7702">
        <f t="shared" si="133"/>
        <v>0.1197022751206418</v>
      </c>
    </row>
    <row r="7703" spans="12:14" x14ac:dyDescent="0.25">
      <c r="L7703" s="2">
        <v>7702</v>
      </c>
      <c r="M7703">
        <v>163.55772377347401</v>
      </c>
      <c r="N7703">
        <f t="shared" si="133"/>
        <v>0.1108267078810834</v>
      </c>
    </row>
    <row r="7704" spans="12:14" x14ac:dyDescent="0.25">
      <c r="L7704" s="2">
        <v>7703</v>
      </c>
      <c r="M7704">
        <v>164.76542284713986</v>
      </c>
      <c r="N7704">
        <f t="shared" si="133"/>
        <v>0.11902897650625266</v>
      </c>
    </row>
    <row r="7705" spans="12:14" x14ac:dyDescent="0.25">
      <c r="L7705" s="2">
        <v>7704</v>
      </c>
      <c r="M7705">
        <v>170.7170077342123</v>
      </c>
      <c r="N7705">
        <f t="shared" si="133"/>
        <v>0.15945005411881419</v>
      </c>
    </row>
    <row r="7706" spans="12:14" x14ac:dyDescent="0.25">
      <c r="L7706" s="2">
        <v>7705</v>
      </c>
      <c r="M7706">
        <v>168.8965817505605</v>
      </c>
      <c r="N7706">
        <f t="shared" si="133"/>
        <v>0.14708635917548141</v>
      </c>
    </row>
    <row r="7707" spans="12:14" x14ac:dyDescent="0.25">
      <c r="L7707" s="2">
        <v>7706</v>
      </c>
      <c r="M7707">
        <v>170.46515187296598</v>
      </c>
      <c r="N7707">
        <f t="shared" si="133"/>
        <v>0.15773953742321445</v>
      </c>
    </row>
    <row r="7708" spans="12:14" x14ac:dyDescent="0.25">
      <c r="L7708" s="2">
        <v>7707</v>
      </c>
      <c r="M7708">
        <v>166.82683497100174</v>
      </c>
      <c r="N7708">
        <f t="shared" si="133"/>
        <v>0.13302936481140604</v>
      </c>
    </row>
    <row r="7709" spans="12:14" x14ac:dyDescent="0.25">
      <c r="L7709" s="2">
        <v>7708</v>
      </c>
      <c r="M7709">
        <v>167.94601007220555</v>
      </c>
      <c r="N7709">
        <f t="shared" si="133"/>
        <v>0.14063040965679985</v>
      </c>
    </row>
    <row r="7710" spans="12:14" x14ac:dyDescent="0.25">
      <c r="L7710" s="2">
        <v>7709</v>
      </c>
      <c r="M7710">
        <v>168.69118678084473</v>
      </c>
      <c r="N7710">
        <f t="shared" si="133"/>
        <v>0.14569138856351138</v>
      </c>
    </row>
    <row r="7711" spans="12:14" x14ac:dyDescent="0.25">
      <c r="L7711" s="2">
        <v>7710</v>
      </c>
      <c r="M7711">
        <v>166.3821074398569</v>
      </c>
      <c r="N7711">
        <f t="shared" si="133"/>
        <v>0.1300089313648638</v>
      </c>
    </row>
    <row r="7712" spans="12:14" x14ac:dyDescent="0.25">
      <c r="L7712" s="2">
        <v>7711</v>
      </c>
      <c r="M7712">
        <v>164.0149426330502</v>
      </c>
      <c r="N7712">
        <f t="shared" si="133"/>
        <v>0.11393197805021082</v>
      </c>
    </row>
    <row r="7713" spans="12:14" x14ac:dyDescent="0.25">
      <c r="L7713" s="2">
        <v>7712</v>
      </c>
      <c r="M7713">
        <v>171.0272751016488</v>
      </c>
      <c r="N7713">
        <f t="shared" si="133"/>
        <v>0.16155728128229407</v>
      </c>
    </row>
    <row r="7714" spans="12:14" x14ac:dyDescent="0.25">
      <c r="L7714" s="2">
        <v>7713</v>
      </c>
      <c r="M7714">
        <v>162.14898215003032</v>
      </c>
      <c r="N7714">
        <f t="shared" si="133"/>
        <v>0.10125902875397386</v>
      </c>
    </row>
    <row r="7715" spans="12:14" x14ac:dyDescent="0.25">
      <c r="L7715" s="2">
        <v>7714</v>
      </c>
      <c r="M7715">
        <v>166.11460586260833</v>
      </c>
      <c r="N7715">
        <f t="shared" si="133"/>
        <v>0.12819215445239251</v>
      </c>
    </row>
    <row r="7716" spans="12:14" x14ac:dyDescent="0.25">
      <c r="L7716" s="2">
        <v>7715</v>
      </c>
      <c r="M7716">
        <v>159.89743351198777</v>
      </c>
      <c r="N7716">
        <f t="shared" si="133"/>
        <v>8.5967299916423379E-2</v>
      </c>
    </row>
    <row r="7717" spans="12:14" x14ac:dyDescent="0.25">
      <c r="L7717" s="2">
        <v>7716</v>
      </c>
      <c r="M7717">
        <v>166.16840639058128</v>
      </c>
      <c r="N7717">
        <f t="shared" si="133"/>
        <v>0.12855754877307413</v>
      </c>
    </row>
    <row r="7718" spans="12:14" x14ac:dyDescent="0.25">
      <c r="L7718" s="2">
        <v>7717</v>
      </c>
      <c r="M7718">
        <v>167.2845212712852</v>
      </c>
      <c r="N7718">
        <f t="shared" si="133"/>
        <v>0.13613780967390787</v>
      </c>
    </row>
    <row r="7719" spans="12:14" x14ac:dyDescent="0.25">
      <c r="L7719" s="2">
        <v>7718</v>
      </c>
      <c r="M7719">
        <v>163.32922697313268</v>
      </c>
      <c r="N7719">
        <f t="shared" si="133"/>
        <v>0.10927483773622826</v>
      </c>
    </row>
    <row r="7720" spans="12:14" x14ac:dyDescent="0.25">
      <c r="L7720" s="2">
        <v>7719</v>
      </c>
      <c r="M7720">
        <v>167.28361769389917</v>
      </c>
      <c r="N7720">
        <f t="shared" si="133"/>
        <v>0.13613167289314387</v>
      </c>
    </row>
    <row r="7721" spans="12:14" x14ac:dyDescent="0.25">
      <c r="L7721" s="2">
        <v>7720</v>
      </c>
      <c r="M7721">
        <v>162.69675168402213</v>
      </c>
      <c r="N7721">
        <f t="shared" si="133"/>
        <v>0.10497928735187667</v>
      </c>
    </row>
    <row r="7722" spans="12:14" x14ac:dyDescent="0.25">
      <c r="L7722" s="2">
        <v>7721</v>
      </c>
      <c r="M7722">
        <v>167.24021525725198</v>
      </c>
      <c r="N7722">
        <f t="shared" si="133"/>
        <v>0.13583689876262595</v>
      </c>
    </row>
    <row r="7723" spans="12:14" x14ac:dyDescent="0.25">
      <c r="L7723" s="2">
        <v>7722</v>
      </c>
      <c r="M7723">
        <v>163.70588321159434</v>
      </c>
      <c r="N7723">
        <f t="shared" si="133"/>
        <v>0.11183295483226163</v>
      </c>
    </row>
    <row r="7724" spans="12:14" x14ac:dyDescent="0.25">
      <c r="L7724" s="2">
        <v>7723</v>
      </c>
      <c r="M7724">
        <v>166.31036817925261</v>
      </c>
      <c r="N7724">
        <f t="shared" si="133"/>
        <v>0.12952170346241854</v>
      </c>
    </row>
    <row r="7725" spans="12:14" x14ac:dyDescent="0.25">
      <c r="L7725" s="2">
        <v>7724</v>
      </c>
      <c r="M7725">
        <v>165.39374024751359</v>
      </c>
      <c r="N7725">
        <f t="shared" si="133"/>
        <v>0.12329628796827952</v>
      </c>
    </row>
    <row r="7726" spans="12:14" x14ac:dyDescent="0.25">
      <c r="L7726" s="2">
        <v>7725</v>
      </c>
      <c r="M7726">
        <v>169.91530085549522</v>
      </c>
      <c r="N7726">
        <f t="shared" si="133"/>
        <v>0.15400514211940086</v>
      </c>
    </row>
    <row r="7727" spans="12:14" x14ac:dyDescent="0.25">
      <c r="L7727" s="2">
        <v>7726</v>
      </c>
      <c r="M7727">
        <v>161.64881984162267</v>
      </c>
      <c r="N7727">
        <f t="shared" si="133"/>
        <v>9.7862101738627638E-2</v>
      </c>
    </row>
    <row r="7728" spans="12:14" x14ac:dyDescent="0.25">
      <c r="L7728" s="2">
        <v>7727</v>
      </c>
      <c r="M7728">
        <v>170.0896511248819</v>
      </c>
      <c r="N7728">
        <f t="shared" si="133"/>
        <v>0.15518926801264965</v>
      </c>
    </row>
    <row r="7729" spans="12:14" x14ac:dyDescent="0.25">
      <c r="L7729" s="2">
        <v>7728</v>
      </c>
      <c r="M7729">
        <v>161.06901851890697</v>
      </c>
      <c r="N7729">
        <f t="shared" si="133"/>
        <v>9.3924294463751279E-2</v>
      </c>
    </row>
    <row r="7730" spans="12:14" x14ac:dyDescent="0.25">
      <c r="L7730" s="2">
        <v>7729</v>
      </c>
      <c r="M7730">
        <v>169.80387475104925</v>
      </c>
      <c r="N7730">
        <f t="shared" si="133"/>
        <v>0.1532483750898892</v>
      </c>
    </row>
    <row r="7731" spans="12:14" x14ac:dyDescent="0.25">
      <c r="L7731" s="2">
        <v>7730</v>
      </c>
      <c r="M7731">
        <v>164.77913340625938</v>
      </c>
      <c r="N7731">
        <f t="shared" si="133"/>
        <v>0.11912209381614525</v>
      </c>
    </row>
    <row r="7732" spans="12:14" x14ac:dyDescent="0.25">
      <c r="L7732" s="2">
        <v>7731</v>
      </c>
      <c r="M7732">
        <v>173.02692244446965</v>
      </c>
      <c r="N7732">
        <f t="shared" si="133"/>
        <v>0.17513818485261567</v>
      </c>
    </row>
    <row r="7733" spans="12:14" x14ac:dyDescent="0.25">
      <c r="L7733" s="2">
        <v>7732</v>
      </c>
      <c r="M7733">
        <v>165.13323530407848</v>
      </c>
      <c r="N7733">
        <f t="shared" si="133"/>
        <v>0.1215270297392792</v>
      </c>
    </row>
    <row r="7734" spans="12:14" x14ac:dyDescent="0.25">
      <c r="L7734" s="2">
        <v>7733</v>
      </c>
      <c r="M7734">
        <v>162.32521661236015</v>
      </c>
      <c r="N7734">
        <f t="shared" si="133"/>
        <v>0.10245595142499475</v>
      </c>
    </row>
    <row r="7735" spans="12:14" x14ac:dyDescent="0.25">
      <c r="L7735" s="2">
        <v>7734</v>
      </c>
      <c r="M7735">
        <v>161.7013772383263</v>
      </c>
      <c r="N7735">
        <f t="shared" si="133"/>
        <v>9.8219053147635682E-2</v>
      </c>
    </row>
    <row r="7736" spans="12:14" x14ac:dyDescent="0.25">
      <c r="L7736" s="2">
        <v>7735</v>
      </c>
      <c r="M7736">
        <v>159.77512364741855</v>
      </c>
      <c r="N7736">
        <f t="shared" si="133"/>
        <v>8.5136614204576633E-2</v>
      </c>
    </row>
    <row r="7737" spans="12:14" x14ac:dyDescent="0.25">
      <c r="L7737" s="2">
        <v>7736</v>
      </c>
      <c r="M7737">
        <v>160.12954076385407</v>
      </c>
      <c r="N7737">
        <f t="shared" si="133"/>
        <v>8.7543690982020861E-2</v>
      </c>
    </row>
    <row r="7738" spans="12:14" x14ac:dyDescent="0.25">
      <c r="L7738" s="2">
        <v>7737</v>
      </c>
      <c r="M7738">
        <v>172.45818228230129</v>
      </c>
      <c r="N7738">
        <f t="shared" si="133"/>
        <v>0.17127550110154921</v>
      </c>
    </row>
    <row r="7739" spans="12:14" x14ac:dyDescent="0.25">
      <c r="L7739" s="2">
        <v>7738</v>
      </c>
      <c r="M7739">
        <v>164.9623589637373</v>
      </c>
      <c r="N7739">
        <f t="shared" si="133"/>
        <v>0.12036649755396422</v>
      </c>
    </row>
    <row r="7740" spans="12:14" x14ac:dyDescent="0.25">
      <c r="L7740" s="2">
        <v>7739</v>
      </c>
      <c r="M7740">
        <v>170.81045338751136</v>
      </c>
      <c r="N7740">
        <f t="shared" si="133"/>
        <v>0.1600847042290332</v>
      </c>
    </row>
    <row r="7741" spans="12:14" x14ac:dyDescent="0.25">
      <c r="L7741" s="2">
        <v>7740</v>
      </c>
      <c r="M7741">
        <v>170.75627142193747</v>
      </c>
      <c r="N7741">
        <f t="shared" si="133"/>
        <v>0.15971671931791809</v>
      </c>
    </row>
    <row r="7742" spans="12:14" x14ac:dyDescent="0.25">
      <c r="L7742" s="2">
        <v>7741</v>
      </c>
      <c r="M7742">
        <v>163.96083958530039</v>
      </c>
      <c r="N7742">
        <f t="shared" si="133"/>
        <v>0.11356452912128412</v>
      </c>
    </row>
    <row r="7743" spans="12:14" x14ac:dyDescent="0.25">
      <c r="L7743" s="2">
        <v>7742</v>
      </c>
      <c r="M7743">
        <v>170.62429132445445</v>
      </c>
      <c r="N7743">
        <f t="shared" si="133"/>
        <v>0.15882035677501571</v>
      </c>
    </row>
    <row r="7744" spans="12:14" x14ac:dyDescent="0.25">
      <c r="L7744" s="2">
        <v>7743</v>
      </c>
      <c r="M7744">
        <v>163.79629517088048</v>
      </c>
      <c r="N7744">
        <f t="shared" si="133"/>
        <v>0.1124470011565184</v>
      </c>
    </row>
    <row r="7745" spans="12:14" x14ac:dyDescent="0.25">
      <c r="L7745" s="2">
        <v>7744</v>
      </c>
      <c r="M7745">
        <v>160.02866836369273</v>
      </c>
      <c r="N7745">
        <f t="shared" si="133"/>
        <v>8.6858601011323699E-2</v>
      </c>
    </row>
    <row r="7746" spans="12:14" x14ac:dyDescent="0.25">
      <c r="L7746" s="2">
        <v>7745</v>
      </c>
      <c r="M7746">
        <v>165.8060838085357</v>
      </c>
      <c r="N7746">
        <f t="shared" si="133"/>
        <v>0.12609678084528064</v>
      </c>
    </row>
    <row r="7747" spans="12:14" x14ac:dyDescent="0.25">
      <c r="L7747" s="2">
        <v>7746</v>
      </c>
      <c r="M7747">
        <v>162.68683266721192</v>
      </c>
      <c r="N7747">
        <f t="shared" ref="N7747:N7810" si="134">M7747/$B$2-1</f>
        <v>0.10491192086783374</v>
      </c>
    </row>
    <row r="7748" spans="12:14" x14ac:dyDescent="0.25">
      <c r="L7748" s="2">
        <v>7747</v>
      </c>
      <c r="M7748">
        <v>164.18163671743667</v>
      </c>
      <c r="N7748">
        <f t="shared" si="134"/>
        <v>0.11506410581960158</v>
      </c>
    </row>
    <row r="7749" spans="12:14" x14ac:dyDescent="0.25">
      <c r="L7749" s="2">
        <v>7748</v>
      </c>
      <c r="M7749">
        <v>173.02574633718763</v>
      </c>
      <c r="N7749">
        <f t="shared" si="134"/>
        <v>0.17513019714436173</v>
      </c>
    </row>
    <row r="7750" spans="12:14" x14ac:dyDescent="0.25">
      <c r="L7750" s="2">
        <v>7749</v>
      </c>
      <c r="M7750">
        <v>165.69821150760092</v>
      </c>
      <c r="N7750">
        <f t="shared" si="134"/>
        <v>0.12536415000306556</v>
      </c>
    </row>
    <row r="7751" spans="12:14" x14ac:dyDescent="0.25">
      <c r="L7751" s="2">
        <v>7750</v>
      </c>
      <c r="M7751">
        <v>169.23577764233923</v>
      </c>
      <c r="N7751">
        <f t="shared" si="134"/>
        <v>0.14939005873242328</v>
      </c>
    </row>
    <row r="7752" spans="12:14" x14ac:dyDescent="0.25">
      <c r="L7752" s="2">
        <v>7751</v>
      </c>
      <c r="M7752">
        <v>165.98871798845641</v>
      </c>
      <c r="N7752">
        <f t="shared" si="134"/>
        <v>0.12733716815409934</v>
      </c>
    </row>
    <row r="7753" spans="12:14" x14ac:dyDescent="0.25">
      <c r="L7753" s="2">
        <v>7752</v>
      </c>
      <c r="M7753">
        <v>166.72543962459133</v>
      </c>
      <c r="N7753">
        <f t="shared" si="134"/>
        <v>0.1323407231731577</v>
      </c>
    </row>
    <row r="7754" spans="12:14" x14ac:dyDescent="0.25">
      <c r="L7754" s="2">
        <v>7753</v>
      </c>
      <c r="M7754">
        <v>169.01327463545255</v>
      </c>
      <c r="N7754">
        <f t="shared" si="134"/>
        <v>0.14787889633097095</v>
      </c>
    </row>
    <row r="7755" spans="12:14" x14ac:dyDescent="0.25">
      <c r="L7755" s="2">
        <v>7754</v>
      </c>
      <c r="M7755">
        <v>164.46448328370664</v>
      </c>
      <c r="N7755">
        <f t="shared" si="134"/>
        <v>0.11698510051674149</v>
      </c>
    </row>
    <row r="7756" spans="12:14" x14ac:dyDescent="0.25">
      <c r="L7756" s="2">
        <v>7755</v>
      </c>
      <c r="M7756">
        <v>162.09953441811561</v>
      </c>
      <c r="N7756">
        <f t="shared" si="134"/>
        <v>0.10092319709779929</v>
      </c>
    </row>
    <row r="7757" spans="12:14" x14ac:dyDescent="0.25">
      <c r="L7757" s="2">
        <v>7756</v>
      </c>
      <c r="M7757">
        <v>166.85100757475661</v>
      </c>
      <c r="N7757">
        <f t="shared" si="134"/>
        <v>0.13319353665991573</v>
      </c>
    </row>
    <row r="7758" spans="12:14" x14ac:dyDescent="0.25">
      <c r="L7758" s="2">
        <v>7757</v>
      </c>
      <c r="M7758">
        <v>166.40784797546416</v>
      </c>
      <c r="N7758">
        <f t="shared" si="134"/>
        <v>0.13018375205671529</v>
      </c>
    </row>
    <row r="7759" spans="12:14" x14ac:dyDescent="0.25">
      <c r="L7759" s="2">
        <v>7758</v>
      </c>
      <c r="M7759">
        <v>164.09734931971084</v>
      </c>
      <c r="N7759">
        <f t="shared" si="134"/>
        <v>0.11449165536986716</v>
      </c>
    </row>
    <row r="7760" spans="12:14" x14ac:dyDescent="0.25">
      <c r="L7760" s="2">
        <v>7759</v>
      </c>
      <c r="M7760">
        <v>164.85322100873552</v>
      </c>
      <c r="N7760">
        <f t="shared" si="134"/>
        <v>0.11962527083313135</v>
      </c>
    </row>
    <row r="7761" spans="12:14" x14ac:dyDescent="0.25">
      <c r="L7761" s="2">
        <v>7760</v>
      </c>
      <c r="M7761">
        <v>169.20204875479106</v>
      </c>
      <c r="N7761">
        <f t="shared" si="134"/>
        <v>0.14916098395532784</v>
      </c>
    </row>
    <row r="7762" spans="12:14" x14ac:dyDescent="0.25">
      <c r="L7762" s="2">
        <v>7761</v>
      </c>
      <c r="M7762">
        <v>167.63245990885369</v>
      </c>
      <c r="N7762">
        <f t="shared" si="134"/>
        <v>0.13850088689458451</v>
      </c>
    </row>
    <row r="7763" spans="12:14" x14ac:dyDescent="0.25">
      <c r="L7763" s="2">
        <v>7762</v>
      </c>
      <c r="M7763">
        <v>162.94095749037629</v>
      </c>
      <c r="N7763">
        <f t="shared" si="134"/>
        <v>0.10663784755716277</v>
      </c>
    </row>
    <row r="7764" spans="12:14" x14ac:dyDescent="0.25">
      <c r="L7764" s="2">
        <v>7763</v>
      </c>
      <c r="M7764">
        <v>173.28729618701865</v>
      </c>
      <c r="N7764">
        <f t="shared" si="134"/>
        <v>0.17690655201120342</v>
      </c>
    </row>
    <row r="7765" spans="12:14" x14ac:dyDescent="0.25">
      <c r="L7765" s="2">
        <v>7764</v>
      </c>
      <c r="M7765">
        <v>161.06496641443488</v>
      </c>
      <c r="N7765">
        <f t="shared" si="134"/>
        <v>9.3896773991059002E-2</v>
      </c>
    </row>
    <row r="7766" spans="12:14" x14ac:dyDescent="0.25">
      <c r="L7766" s="2">
        <v>7765</v>
      </c>
      <c r="M7766">
        <v>167.88402895486783</v>
      </c>
      <c r="N7766">
        <f t="shared" si="134"/>
        <v>0.14020945564169995</v>
      </c>
    </row>
    <row r="7767" spans="12:14" x14ac:dyDescent="0.25">
      <c r="L7767" s="2">
        <v>7766</v>
      </c>
      <c r="M7767">
        <v>165.59643981764142</v>
      </c>
      <c r="N7767">
        <f t="shared" si="134"/>
        <v>0.12467295237139786</v>
      </c>
    </row>
    <row r="7768" spans="12:14" x14ac:dyDescent="0.25">
      <c r="L7768" s="2">
        <v>7767</v>
      </c>
      <c r="M7768">
        <v>167.1463331254331</v>
      </c>
      <c r="N7768">
        <f t="shared" si="134"/>
        <v>0.13519928424335292</v>
      </c>
    </row>
    <row r="7769" spans="12:14" x14ac:dyDescent="0.25">
      <c r="L7769" s="2">
        <v>7768</v>
      </c>
      <c r="M7769">
        <v>160.76214932737665</v>
      </c>
      <c r="N7769">
        <f t="shared" si="134"/>
        <v>9.1840146519445831E-2</v>
      </c>
    </row>
    <row r="7770" spans="12:14" x14ac:dyDescent="0.25">
      <c r="L7770" s="2">
        <v>7769</v>
      </c>
      <c r="M7770">
        <v>167.1101348543703</v>
      </c>
      <c r="N7770">
        <f t="shared" si="134"/>
        <v>0.13495343827932271</v>
      </c>
    </row>
    <row r="7771" spans="12:14" x14ac:dyDescent="0.25">
      <c r="L7771" s="2">
        <v>7770</v>
      </c>
      <c r="M7771">
        <v>164.4232252433014</v>
      </c>
      <c r="N7771">
        <f t="shared" si="134"/>
        <v>0.11670489037356035</v>
      </c>
    </row>
    <row r="7772" spans="12:14" x14ac:dyDescent="0.25">
      <c r="L7772" s="2">
        <v>7771</v>
      </c>
      <c r="M7772">
        <v>161.53553924840588</v>
      </c>
      <c r="N7772">
        <f t="shared" si="134"/>
        <v>9.7092739671666317E-2</v>
      </c>
    </row>
    <row r="7773" spans="12:14" x14ac:dyDescent="0.25">
      <c r="L7773" s="2">
        <v>7772</v>
      </c>
      <c r="M7773">
        <v>164.82856506769119</v>
      </c>
      <c r="N7773">
        <f t="shared" si="134"/>
        <v>0.11945781632723529</v>
      </c>
    </row>
    <row r="7774" spans="12:14" x14ac:dyDescent="0.25">
      <c r="L7774" s="2">
        <v>7773</v>
      </c>
      <c r="M7774">
        <v>168.80506778644863</v>
      </c>
      <c r="N7774">
        <f t="shared" si="134"/>
        <v>0.14646482842086961</v>
      </c>
    </row>
    <row r="7775" spans="12:14" x14ac:dyDescent="0.25">
      <c r="L7775" s="2">
        <v>7774</v>
      </c>
      <c r="M7775">
        <v>163.7034705022219</v>
      </c>
      <c r="N7775">
        <f t="shared" si="134"/>
        <v>0.11181656855622757</v>
      </c>
    </row>
    <row r="7776" spans="12:14" x14ac:dyDescent="0.25">
      <c r="L7776" s="2">
        <v>7775</v>
      </c>
      <c r="M7776">
        <v>171.81197584263242</v>
      </c>
      <c r="N7776">
        <f t="shared" si="134"/>
        <v>0.1668866935574731</v>
      </c>
    </row>
    <row r="7777" spans="12:14" x14ac:dyDescent="0.25">
      <c r="L7777" s="2">
        <v>7776</v>
      </c>
      <c r="M7777">
        <v>167.97467074521214</v>
      </c>
      <c r="N7777">
        <f t="shared" si="134"/>
        <v>0.14082506289791286</v>
      </c>
    </row>
    <row r="7778" spans="12:14" x14ac:dyDescent="0.25">
      <c r="L7778" s="2">
        <v>7777</v>
      </c>
      <c r="M7778">
        <v>166.10478801870445</v>
      </c>
      <c r="N7778">
        <f t="shared" si="134"/>
        <v>0.12812547509925265</v>
      </c>
    </row>
    <row r="7779" spans="12:14" x14ac:dyDescent="0.25">
      <c r="L7779" s="2">
        <v>7778</v>
      </c>
      <c r="M7779">
        <v>163.30138416140687</v>
      </c>
      <c r="N7779">
        <f t="shared" si="134"/>
        <v>0.10908573912214892</v>
      </c>
    </row>
    <row r="7780" spans="12:14" x14ac:dyDescent="0.25">
      <c r="L7780" s="2">
        <v>7779</v>
      </c>
      <c r="M7780">
        <v>166.11539441467781</v>
      </c>
      <c r="N7780">
        <f t="shared" si="134"/>
        <v>0.12819751002154023</v>
      </c>
    </row>
    <row r="7781" spans="12:14" x14ac:dyDescent="0.25">
      <c r="L7781" s="2">
        <v>7780</v>
      </c>
      <c r="M7781">
        <v>162.69187953696365</v>
      </c>
      <c r="N7781">
        <f t="shared" si="134"/>
        <v>0.1049461974374879</v>
      </c>
    </row>
    <row r="7782" spans="12:14" x14ac:dyDescent="0.25">
      <c r="L7782" s="2">
        <v>7781</v>
      </c>
      <c r="M7782">
        <v>165.13153215832514</v>
      </c>
      <c r="N7782">
        <f t="shared" si="134"/>
        <v>0.12151546257053547</v>
      </c>
    </row>
    <row r="7783" spans="12:14" x14ac:dyDescent="0.25">
      <c r="L7783" s="2">
        <v>7782</v>
      </c>
      <c r="M7783">
        <v>162.37931899716051</v>
      </c>
      <c r="N7783">
        <f t="shared" si="134"/>
        <v>0.10282339585140132</v>
      </c>
    </row>
    <row r="7784" spans="12:14" x14ac:dyDescent="0.25">
      <c r="L7784" s="2">
        <v>7783</v>
      </c>
      <c r="M7784">
        <v>173.38851331521036</v>
      </c>
      <c r="N7784">
        <f t="shared" si="134"/>
        <v>0.17759398325380316</v>
      </c>
    </row>
    <row r="7785" spans="12:14" x14ac:dyDescent="0.25">
      <c r="L7785" s="2">
        <v>7784</v>
      </c>
      <c r="M7785">
        <v>161.44458446275689</v>
      </c>
      <c r="N7785">
        <f t="shared" si="134"/>
        <v>9.6475006661096874E-2</v>
      </c>
    </row>
    <row r="7786" spans="12:14" x14ac:dyDescent="0.25">
      <c r="L7786" s="2">
        <v>7785</v>
      </c>
      <c r="M7786">
        <v>167.90677817586217</v>
      </c>
      <c r="N7786">
        <f t="shared" si="134"/>
        <v>0.14036396037361332</v>
      </c>
    </row>
    <row r="7787" spans="12:14" x14ac:dyDescent="0.25">
      <c r="L7787" s="2">
        <v>7786</v>
      </c>
      <c r="M7787">
        <v>170.7003555247214</v>
      </c>
      <c r="N7787">
        <f t="shared" si="134"/>
        <v>0.15933695815109727</v>
      </c>
    </row>
    <row r="7788" spans="12:14" x14ac:dyDescent="0.25">
      <c r="L7788" s="2">
        <v>7787</v>
      </c>
      <c r="M7788">
        <v>164.03947902613183</v>
      </c>
      <c r="N7788">
        <f t="shared" si="134"/>
        <v>0.11409862062826415</v>
      </c>
    </row>
    <row r="7789" spans="12:14" x14ac:dyDescent="0.25">
      <c r="L7789" s="2">
        <v>7788</v>
      </c>
      <c r="M7789">
        <v>164.40156792099881</v>
      </c>
      <c r="N7789">
        <f t="shared" si="134"/>
        <v>0.11655780143468375</v>
      </c>
    </row>
    <row r="7790" spans="12:14" x14ac:dyDescent="0.25">
      <c r="L7790" s="2">
        <v>7789</v>
      </c>
      <c r="M7790">
        <v>164.64860276365079</v>
      </c>
      <c r="N7790">
        <f t="shared" si="134"/>
        <v>0.11823557546249464</v>
      </c>
    </row>
    <row r="7791" spans="12:14" x14ac:dyDescent="0.25">
      <c r="L7791" s="2">
        <v>7790</v>
      </c>
      <c r="M7791">
        <v>164.72523667675298</v>
      </c>
      <c r="N7791">
        <f t="shared" si="134"/>
        <v>0.11875604612838186</v>
      </c>
    </row>
    <row r="7792" spans="12:14" x14ac:dyDescent="0.25">
      <c r="L7792" s="2">
        <v>7791</v>
      </c>
      <c r="M7792">
        <v>166.2526816886631</v>
      </c>
      <c r="N7792">
        <f t="shared" si="134"/>
        <v>0.12912991704626919</v>
      </c>
    </row>
    <row r="7793" spans="12:14" x14ac:dyDescent="0.25">
      <c r="L7793" s="2">
        <v>7792</v>
      </c>
      <c r="M7793">
        <v>166.43815172459458</v>
      </c>
      <c r="N7793">
        <f t="shared" si="134"/>
        <v>0.13038956449471173</v>
      </c>
    </row>
    <row r="7794" spans="12:14" x14ac:dyDescent="0.25">
      <c r="L7794" s="2">
        <v>7793</v>
      </c>
      <c r="M7794">
        <v>165.18382631506756</v>
      </c>
      <c r="N7794">
        <f t="shared" si="134"/>
        <v>0.12187062614603295</v>
      </c>
    </row>
    <row r="7795" spans="12:14" x14ac:dyDescent="0.25">
      <c r="L7795" s="2">
        <v>7794</v>
      </c>
      <c r="M7795">
        <v>163.66073743273071</v>
      </c>
      <c r="N7795">
        <f t="shared" si="134"/>
        <v>0.11152634053271782</v>
      </c>
    </row>
    <row r="7796" spans="12:14" x14ac:dyDescent="0.25">
      <c r="L7796" s="2">
        <v>7795</v>
      </c>
      <c r="M7796">
        <v>168.91857220008575</v>
      </c>
      <c r="N7796">
        <f t="shared" si="134"/>
        <v>0.14723571059764229</v>
      </c>
    </row>
    <row r="7797" spans="12:14" x14ac:dyDescent="0.25">
      <c r="L7797" s="2">
        <v>7796</v>
      </c>
      <c r="M7797">
        <v>166.17170023529621</v>
      </c>
      <c r="N7797">
        <f t="shared" si="134"/>
        <v>0.12857991941138192</v>
      </c>
    </row>
    <row r="7798" spans="12:14" x14ac:dyDescent="0.25">
      <c r="L7798" s="2">
        <v>7797</v>
      </c>
      <c r="M7798">
        <v>156.56811388753161</v>
      </c>
      <c r="N7798">
        <f t="shared" si="134"/>
        <v>6.3355728462661798E-2</v>
      </c>
    </row>
    <row r="7799" spans="12:14" x14ac:dyDescent="0.25">
      <c r="L7799" s="2">
        <v>7798</v>
      </c>
      <c r="M7799">
        <v>167.8422476754094</v>
      </c>
      <c r="N7799">
        <f t="shared" si="134"/>
        <v>0.1399256918423446</v>
      </c>
    </row>
    <row r="7800" spans="12:14" x14ac:dyDescent="0.25">
      <c r="L7800" s="2">
        <v>7799</v>
      </c>
      <c r="M7800">
        <v>166.10148374565094</v>
      </c>
      <c r="N7800">
        <f t="shared" si="134"/>
        <v>0.12810303363532616</v>
      </c>
    </row>
    <row r="7801" spans="12:14" x14ac:dyDescent="0.25">
      <c r="L7801" s="2">
        <v>7800</v>
      </c>
      <c r="M7801">
        <v>158.43641837410544</v>
      </c>
      <c r="N7801">
        <f t="shared" si="134"/>
        <v>7.6044597409105519E-2</v>
      </c>
    </row>
    <row r="7802" spans="12:14" x14ac:dyDescent="0.25">
      <c r="L7802" s="2">
        <v>7801</v>
      </c>
      <c r="M7802">
        <v>164.43805616946693</v>
      </c>
      <c r="N7802">
        <f t="shared" si="134"/>
        <v>0.11680561682356938</v>
      </c>
    </row>
    <row r="7803" spans="12:14" x14ac:dyDescent="0.25">
      <c r="L7803" s="2">
        <v>7802</v>
      </c>
      <c r="M7803">
        <v>161.25761344903157</v>
      </c>
      <c r="N7803">
        <f t="shared" si="134"/>
        <v>9.5205165097800526E-2</v>
      </c>
    </row>
    <row r="7804" spans="12:14" x14ac:dyDescent="0.25">
      <c r="L7804" s="2">
        <v>7803</v>
      </c>
      <c r="M7804">
        <v>161.4351024696364</v>
      </c>
      <c r="N7804">
        <f t="shared" si="134"/>
        <v>9.6410608288710842E-2</v>
      </c>
    </row>
    <row r="7805" spans="12:14" x14ac:dyDescent="0.25">
      <c r="L7805" s="2">
        <v>7804</v>
      </c>
      <c r="M7805">
        <v>169.69255916009692</v>
      </c>
      <c r="N7805">
        <f t="shared" si="134"/>
        <v>0.15249235862927457</v>
      </c>
    </row>
    <row r="7806" spans="12:14" x14ac:dyDescent="0.25">
      <c r="L7806" s="2">
        <v>7805</v>
      </c>
      <c r="M7806">
        <v>163.32318043545058</v>
      </c>
      <c r="N7806">
        <f t="shared" si="134"/>
        <v>0.10923377177252735</v>
      </c>
    </row>
    <row r="7807" spans="12:14" x14ac:dyDescent="0.25">
      <c r="L7807" s="2">
        <v>7806</v>
      </c>
      <c r="M7807">
        <v>172.87506585611555</v>
      </c>
      <c r="N7807">
        <f t="shared" si="134"/>
        <v>0.17410682815346612</v>
      </c>
    </row>
    <row r="7808" spans="12:14" x14ac:dyDescent="0.25">
      <c r="L7808" s="2">
        <v>7807</v>
      </c>
      <c r="M7808">
        <v>165.20786085167217</v>
      </c>
      <c r="N7808">
        <f t="shared" si="134"/>
        <v>0.12203386029087171</v>
      </c>
    </row>
    <row r="7809" spans="12:14" x14ac:dyDescent="0.25">
      <c r="L7809" s="2">
        <v>7808</v>
      </c>
      <c r="M7809">
        <v>164.74034847352556</v>
      </c>
      <c r="N7809">
        <f t="shared" si="134"/>
        <v>0.118858680153066</v>
      </c>
    </row>
    <row r="7810" spans="12:14" x14ac:dyDescent="0.25">
      <c r="L7810" s="2">
        <v>7809</v>
      </c>
      <c r="M7810">
        <v>164.71702668285562</v>
      </c>
      <c r="N7810">
        <f t="shared" si="134"/>
        <v>0.11870028672868904</v>
      </c>
    </row>
    <row r="7811" spans="12:14" x14ac:dyDescent="0.25">
      <c r="L7811" s="2">
        <v>7810</v>
      </c>
      <c r="M7811">
        <v>167.89894386378376</v>
      </c>
      <c r="N7811">
        <f t="shared" ref="N7811:N7874" si="135">M7811/$B$2-1</f>
        <v>0.14031075247310087</v>
      </c>
    </row>
    <row r="7812" spans="12:14" x14ac:dyDescent="0.25">
      <c r="L7812" s="2">
        <v>7811</v>
      </c>
      <c r="M7812">
        <v>172.83438374158459</v>
      </c>
      <c r="N7812">
        <f t="shared" si="135"/>
        <v>0.17383052949687272</v>
      </c>
    </row>
    <row r="7813" spans="12:14" x14ac:dyDescent="0.25">
      <c r="L7813" s="2">
        <v>7812</v>
      </c>
      <c r="M7813">
        <v>166.52109889669896</v>
      </c>
      <c r="N7813">
        <f t="shared" si="135"/>
        <v>0.13095291260197928</v>
      </c>
    </row>
    <row r="7814" spans="12:14" x14ac:dyDescent="0.25">
      <c r="L7814" s="2">
        <v>7813</v>
      </c>
      <c r="M7814">
        <v>163.79097319035256</v>
      </c>
      <c r="N7814">
        <f t="shared" si="135"/>
        <v>0.11241085613094071</v>
      </c>
    </row>
    <row r="7815" spans="12:14" x14ac:dyDescent="0.25">
      <c r="L7815" s="2">
        <v>7814</v>
      </c>
      <c r="M7815">
        <v>166.12894679696626</v>
      </c>
      <c r="N7815">
        <f t="shared" si="135"/>
        <v>0.12828955304986134</v>
      </c>
    </row>
    <row r="7816" spans="12:14" x14ac:dyDescent="0.25">
      <c r="L7816" s="2">
        <v>7815</v>
      </c>
      <c r="M7816">
        <v>160.77706920378679</v>
      </c>
      <c r="N7816">
        <f t="shared" si="135"/>
        <v>9.1941477088325785E-2</v>
      </c>
    </row>
    <row r="7817" spans="12:14" x14ac:dyDescent="0.25">
      <c r="L7817" s="2">
        <v>7816</v>
      </c>
      <c r="M7817">
        <v>164.44185979420516</v>
      </c>
      <c r="N7817">
        <f t="shared" si="135"/>
        <v>0.11683144970903947</v>
      </c>
    </row>
    <row r="7818" spans="12:14" x14ac:dyDescent="0.25">
      <c r="L7818" s="2">
        <v>7817</v>
      </c>
      <c r="M7818">
        <v>157.39479092301639</v>
      </c>
      <c r="N7818">
        <f t="shared" si="135"/>
        <v>6.8970229010983708E-2</v>
      </c>
    </row>
    <row r="7819" spans="12:14" x14ac:dyDescent="0.25">
      <c r="L7819" s="2">
        <v>7818</v>
      </c>
      <c r="M7819">
        <v>166.3614749187187</v>
      </c>
      <c r="N7819">
        <f t="shared" si="135"/>
        <v>0.1298688025161463</v>
      </c>
    </row>
    <row r="7820" spans="12:14" x14ac:dyDescent="0.25">
      <c r="L7820" s="2">
        <v>7819</v>
      </c>
      <c r="M7820">
        <v>171.31998845947842</v>
      </c>
      <c r="N7820">
        <f t="shared" si="135"/>
        <v>0.16354528776788846</v>
      </c>
    </row>
    <row r="7821" spans="12:14" x14ac:dyDescent="0.25">
      <c r="L7821" s="2">
        <v>7820</v>
      </c>
      <c r="M7821">
        <v>167.74813144080488</v>
      </c>
      <c r="N7821">
        <f t="shared" si="135"/>
        <v>0.13928648737904026</v>
      </c>
    </row>
    <row r="7822" spans="12:14" x14ac:dyDescent="0.25">
      <c r="L7822" s="2">
        <v>7821</v>
      </c>
      <c r="M7822">
        <v>171.45792993194618</v>
      </c>
      <c r="N7822">
        <f t="shared" si="135"/>
        <v>0.16448213787931354</v>
      </c>
    </row>
    <row r="7823" spans="12:14" x14ac:dyDescent="0.25">
      <c r="L7823" s="2">
        <v>7822</v>
      </c>
      <c r="M7823">
        <v>162.47123719396956</v>
      </c>
      <c r="N7823">
        <f t="shared" si="135"/>
        <v>0.10344767201274707</v>
      </c>
    </row>
    <row r="7824" spans="12:14" x14ac:dyDescent="0.25">
      <c r="L7824" s="2">
        <v>7823</v>
      </c>
      <c r="M7824">
        <v>164.39479808443508</v>
      </c>
      <c r="N7824">
        <f t="shared" si="135"/>
        <v>0.11651182307860553</v>
      </c>
    </row>
    <row r="7825" spans="12:14" x14ac:dyDescent="0.25">
      <c r="L7825" s="2">
        <v>7824</v>
      </c>
      <c r="M7825">
        <v>162.29097779473838</v>
      </c>
      <c r="N7825">
        <f t="shared" si="135"/>
        <v>0.10222341338164798</v>
      </c>
    </row>
    <row r="7826" spans="12:14" x14ac:dyDescent="0.25">
      <c r="L7826" s="2">
        <v>7825</v>
      </c>
      <c r="M7826">
        <v>162.1348655265742</v>
      </c>
      <c r="N7826">
        <f t="shared" si="135"/>
        <v>0.10116315359749484</v>
      </c>
    </row>
    <row r="7827" spans="12:14" x14ac:dyDescent="0.25">
      <c r="L7827" s="2">
        <v>7826</v>
      </c>
      <c r="M7827">
        <v>165.88458152271568</v>
      </c>
      <c r="N7827">
        <f t="shared" si="135"/>
        <v>0.12662990979454092</v>
      </c>
    </row>
    <row r="7828" spans="12:14" x14ac:dyDescent="0.25">
      <c r="L7828" s="2">
        <v>7827</v>
      </c>
      <c r="M7828">
        <v>169.3741822267308</v>
      </c>
      <c r="N7828">
        <f t="shared" si="135"/>
        <v>0.15033005413764333</v>
      </c>
    </row>
    <row r="7829" spans="12:14" x14ac:dyDescent="0.25">
      <c r="L7829" s="2">
        <v>7828</v>
      </c>
      <c r="M7829">
        <v>170.85471697676758</v>
      </c>
      <c r="N7829">
        <f t="shared" si="135"/>
        <v>0.16038532700610597</v>
      </c>
    </row>
    <row r="7830" spans="12:14" x14ac:dyDescent="0.25">
      <c r="L7830" s="2">
        <v>7829</v>
      </c>
      <c r="M7830">
        <v>169.45877736504812</v>
      </c>
      <c r="N7830">
        <f t="shared" si="135"/>
        <v>0.15090459465356498</v>
      </c>
    </row>
    <row r="7831" spans="12:14" x14ac:dyDescent="0.25">
      <c r="L7831" s="2">
        <v>7830</v>
      </c>
      <c r="M7831">
        <v>171.83774735262961</v>
      </c>
      <c r="N7831">
        <f t="shared" si="135"/>
        <v>0.16706172461651958</v>
      </c>
    </row>
    <row r="7832" spans="12:14" x14ac:dyDescent="0.25">
      <c r="L7832" s="2">
        <v>7831</v>
      </c>
      <c r="M7832">
        <v>164.11943663376474</v>
      </c>
      <c r="N7832">
        <f t="shared" si="135"/>
        <v>0.11464166466194081</v>
      </c>
    </row>
    <row r="7833" spans="12:14" x14ac:dyDescent="0.25">
      <c r="L7833" s="2">
        <v>7832</v>
      </c>
      <c r="M7833">
        <v>171.08804090262296</v>
      </c>
      <c r="N7833">
        <f t="shared" si="135"/>
        <v>0.161969981294807</v>
      </c>
    </row>
    <row r="7834" spans="12:14" x14ac:dyDescent="0.25">
      <c r="L7834" s="2">
        <v>7833</v>
      </c>
      <c r="M7834">
        <v>163.4744702176769</v>
      </c>
      <c r="N7834">
        <f t="shared" si="135"/>
        <v>0.11026127892320936</v>
      </c>
    </row>
    <row r="7835" spans="12:14" x14ac:dyDescent="0.25">
      <c r="L7835" s="2">
        <v>7834</v>
      </c>
      <c r="M7835">
        <v>165.21363123642308</v>
      </c>
      <c r="N7835">
        <f t="shared" si="135"/>
        <v>0.12207305072069774</v>
      </c>
    </row>
    <row r="7836" spans="12:14" x14ac:dyDescent="0.25">
      <c r="L7836" s="2">
        <v>7835</v>
      </c>
      <c r="M7836">
        <v>167.57192131991704</v>
      </c>
      <c r="N7836">
        <f t="shared" si="135"/>
        <v>0.138089730026558</v>
      </c>
    </row>
    <row r="7837" spans="12:14" x14ac:dyDescent="0.25">
      <c r="L7837" s="2">
        <v>7836</v>
      </c>
      <c r="M7837">
        <v>164.09178640211607</v>
      </c>
      <c r="N7837">
        <f t="shared" si="135"/>
        <v>0.11445387398421669</v>
      </c>
    </row>
    <row r="7838" spans="12:14" x14ac:dyDescent="0.25">
      <c r="L7838" s="2">
        <v>7837</v>
      </c>
      <c r="M7838">
        <v>165.41235600306399</v>
      </c>
      <c r="N7838">
        <f t="shared" si="135"/>
        <v>0.12342271965230922</v>
      </c>
    </row>
    <row r="7839" spans="12:14" x14ac:dyDescent="0.25">
      <c r="L7839" s="2">
        <v>7838</v>
      </c>
      <c r="M7839">
        <v>168.92008412235552</v>
      </c>
      <c r="N7839">
        <f t="shared" si="135"/>
        <v>0.14724597904353875</v>
      </c>
    </row>
    <row r="7840" spans="12:14" x14ac:dyDescent="0.25">
      <c r="L7840" s="2">
        <v>7839</v>
      </c>
      <c r="M7840">
        <v>162.85399524295059</v>
      </c>
      <c r="N7840">
        <f t="shared" si="135"/>
        <v>0.10604723046621056</v>
      </c>
    </row>
    <row r="7841" spans="12:14" x14ac:dyDescent="0.25">
      <c r="L7841" s="2">
        <v>7840</v>
      </c>
      <c r="M7841">
        <v>172.39133731721529</v>
      </c>
      <c r="N7841">
        <f t="shared" si="135"/>
        <v>0.17082151353806507</v>
      </c>
    </row>
    <row r="7842" spans="12:14" x14ac:dyDescent="0.25">
      <c r="L7842" s="2">
        <v>7841</v>
      </c>
      <c r="M7842">
        <v>165.64659111169104</v>
      </c>
      <c r="N7842">
        <f t="shared" si="135"/>
        <v>0.1250135623748867</v>
      </c>
    </row>
    <row r="7843" spans="12:14" x14ac:dyDescent="0.25">
      <c r="L7843" s="2">
        <v>7842</v>
      </c>
      <c r="M7843">
        <v>169.06305383279761</v>
      </c>
      <c r="N7843">
        <f t="shared" si="135"/>
        <v>0.14821697918411925</v>
      </c>
    </row>
    <row r="7844" spans="12:14" x14ac:dyDescent="0.25">
      <c r="L7844" s="2">
        <v>7843</v>
      </c>
      <c r="M7844">
        <v>168.40351754487679</v>
      </c>
      <c r="N7844">
        <f t="shared" si="135"/>
        <v>0.14373763998486577</v>
      </c>
    </row>
    <row r="7845" spans="12:14" x14ac:dyDescent="0.25">
      <c r="L7845" s="2">
        <v>7844</v>
      </c>
      <c r="M7845">
        <v>168.40820129331797</v>
      </c>
      <c r="N7845">
        <f t="shared" si="135"/>
        <v>0.14376945036190847</v>
      </c>
    </row>
    <row r="7846" spans="12:14" x14ac:dyDescent="0.25">
      <c r="L7846" s="2">
        <v>7845</v>
      </c>
      <c r="M7846">
        <v>161.66720504244105</v>
      </c>
      <c r="N7846">
        <f t="shared" si="135"/>
        <v>9.7986967575762307E-2</v>
      </c>
    </row>
    <row r="7847" spans="12:14" x14ac:dyDescent="0.25">
      <c r="L7847" s="2">
        <v>7846</v>
      </c>
      <c r="M7847">
        <v>170.26113167940076</v>
      </c>
      <c r="N7847">
        <f t="shared" si="135"/>
        <v>0.15635390380878977</v>
      </c>
    </row>
    <row r="7848" spans="12:14" x14ac:dyDescent="0.25">
      <c r="L7848" s="2">
        <v>7847</v>
      </c>
      <c r="M7848">
        <v>163.0402055882422</v>
      </c>
      <c r="N7848">
        <f t="shared" si="135"/>
        <v>0.10731190583623573</v>
      </c>
    </row>
    <row r="7849" spans="12:14" x14ac:dyDescent="0.25">
      <c r="L7849" s="2">
        <v>7848</v>
      </c>
      <c r="M7849">
        <v>161.8127289879188</v>
      </c>
      <c r="N7849">
        <f t="shared" si="135"/>
        <v>9.8975315185055202E-2</v>
      </c>
    </row>
    <row r="7850" spans="12:14" x14ac:dyDescent="0.25">
      <c r="L7850" s="2">
        <v>7849</v>
      </c>
      <c r="M7850">
        <v>164.61249044926603</v>
      </c>
      <c r="N7850">
        <f t="shared" si="135"/>
        <v>0.11799031328608089</v>
      </c>
    </row>
    <row r="7851" spans="12:14" x14ac:dyDescent="0.25">
      <c r="L7851" s="2">
        <v>7850</v>
      </c>
      <c r="M7851">
        <v>163.70141506932706</v>
      </c>
      <c r="N7851">
        <f t="shared" si="135"/>
        <v>0.11180260877674919</v>
      </c>
    </row>
    <row r="7852" spans="12:14" x14ac:dyDescent="0.25">
      <c r="L7852" s="2">
        <v>7851</v>
      </c>
      <c r="M7852">
        <v>169.61911397514399</v>
      </c>
      <c r="N7852">
        <f t="shared" si="135"/>
        <v>0.15199354468684056</v>
      </c>
    </row>
    <row r="7853" spans="12:14" x14ac:dyDescent="0.25">
      <c r="L7853" s="2">
        <v>7852</v>
      </c>
      <c r="M7853">
        <v>170.07049670184438</v>
      </c>
      <c r="N7853">
        <f t="shared" si="135"/>
        <v>0.15505917788793244</v>
      </c>
    </row>
    <row r="7854" spans="12:14" x14ac:dyDescent="0.25">
      <c r="L7854" s="2">
        <v>7853</v>
      </c>
      <c r="M7854">
        <v>163.52079023702828</v>
      </c>
      <c r="N7854">
        <f t="shared" si="135"/>
        <v>0.11057586825239518</v>
      </c>
    </row>
    <row r="7855" spans="12:14" x14ac:dyDescent="0.25">
      <c r="L7855" s="2">
        <v>7854</v>
      </c>
      <c r="M7855">
        <v>165.89306931311563</v>
      </c>
      <c r="N7855">
        <f t="shared" si="135"/>
        <v>0.12668755589066905</v>
      </c>
    </row>
    <row r="7856" spans="12:14" x14ac:dyDescent="0.25">
      <c r="L7856" s="2">
        <v>7855</v>
      </c>
      <c r="M7856">
        <v>168.6206711766869</v>
      </c>
      <c r="N7856">
        <f t="shared" si="135"/>
        <v>0.14521247130657167</v>
      </c>
    </row>
    <row r="7857" spans="12:14" x14ac:dyDescent="0.25">
      <c r="L7857" s="2">
        <v>7856</v>
      </c>
      <c r="M7857">
        <v>167.87680817969843</v>
      </c>
      <c r="N7857">
        <f t="shared" si="135"/>
        <v>0.14016041466873497</v>
      </c>
    </row>
    <row r="7858" spans="12:14" x14ac:dyDescent="0.25">
      <c r="L7858" s="2">
        <v>7857</v>
      </c>
      <c r="M7858">
        <v>160.12602412112568</v>
      </c>
      <c r="N7858">
        <f t="shared" si="135"/>
        <v>8.751980717773078E-2</v>
      </c>
    </row>
    <row r="7859" spans="12:14" x14ac:dyDescent="0.25">
      <c r="L7859" s="2">
        <v>7858</v>
      </c>
      <c r="M7859">
        <v>161.0223164735755</v>
      </c>
      <c r="N7859">
        <f t="shared" si="135"/>
        <v>9.3607110548067141E-2</v>
      </c>
    </row>
    <row r="7860" spans="12:14" x14ac:dyDescent="0.25">
      <c r="L7860" s="2">
        <v>7859</v>
      </c>
      <c r="M7860">
        <v>164.54367033806042</v>
      </c>
      <c r="N7860">
        <f t="shared" si="135"/>
        <v>0.11752291122274316</v>
      </c>
    </row>
    <row r="7861" spans="12:14" x14ac:dyDescent="0.25">
      <c r="L7861" s="2">
        <v>7860</v>
      </c>
      <c r="M7861">
        <v>161.95429279228534</v>
      </c>
      <c r="N7861">
        <f t="shared" si="135"/>
        <v>9.9936766904555885E-2</v>
      </c>
    </row>
    <row r="7862" spans="12:14" x14ac:dyDescent="0.25">
      <c r="L7862" s="2">
        <v>7861</v>
      </c>
      <c r="M7862">
        <v>160.40109950815116</v>
      </c>
      <c r="N7862">
        <f t="shared" si="135"/>
        <v>8.9388022750428675E-2</v>
      </c>
    </row>
    <row r="7863" spans="12:14" x14ac:dyDescent="0.25">
      <c r="L7863" s="2">
        <v>7862</v>
      </c>
      <c r="M7863">
        <v>159.71700784251198</v>
      </c>
      <c r="N7863">
        <f t="shared" si="135"/>
        <v>8.4741912036126132E-2</v>
      </c>
    </row>
    <row r="7864" spans="12:14" x14ac:dyDescent="0.25">
      <c r="L7864" s="2">
        <v>7863</v>
      </c>
      <c r="M7864">
        <v>169.73120225032264</v>
      </c>
      <c r="N7864">
        <f t="shared" si="135"/>
        <v>0.15275480894777638</v>
      </c>
    </row>
    <row r="7865" spans="12:14" x14ac:dyDescent="0.25">
      <c r="L7865" s="2">
        <v>7864</v>
      </c>
      <c r="M7865">
        <v>165.99895957027553</v>
      </c>
      <c r="N7865">
        <f t="shared" si="135"/>
        <v>0.12740672538657449</v>
      </c>
    </row>
    <row r="7866" spans="12:14" x14ac:dyDescent="0.25">
      <c r="L7866" s="2">
        <v>7865</v>
      </c>
      <c r="M7866">
        <v>163.6948858848815</v>
      </c>
      <c r="N7866">
        <f t="shared" si="135"/>
        <v>0.11175826484547247</v>
      </c>
    </row>
    <row r="7867" spans="12:14" x14ac:dyDescent="0.25">
      <c r="L7867" s="2">
        <v>7866</v>
      </c>
      <c r="M7867">
        <v>166.13849183206696</v>
      </c>
      <c r="N7867">
        <f t="shared" si="135"/>
        <v>0.12835437958127116</v>
      </c>
    </row>
    <row r="7868" spans="12:14" x14ac:dyDescent="0.25">
      <c r="L7868" s="2">
        <v>7867</v>
      </c>
      <c r="M7868">
        <v>166.05792922918394</v>
      </c>
      <c r="N7868">
        <f t="shared" si="135"/>
        <v>0.12780722663199917</v>
      </c>
    </row>
    <row r="7869" spans="12:14" x14ac:dyDescent="0.25">
      <c r="L7869" s="2">
        <v>7868</v>
      </c>
      <c r="M7869">
        <v>160.30173762153396</v>
      </c>
      <c r="N7869">
        <f t="shared" si="135"/>
        <v>8.8713191658057244E-2</v>
      </c>
    </row>
    <row r="7870" spans="12:14" x14ac:dyDescent="0.25">
      <c r="L7870" s="2">
        <v>7869</v>
      </c>
      <c r="M7870">
        <v>167.77065187848029</v>
      </c>
      <c r="N7870">
        <f t="shared" si="135"/>
        <v>0.13943943829487515</v>
      </c>
    </row>
    <row r="7871" spans="12:14" x14ac:dyDescent="0.25">
      <c r="L7871" s="2">
        <v>7870</v>
      </c>
      <c r="M7871">
        <v>168.61769032205595</v>
      </c>
      <c r="N7871">
        <f t="shared" si="135"/>
        <v>0.14519222638716367</v>
      </c>
    </row>
    <row r="7872" spans="12:14" x14ac:dyDescent="0.25">
      <c r="L7872" s="2">
        <v>7871</v>
      </c>
      <c r="M7872">
        <v>158.10767826354896</v>
      </c>
      <c r="N7872">
        <f t="shared" si="135"/>
        <v>7.3811909851875468E-2</v>
      </c>
    </row>
    <row r="7873" spans="12:14" x14ac:dyDescent="0.25">
      <c r="L7873" s="2">
        <v>7872</v>
      </c>
      <c r="M7873">
        <v>166.14044487638051</v>
      </c>
      <c r="N7873">
        <f t="shared" si="135"/>
        <v>0.12836764397340827</v>
      </c>
    </row>
    <row r="7874" spans="12:14" x14ac:dyDescent="0.25">
      <c r="L7874" s="2">
        <v>7873</v>
      </c>
      <c r="M7874">
        <v>168.75509421334152</v>
      </c>
      <c r="N7874">
        <f t="shared" si="135"/>
        <v>0.14612542543570384</v>
      </c>
    </row>
    <row r="7875" spans="12:14" x14ac:dyDescent="0.25">
      <c r="L7875" s="2">
        <v>7874</v>
      </c>
      <c r="M7875">
        <v>163.67608957545869</v>
      </c>
      <c r="N7875">
        <f t="shared" ref="N7875:N7938" si="136">M7875/$B$2-1</f>
        <v>0.11163060690285298</v>
      </c>
    </row>
    <row r="7876" spans="12:14" x14ac:dyDescent="0.25">
      <c r="L7876" s="2">
        <v>7875</v>
      </c>
      <c r="M7876">
        <v>164.58236853023524</v>
      </c>
      <c r="N7876">
        <f t="shared" si="136"/>
        <v>0.11778573577436169</v>
      </c>
    </row>
    <row r="7877" spans="12:14" x14ac:dyDescent="0.25">
      <c r="L7877" s="2">
        <v>7876</v>
      </c>
      <c r="M7877">
        <v>163.4060168063003</v>
      </c>
      <c r="N7877">
        <f t="shared" si="136"/>
        <v>0.10979636735652587</v>
      </c>
    </row>
    <row r="7878" spans="12:14" x14ac:dyDescent="0.25">
      <c r="L7878" s="2">
        <v>7877</v>
      </c>
      <c r="M7878">
        <v>166.08793081771395</v>
      </c>
      <c r="N7878">
        <f t="shared" si="136"/>
        <v>0.12801098690115142</v>
      </c>
    </row>
    <row r="7879" spans="12:14" x14ac:dyDescent="0.25">
      <c r="L7879" s="2">
        <v>7878</v>
      </c>
      <c r="M7879">
        <v>164.64438489966045</v>
      </c>
      <c r="N7879">
        <f t="shared" si="136"/>
        <v>0.11820692920927844</v>
      </c>
    </row>
    <row r="7880" spans="12:14" x14ac:dyDescent="0.25">
      <c r="L7880" s="2">
        <v>7879</v>
      </c>
      <c r="M7880">
        <v>162.95601563669712</v>
      </c>
      <c r="N7880">
        <f t="shared" si="136"/>
        <v>0.10674011720679122</v>
      </c>
    </row>
    <row r="7881" spans="12:14" x14ac:dyDescent="0.25">
      <c r="L7881" s="2">
        <v>7880</v>
      </c>
      <c r="M7881">
        <v>165.04648721353917</v>
      </c>
      <c r="N7881">
        <f t="shared" si="136"/>
        <v>0.12093786712680465</v>
      </c>
    </row>
    <row r="7882" spans="12:14" x14ac:dyDescent="0.25">
      <c r="L7882" s="2">
        <v>7881</v>
      </c>
      <c r="M7882">
        <v>162.6742056438157</v>
      </c>
      <c r="N7882">
        <f t="shared" si="136"/>
        <v>0.10482616255262878</v>
      </c>
    </row>
    <row r="7883" spans="12:14" x14ac:dyDescent="0.25">
      <c r="L7883" s="2">
        <v>7882</v>
      </c>
      <c r="M7883">
        <v>165.1730495332786</v>
      </c>
      <c r="N7883">
        <f t="shared" si="136"/>
        <v>0.12179743402303189</v>
      </c>
    </row>
    <row r="7884" spans="12:14" x14ac:dyDescent="0.25">
      <c r="L7884" s="2">
        <v>7883</v>
      </c>
      <c r="M7884">
        <v>164.56822181700517</v>
      </c>
      <c r="N7884">
        <f t="shared" si="136"/>
        <v>0.11768965625868888</v>
      </c>
    </row>
    <row r="7885" spans="12:14" x14ac:dyDescent="0.25">
      <c r="L7885" s="2">
        <v>7884</v>
      </c>
      <c r="M7885">
        <v>165.58712349230791</v>
      </c>
      <c r="N7885">
        <f t="shared" si="136"/>
        <v>0.12460967915652899</v>
      </c>
    </row>
    <row r="7886" spans="12:14" x14ac:dyDescent="0.25">
      <c r="L7886" s="2">
        <v>7885</v>
      </c>
      <c r="M7886">
        <v>164.54198929963866</v>
      </c>
      <c r="N7886">
        <f t="shared" si="136"/>
        <v>0.11751149419924345</v>
      </c>
    </row>
    <row r="7887" spans="12:14" x14ac:dyDescent="0.25">
      <c r="L7887" s="2">
        <v>7886</v>
      </c>
      <c r="M7887">
        <v>169.26040579604063</v>
      </c>
      <c r="N7887">
        <f t="shared" si="136"/>
        <v>0.14955732451642989</v>
      </c>
    </row>
    <row r="7888" spans="12:14" x14ac:dyDescent="0.25">
      <c r="L7888" s="2">
        <v>7887</v>
      </c>
      <c r="M7888">
        <v>163.28950541428412</v>
      </c>
      <c r="N7888">
        <f t="shared" si="136"/>
        <v>0.10900506283700828</v>
      </c>
    </row>
    <row r="7889" spans="12:14" x14ac:dyDescent="0.25">
      <c r="L7889" s="2">
        <v>7888</v>
      </c>
      <c r="M7889">
        <v>170.25254170582025</v>
      </c>
      <c r="N7889">
        <f t="shared" si="136"/>
        <v>0.15629556372033004</v>
      </c>
    </row>
    <row r="7890" spans="12:14" x14ac:dyDescent="0.25">
      <c r="L7890" s="2">
        <v>7889</v>
      </c>
      <c r="M7890">
        <v>169.05451988594498</v>
      </c>
      <c r="N7890">
        <f t="shared" si="136"/>
        <v>0.14815901960954947</v>
      </c>
    </row>
    <row r="7891" spans="12:14" x14ac:dyDescent="0.25">
      <c r="L7891" s="2">
        <v>7890</v>
      </c>
      <c r="M7891">
        <v>171.7886120297801</v>
      </c>
      <c r="N7891">
        <f t="shared" si="136"/>
        <v>0.16672801473316867</v>
      </c>
    </row>
    <row r="7892" spans="12:14" x14ac:dyDescent="0.25">
      <c r="L7892" s="2">
        <v>7891</v>
      </c>
      <c r="M7892">
        <v>160.31247951793546</v>
      </c>
      <c r="N7892">
        <f t="shared" si="136"/>
        <v>8.8786146851739023E-2</v>
      </c>
    </row>
    <row r="7893" spans="12:14" x14ac:dyDescent="0.25">
      <c r="L7893" s="2">
        <v>7892</v>
      </c>
      <c r="M7893">
        <v>161.12954768436785</v>
      </c>
      <c r="N7893">
        <f t="shared" si="136"/>
        <v>9.4335387330834797E-2</v>
      </c>
    </row>
    <row r="7894" spans="12:14" x14ac:dyDescent="0.25">
      <c r="L7894" s="2">
        <v>7893</v>
      </c>
      <c r="M7894">
        <v>168.04346272960012</v>
      </c>
      <c r="N7894">
        <f t="shared" si="136"/>
        <v>0.14129227393376786</v>
      </c>
    </row>
    <row r="7895" spans="12:14" x14ac:dyDescent="0.25">
      <c r="L7895" s="2">
        <v>7894</v>
      </c>
      <c r="M7895">
        <v>175.99350486057114</v>
      </c>
      <c r="N7895">
        <f t="shared" si="136"/>
        <v>0.19528617238208246</v>
      </c>
    </row>
    <row r="7896" spans="12:14" x14ac:dyDescent="0.25">
      <c r="L7896" s="2">
        <v>7895</v>
      </c>
      <c r="M7896">
        <v>169.22722664396727</v>
      </c>
      <c r="N7896">
        <f t="shared" si="136"/>
        <v>0.14933198334991316</v>
      </c>
    </row>
    <row r="7897" spans="12:14" x14ac:dyDescent="0.25">
      <c r="L7897" s="2">
        <v>7896</v>
      </c>
      <c r="M7897">
        <v>166.11722383352395</v>
      </c>
      <c r="N7897">
        <f t="shared" si="136"/>
        <v>0.12820993479285225</v>
      </c>
    </row>
    <row r="7898" spans="12:14" x14ac:dyDescent="0.25">
      <c r="L7898" s="2">
        <v>7897</v>
      </c>
      <c r="M7898">
        <v>169.41400471903657</v>
      </c>
      <c r="N7898">
        <f t="shared" si="136"/>
        <v>0.15060051454151213</v>
      </c>
    </row>
    <row r="7899" spans="12:14" x14ac:dyDescent="0.25">
      <c r="L7899" s="2">
        <v>7898</v>
      </c>
      <c r="M7899">
        <v>166.13426628338402</v>
      </c>
      <c r="N7899">
        <f t="shared" si="136"/>
        <v>0.12832568113631759</v>
      </c>
    </row>
    <row r="7900" spans="12:14" x14ac:dyDescent="0.25">
      <c r="L7900" s="2">
        <v>7899</v>
      </c>
      <c r="M7900">
        <v>168.01168179196296</v>
      </c>
      <c r="N7900">
        <f t="shared" si="136"/>
        <v>0.14107642894941397</v>
      </c>
    </row>
    <row r="7901" spans="12:14" x14ac:dyDescent="0.25">
      <c r="L7901" s="2">
        <v>7900</v>
      </c>
      <c r="M7901">
        <v>167.68422729037727</v>
      </c>
      <c r="N7901">
        <f t="shared" si="136"/>
        <v>0.1388524727975109</v>
      </c>
    </row>
    <row r="7902" spans="12:14" x14ac:dyDescent="0.25">
      <c r="L7902" s="2">
        <v>7901</v>
      </c>
      <c r="M7902">
        <v>172.02179739821423</v>
      </c>
      <c r="N7902">
        <f t="shared" si="136"/>
        <v>0.16831172798845007</v>
      </c>
    </row>
    <row r="7903" spans="12:14" x14ac:dyDescent="0.25">
      <c r="L7903" s="2">
        <v>7902</v>
      </c>
      <c r="M7903">
        <v>165.06433091108713</v>
      </c>
      <c r="N7903">
        <f t="shared" si="136"/>
        <v>0.12105905526360639</v>
      </c>
    </row>
    <row r="7904" spans="12:14" x14ac:dyDescent="0.25">
      <c r="L7904" s="2">
        <v>7903</v>
      </c>
      <c r="M7904">
        <v>159.17038074260321</v>
      </c>
      <c r="N7904">
        <f t="shared" si="136"/>
        <v>8.1029412449917571E-2</v>
      </c>
    </row>
    <row r="7905" spans="12:14" x14ac:dyDescent="0.25">
      <c r="L7905" s="2">
        <v>7904</v>
      </c>
      <c r="M7905">
        <v>167.93963917730801</v>
      </c>
      <c r="N7905">
        <f t="shared" si="136"/>
        <v>0.14058714077262846</v>
      </c>
    </row>
    <row r="7906" spans="12:14" x14ac:dyDescent="0.25">
      <c r="L7906" s="2">
        <v>7905</v>
      </c>
      <c r="M7906">
        <v>170.40917155718247</v>
      </c>
      <c r="N7906">
        <f t="shared" si="136"/>
        <v>0.15735933874807251</v>
      </c>
    </row>
    <row r="7907" spans="12:14" x14ac:dyDescent="0.25">
      <c r="L7907" s="2">
        <v>7906</v>
      </c>
      <c r="M7907">
        <v>164.27291616672591</v>
      </c>
      <c r="N7907">
        <f t="shared" si="136"/>
        <v>0.11568404383177144</v>
      </c>
    </row>
    <row r="7908" spans="12:14" x14ac:dyDescent="0.25">
      <c r="L7908" s="2">
        <v>7907</v>
      </c>
      <c r="M7908">
        <v>157.86182569823481</v>
      </c>
      <c r="N7908">
        <f t="shared" si="136"/>
        <v>7.2142165437174111E-2</v>
      </c>
    </row>
    <row r="7909" spans="12:14" x14ac:dyDescent="0.25">
      <c r="L7909" s="2">
        <v>7908</v>
      </c>
      <c r="M7909">
        <v>167.11949438912029</v>
      </c>
      <c r="N7909">
        <f t="shared" si="136"/>
        <v>0.13501700495739688</v>
      </c>
    </row>
    <row r="7910" spans="12:14" x14ac:dyDescent="0.25">
      <c r="L7910" s="2">
        <v>7909</v>
      </c>
      <c r="M7910">
        <v>164.72255870387886</v>
      </c>
      <c r="N7910">
        <f t="shared" si="136"/>
        <v>0.11873785827565975</v>
      </c>
    </row>
    <row r="7911" spans="12:14" x14ac:dyDescent="0.25">
      <c r="L7911" s="2">
        <v>7910</v>
      </c>
      <c r="M7911">
        <v>166.06559744107088</v>
      </c>
      <c r="N7911">
        <f t="shared" si="136"/>
        <v>0.12785930643825472</v>
      </c>
    </row>
    <row r="7912" spans="12:14" x14ac:dyDescent="0.25">
      <c r="L7912" s="2">
        <v>7911</v>
      </c>
      <c r="M7912">
        <v>167.78891318312606</v>
      </c>
      <c r="N7912">
        <f t="shared" si="136"/>
        <v>0.13956346267264985</v>
      </c>
    </row>
    <row r="7913" spans="12:14" x14ac:dyDescent="0.25">
      <c r="L7913" s="2">
        <v>7912</v>
      </c>
      <c r="M7913">
        <v>166.22684700528933</v>
      </c>
      <c r="N7913">
        <f t="shared" si="136"/>
        <v>0.12895445693580077</v>
      </c>
    </row>
    <row r="7914" spans="12:14" x14ac:dyDescent="0.25">
      <c r="L7914" s="2">
        <v>7913</v>
      </c>
      <c r="M7914">
        <v>165.50359702489718</v>
      </c>
      <c r="N7914">
        <f t="shared" si="136"/>
        <v>0.12404239667867234</v>
      </c>
    </row>
    <row r="7915" spans="12:14" x14ac:dyDescent="0.25">
      <c r="L7915" s="2">
        <v>7914</v>
      </c>
      <c r="M7915">
        <v>167.14439458183693</v>
      </c>
      <c r="N7915">
        <f t="shared" si="136"/>
        <v>0.1351861183350036</v>
      </c>
    </row>
    <row r="7916" spans="12:14" x14ac:dyDescent="0.25">
      <c r="L7916" s="2">
        <v>7915</v>
      </c>
      <c r="M7916">
        <v>166.52553205409825</v>
      </c>
      <c r="N7916">
        <f t="shared" si="136"/>
        <v>0.13098302105253579</v>
      </c>
    </row>
    <row r="7917" spans="12:14" x14ac:dyDescent="0.25">
      <c r="L7917" s="2">
        <v>7916</v>
      </c>
      <c r="M7917">
        <v>162.85821725188495</v>
      </c>
      <c r="N7917">
        <f t="shared" si="136"/>
        <v>0.10607590487043317</v>
      </c>
    </row>
    <row r="7918" spans="12:14" x14ac:dyDescent="0.25">
      <c r="L7918" s="2">
        <v>7917</v>
      </c>
      <c r="M7918">
        <v>160.72018055300205</v>
      </c>
      <c r="N7918">
        <f t="shared" si="136"/>
        <v>9.1555109320365702E-2</v>
      </c>
    </row>
    <row r="7919" spans="12:14" x14ac:dyDescent="0.25">
      <c r="L7919" s="2">
        <v>7918</v>
      </c>
      <c r="M7919">
        <v>169.87632779568344</v>
      </c>
      <c r="N7919">
        <f t="shared" si="136"/>
        <v>0.15374045076317522</v>
      </c>
    </row>
    <row r="7920" spans="12:14" x14ac:dyDescent="0.25">
      <c r="L7920" s="2">
        <v>7919</v>
      </c>
      <c r="M7920">
        <v>167.32194074151846</v>
      </c>
      <c r="N7920">
        <f t="shared" si="136"/>
        <v>0.13639194959448675</v>
      </c>
    </row>
    <row r="7921" spans="12:14" x14ac:dyDescent="0.25">
      <c r="L7921" s="2">
        <v>7920</v>
      </c>
      <c r="M7921">
        <v>168.30055062351002</v>
      </c>
      <c r="N7921">
        <f t="shared" si="136"/>
        <v>0.14303832476059131</v>
      </c>
    </row>
    <row r="7922" spans="12:14" x14ac:dyDescent="0.25">
      <c r="L7922" s="2">
        <v>7921</v>
      </c>
      <c r="M7922">
        <v>160.82614593757594</v>
      </c>
      <c r="N7922">
        <f t="shared" si="136"/>
        <v>9.227478905532327E-2</v>
      </c>
    </row>
    <row r="7923" spans="12:14" x14ac:dyDescent="0.25">
      <c r="L7923" s="2">
        <v>7922</v>
      </c>
      <c r="M7923">
        <v>166.85424472321759</v>
      </c>
      <c r="N7923">
        <f t="shared" si="136"/>
        <v>0.13321552223714717</v>
      </c>
    </row>
    <row r="7924" spans="12:14" x14ac:dyDescent="0.25">
      <c r="L7924" s="2">
        <v>7923</v>
      </c>
      <c r="M7924">
        <v>169.39321951924774</v>
      </c>
      <c r="N7924">
        <f t="shared" si="136"/>
        <v>0.15045934875293687</v>
      </c>
    </row>
    <row r="7925" spans="12:14" x14ac:dyDescent="0.25">
      <c r="L7925" s="2">
        <v>7924</v>
      </c>
      <c r="M7925">
        <v>163.96266735692626</v>
      </c>
      <c r="N7925">
        <f t="shared" si="136"/>
        <v>0.11357694270525376</v>
      </c>
    </row>
    <row r="7926" spans="12:14" x14ac:dyDescent="0.25">
      <c r="L7926" s="2">
        <v>7925</v>
      </c>
      <c r="M7926">
        <v>162.16207475990981</v>
      </c>
      <c r="N7926">
        <f t="shared" si="136"/>
        <v>0.10134794916931389</v>
      </c>
    </row>
    <row r="7927" spans="12:14" x14ac:dyDescent="0.25">
      <c r="L7927" s="2">
        <v>7926</v>
      </c>
      <c r="M7927">
        <v>159.43225518423583</v>
      </c>
      <c r="N7927">
        <f t="shared" si="136"/>
        <v>8.280797183045685E-2</v>
      </c>
    </row>
    <row r="7928" spans="12:14" x14ac:dyDescent="0.25">
      <c r="L7928" s="2">
        <v>7927</v>
      </c>
      <c r="M7928">
        <v>165.86679648905428</v>
      </c>
      <c r="N7928">
        <f t="shared" si="136"/>
        <v>0.1265091200822861</v>
      </c>
    </row>
    <row r="7929" spans="12:14" x14ac:dyDescent="0.25">
      <c r="L7929" s="2">
        <v>7928</v>
      </c>
      <c r="M7929">
        <v>172.5173301915957</v>
      </c>
      <c r="N7929">
        <f t="shared" si="136"/>
        <v>0.17167721296109151</v>
      </c>
    </row>
    <row r="7930" spans="12:14" x14ac:dyDescent="0.25">
      <c r="L7930" s="2">
        <v>7929</v>
      </c>
      <c r="M7930">
        <v>165.15180867803102</v>
      </c>
      <c r="N7930">
        <f t="shared" si="136"/>
        <v>0.12165317358235761</v>
      </c>
    </row>
    <row r="7931" spans="12:14" x14ac:dyDescent="0.25">
      <c r="L7931" s="2">
        <v>7930</v>
      </c>
      <c r="M7931">
        <v>163.48518078351321</v>
      </c>
      <c r="N7931">
        <f t="shared" si="136"/>
        <v>0.11033402133067871</v>
      </c>
    </row>
    <row r="7932" spans="12:14" x14ac:dyDescent="0.25">
      <c r="L7932" s="2">
        <v>7931</v>
      </c>
      <c r="M7932">
        <v>165.90119307151107</v>
      </c>
      <c r="N7932">
        <f t="shared" si="136"/>
        <v>0.12674272960907151</v>
      </c>
    </row>
    <row r="7933" spans="12:14" x14ac:dyDescent="0.25">
      <c r="L7933" s="2">
        <v>7932</v>
      </c>
      <c r="M7933">
        <v>163.73748012463292</v>
      </c>
      <c r="N7933">
        <f t="shared" si="136"/>
        <v>0.11204754998607092</v>
      </c>
    </row>
    <row r="7934" spans="12:14" x14ac:dyDescent="0.25">
      <c r="L7934" s="2">
        <v>7933</v>
      </c>
      <c r="M7934">
        <v>160.63747672631195</v>
      </c>
      <c r="N7934">
        <f t="shared" si="136"/>
        <v>9.0993413929822298E-2</v>
      </c>
    </row>
    <row r="7935" spans="12:14" x14ac:dyDescent="0.25">
      <c r="L7935" s="2">
        <v>7934</v>
      </c>
      <c r="M7935">
        <v>169.77785441749342</v>
      </c>
      <c r="N7935">
        <f t="shared" si="136"/>
        <v>0.15307165410848311</v>
      </c>
    </row>
    <row r="7936" spans="12:14" x14ac:dyDescent="0.25">
      <c r="L7936" s="2">
        <v>7935</v>
      </c>
      <c r="M7936">
        <v>166.5844903421044</v>
      </c>
      <c r="N7936">
        <f t="shared" si="136"/>
        <v>0.13138344507077959</v>
      </c>
    </row>
    <row r="7937" spans="12:14" x14ac:dyDescent="0.25">
      <c r="L7937" s="2">
        <v>7936</v>
      </c>
      <c r="M7937">
        <v>169.48165490209337</v>
      </c>
      <c r="N7937">
        <f t="shared" si="136"/>
        <v>0.15105997086310197</v>
      </c>
    </row>
    <row r="7938" spans="12:14" x14ac:dyDescent="0.25">
      <c r="L7938" s="2">
        <v>7937</v>
      </c>
      <c r="M7938">
        <v>165.4150007097052</v>
      </c>
      <c r="N7938">
        <f t="shared" si="136"/>
        <v>0.12344068157244226</v>
      </c>
    </row>
    <row r="7939" spans="12:14" x14ac:dyDescent="0.25">
      <c r="L7939" s="2">
        <v>7938</v>
      </c>
      <c r="M7939">
        <v>172.28717631705649</v>
      </c>
      <c r="N7939">
        <f t="shared" ref="N7939:N8002" si="137">M7939/$B$2-1</f>
        <v>0.17011408854934218</v>
      </c>
    </row>
    <row r="7940" spans="12:14" x14ac:dyDescent="0.25">
      <c r="L7940" s="2">
        <v>7939</v>
      </c>
      <c r="M7940">
        <v>164.28459067741474</v>
      </c>
      <c r="N7940">
        <f t="shared" si="137"/>
        <v>0.11576333301466901</v>
      </c>
    </row>
    <row r="7941" spans="12:14" x14ac:dyDescent="0.25">
      <c r="L7941" s="2">
        <v>7940</v>
      </c>
      <c r="M7941">
        <v>169.11963533912805</v>
      </c>
      <c r="N7941">
        <f t="shared" si="137"/>
        <v>0.14860126093464698</v>
      </c>
    </row>
    <row r="7942" spans="12:14" x14ac:dyDescent="0.25">
      <c r="L7942" s="2">
        <v>7941</v>
      </c>
      <c r="M7942">
        <v>169.82508730846027</v>
      </c>
      <c r="N7942">
        <f t="shared" si="137"/>
        <v>0.15339244334158031</v>
      </c>
    </row>
    <row r="7943" spans="12:14" x14ac:dyDescent="0.25">
      <c r="L7943" s="2">
        <v>7942</v>
      </c>
      <c r="M7943">
        <v>169.18177267937074</v>
      </c>
      <c r="N7943">
        <f t="shared" si="137"/>
        <v>0.14902327596093756</v>
      </c>
    </row>
    <row r="7944" spans="12:14" x14ac:dyDescent="0.25">
      <c r="L7944" s="2">
        <v>7943</v>
      </c>
      <c r="M7944">
        <v>159.81644041645211</v>
      </c>
      <c r="N7944">
        <f t="shared" si="137"/>
        <v>8.5417223212008286E-2</v>
      </c>
    </row>
    <row r="7945" spans="12:14" x14ac:dyDescent="0.25">
      <c r="L7945" s="2">
        <v>7944</v>
      </c>
      <c r="M7945">
        <v>164.50299667094137</v>
      </c>
      <c r="N7945">
        <f t="shared" si="137"/>
        <v>0.11724666993800947</v>
      </c>
    </row>
    <row r="7946" spans="12:14" x14ac:dyDescent="0.25">
      <c r="L7946" s="2">
        <v>7945</v>
      </c>
      <c r="M7946">
        <v>169.75591233956558</v>
      </c>
      <c r="N7946">
        <f t="shared" si="137"/>
        <v>0.15292263120925043</v>
      </c>
    </row>
    <row r="7947" spans="12:14" x14ac:dyDescent="0.25">
      <c r="L7947" s="2">
        <v>7946</v>
      </c>
      <c r="M7947">
        <v>170.13978933723808</v>
      </c>
      <c r="N7947">
        <f t="shared" si="137"/>
        <v>0.15552978916986371</v>
      </c>
    </row>
    <row r="7948" spans="12:14" x14ac:dyDescent="0.25">
      <c r="L7948" s="2">
        <v>7947</v>
      </c>
      <c r="M7948">
        <v>160.78974822560707</v>
      </c>
      <c r="N7948">
        <f t="shared" si="137"/>
        <v>9.2027588558593498E-2</v>
      </c>
    </row>
    <row r="7949" spans="12:14" x14ac:dyDescent="0.25">
      <c r="L7949" s="2">
        <v>7948</v>
      </c>
      <c r="M7949">
        <v>171.95775641277575</v>
      </c>
      <c r="N7949">
        <f t="shared" si="137"/>
        <v>0.16787678407150852</v>
      </c>
    </row>
    <row r="7950" spans="12:14" x14ac:dyDescent="0.25">
      <c r="L7950" s="2">
        <v>7949</v>
      </c>
      <c r="M7950">
        <v>164.63634218093247</v>
      </c>
      <c r="N7950">
        <f t="shared" si="137"/>
        <v>0.1181523058838807</v>
      </c>
    </row>
    <row r="7951" spans="12:14" x14ac:dyDescent="0.25">
      <c r="L7951" s="2">
        <v>7950</v>
      </c>
      <c r="M7951">
        <v>164.44674004606077</v>
      </c>
      <c r="N7951">
        <f t="shared" si="137"/>
        <v>0.1168645946683684</v>
      </c>
    </row>
    <row r="7952" spans="12:14" x14ac:dyDescent="0.25">
      <c r="L7952" s="2">
        <v>7951</v>
      </c>
      <c r="M7952">
        <v>167.80586039737238</v>
      </c>
      <c r="N7952">
        <f t="shared" si="137"/>
        <v>0.13967856220922137</v>
      </c>
    </row>
    <row r="7953" spans="12:14" x14ac:dyDescent="0.25">
      <c r="L7953" s="2">
        <v>7952</v>
      </c>
      <c r="M7953">
        <v>161.59708289032469</v>
      </c>
      <c r="N7953">
        <f t="shared" si="137"/>
        <v>9.7510722507123004E-2</v>
      </c>
    </row>
    <row r="7954" spans="12:14" x14ac:dyDescent="0.25">
      <c r="L7954" s="2">
        <v>7953</v>
      </c>
      <c r="M7954">
        <v>165.65963108361794</v>
      </c>
      <c r="N7954">
        <f t="shared" si="137"/>
        <v>0.12510212529171039</v>
      </c>
    </row>
    <row r="7955" spans="12:14" x14ac:dyDescent="0.25">
      <c r="L7955" s="2">
        <v>7954</v>
      </c>
      <c r="M7955">
        <v>165.68976357864884</v>
      </c>
      <c r="N7955">
        <f t="shared" si="137"/>
        <v>0.12530677463191386</v>
      </c>
    </row>
    <row r="7956" spans="12:14" x14ac:dyDescent="0.25">
      <c r="L7956" s="2">
        <v>7955</v>
      </c>
      <c r="M7956">
        <v>167.64379118960252</v>
      </c>
      <c r="N7956">
        <f t="shared" si="137"/>
        <v>0.1385778449800843</v>
      </c>
    </row>
    <row r="7957" spans="12:14" x14ac:dyDescent="0.25">
      <c r="L7957" s="2">
        <v>7956</v>
      </c>
      <c r="M7957">
        <v>164.45728731899626</v>
      </c>
      <c r="N7957">
        <f t="shared" si="137"/>
        <v>0.11693622804771442</v>
      </c>
    </row>
    <row r="7958" spans="12:14" x14ac:dyDescent="0.25">
      <c r="L7958" s="2">
        <v>7957</v>
      </c>
      <c r="M7958">
        <v>169.22450376115353</v>
      </c>
      <c r="N7958">
        <f t="shared" si="137"/>
        <v>0.14931349048462894</v>
      </c>
    </row>
    <row r="7959" spans="12:14" x14ac:dyDescent="0.25">
      <c r="L7959" s="2">
        <v>7958</v>
      </c>
      <c r="M7959">
        <v>166.7304229994331</v>
      </c>
      <c r="N7959">
        <f t="shared" si="137"/>
        <v>0.13237456850764828</v>
      </c>
    </row>
    <row r="7960" spans="12:14" x14ac:dyDescent="0.25">
      <c r="L7960" s="2">
        <v>7959</v>
      </c>
      <c r="M7960">
        <v>164.5477224784791</v>
      </c>
      <c r="N7960">
        <f t="shared" si="137"/>
        <v>0.11755043193957193</v>
      </c>
    </row>
    <row r="7961" spans="12:14" x14ac:dyDescent="0.25">
      <c r="L7961" s="2">
        <v>7960</v>
      </c>
      <c r="M7961">
        <v>169.94369476094923</v>
      </c>
      <c r="N7961">
        <f t="shared" si="137"/>
        <v>0.15419798356883962</v>
      </c>
    </row>
    <row r="7962" spans="12:14" x14ac:dyDescent="0.25">
      <c r="L7962" s="2">
        <v>7961</v>
      </c>
      <c r="M7962">
        <v>159.33172343532203</v>
      </c>
      <c r="N7962">
        <f t="shared" si="137"/>
        <v>8.2125195443582433E-2</v>
      </c>
    </row>
    <row r="7963" spans="12:14" x14ac:dyDescent="0.25">
      <c r="L7963" s="2">
        <v>7962</v>
      </c>
      <c r="M7963">
        <v>161.79180166826032</v>
      </c>
      <c r="N7963">
        <f t="shared" si="137"/>
        <v>9.8833184168159782E-2</v>
      </c>
    </row>
    <row r="7964" spans="12:14" x14ac:dyDescent="0.25">
      <c r="L7964" s="2">
        <v>7963</v>
      </c>
      <c r="M7964">
        <v>161.38981482910799</v>
      </c>
      <c r="N7964">
        <f t="shared" si="137"/>
        <v>9.6103030514483656E-2</v>
      </c>
    </row>
    <row r="7965" spans="12:14" x14ac:dyDescent="0.25">
      <c r="L7965" s="2">
        <v>7964</v>
      </c>
      <c r="M7965">
        <v>160.36745620804993</v>
      </c>
      <c r="N7965">
        <f t="shared" si="137"/>
        <v>8.9159529253261427E-2</v>
      </c>
    </row>
    <row r="7966" spans="12:14" x14ac:dyDescent="0.25">
      <c r="L7966" s="2">
        <v>7965</v>
      </c>
      <c r="M7966">
        <v>165.08508756429586</v>
      </c>
      <c r="N7966">
        <f t="shared" si="137"/>
        <v>0.12120002717381961</v>
      </c>
    </row>
    <row r="7967" spans="12:14" x14ac:dyDescent="0.25">
      <c r="L7967" s="2">
        <v>7966</v>
      </c>
      <c r="M7967">
        <v>159.46728329418923</v>
      </c>
      <c r="N7967">
        <f t="shared" si="137"/>
        <v>8.3045870470552341E-2</v>
      </c>
    </row>
    <row r="7968" spans="12:14" x14ac:dyDescent="0.25">
      <c r="L7968" s="2">
        <v>7967</v>
      </c>
      <c r="M7968">
        <v>171.26319647607767</v>
      </c>
      <c r="N7968">
        <f t="shared" si="137"/>
        <v>0.16315957653090352</v>
      </c>
    </row>
    <row r="7969" spans="12:14" x14ac:dyDescent="0.25">
      <c r="L7969" s="2">
        <v>7968</v>
      </c>
      <c r="M7969">
        <v>157.62432809885883</v>
      </c>
      <c r="N7969">
        <f t="shared" si="137"/>
        <v>7.0529165021431695E-2</v>
      </c>
    </row>
    <row r="7970" spans="12:14" x14ac:dyDescent="0.25">
      <c r="L7970" s="2">
        <v>7969</v>
      </c>
      <c r="M7970">
        <v>172.84002176769309</v>
      </c>
      <c r="N7970">
        <f t="shared" si="137"/>
        <v>0.17386882099321155</v>
      </c>
    </row>
    <row r="7971" spans="12:14" x14ac:dyDescent="0.25">
      <c r="L7971" s="2">
        <v>7970</v>
      </c>
      <c r="M7971">
        <v>161.80621698045798</v>
      </c>
      <c r="N7971">
        <f t="shared" si="137"/>
        <v>9.8931087913835425E-2</v>
      </c>
    </row>
    <row r="7972" spans="12:14" x14ac:dyDescent="0.25">
      <c r="L7972" s="2">
        <v>7971</v>
      </c>
      <c r="M7972">
        <v>167.41518018103858</v>
      </c>
      <c r="N7972">
        <f t="shared" si="137"/>
        <v>0.13702519917302869</v>
      </c>
    </row>
    <row r="7973" spans="12:14" x14ac:dyDescent="0.25">
      <c r="L7973" s="2">
        <v>7972</v>
      </c>
      <c r="M7973">
        <v>169.94260144955135</v>
      </c>
      <c r="N7973">
        <f t="shared" si="137"/>
        <v>0.15419055818119798</v>
      </c>
    </row>
    <row r="7974" spans="12:14" x14ac:dyDescent="0.25">
      <c r="L7974" s="2">
        <v>7973</v>
      </c>
      <c r="M7974">
        <v>167.70926947925423</v>
      </c>
      <c r="N7974">
        <f t="shared" si="137"/>
        <v>0.13902255056324742</v>
      </c>
    </row>
    <row r="7975" spans="12:14" x14ac:dyDescent="0.25">
      <c r="L7975" s="2">
        <v>7974</v>
      </c>
      <c r="M7975">
        <v>164.58120466054947</v>
      </c>
      <c r="N7975">
        <f t="shared" si="137"/>
        <v>0.11777783117957008</v>
      </c>
    </row>
    <row r="7976" spans="12:14" x14ac:dyDescent="0.25">
      <c r="L7976" s="2">
        <v>7975</v>
      </c>
      <c r="M7976">
        <v>172.41417309104202</v>
      </c>
      <c r="N7976">
        <f t="shared" si="137"/>
        <v>0.17097660610646614</v>
      </c>
    </row>
    <row r="7977" spans="12:14" x14ac:dyDescent="0.25">
      <c r="L7977" s="2">
        <v>7976</v>
      </c>
      <c r="M7977">
        <v>175.40780018840385</v>
      </c>
      <c r="N7977">
        <f t="shared" si="137"/>
        <v>0.19130827162775765</v>
      </c>
    </row>
    <row r="7978" spans="12:14" x14ac:dyDescent="0.25">
      <c r="L7978" s="2">
        <v>7977</v>
      </c>
      <c r="M7978">
        <v>168.22620803438198</v>
      </c>
      <c r="N7978">
        <f t="shared" si="137"/>
        <v>0.1425334159636773</v>
      </c>
    </row>
    <row r="7979" spans="12:14" x14ac:dyDescent="0.25">
      <c r="L7979" s="2">
        <v>7978</v>
      </c>
      <c r="M7979">
        <v>165.75769108150499</v>
      </c>
      <c r="N7979">
        <f t="shared" si="137"/>
        <v>0.12576811441233771</v>
      </c>
    </row>
    <row r="7980" spans="12:14" x14ac:dyDescent="0.25">
      <c r="L7980" s="2">
        <v>7979</v>
      </c>
      <c r="M7980">
        <v>159.33617991440664</v>
      </c>
      <c r="N7980">
        <f t="shared" si="137"/>
        <v>8.2155462286847891E-2</v>
      </c>
    </row>
    <row r="7981" spans="12:14" x14ac:dyDescent="0.25">
      <c r="L7981" s="2">
        <v>7980</v>
      </c>
      <c r="M7981">
        <v>171.25111725315131</v>
      </c>
      <c r="N7981">
        <f t="shared" si="137"/>
        <v>0.16307753868440211</v>
      </c>
    </row>
    <row r="7982" spans="12:14" x14ac:dyDescent="0.25">
      <c r="L7982" s="2">
        <v>7981</v>
      </c>
      <c r="M7982">
        <v>167.87956250185076</v>
      </c>
      <c r="N7982">
        <f t="shared" si="137"/>
        <v>0.14017912105898267</v>
      </c>
    </row>
    <row r="7983" spans="12:14" x14ac:dyDescent="0.25">
      <c r="L7983" s="2">
        <v>7982</v>
      </c>
      <c r="M7983">
        <v>166.66555592610806</v>
      </c>
      <c r="N7983">
        <f t="shared" si="137"/>
        <v>0.13193401409145111</v>
      </c>
    </row>
    <row r="7984" spans="12:14" x14ac:dyDescent="0.25">
      <c r="L7984" s="2">
        <v>7983</v>
      </c>
      <c r="M7984">
        <v>164.44232524013142</v>
      </c>
      <c r="N7984">
        <f t="shared" si="137"/>
        <v>0.11683461085456059</v>
      </c>
    </row>
    <row r="7985" spans="12:14" x14ac:dyDescent="0.25">
      <c r="L7985" s="2">
        <v>7984</v>
      </c>
      <c r="M7985">
        <v>167.17856380767529</v>
      </c>
      <c r="N7985">
        <f t="shared" si="137"/>
        <v>0.13541818373536008</v>
      </c>
    </row>
    <row r="7986" spans="12:14" x14ac:dyDescent="0.25">
      <c r="L7986" s="2">
        <v>7985</v>
      </c>
      <c r="M7986">
        <v>161.63034699005786</v>
      </c>
      <c r="N7986">
        <f t="shared" si="137"/>
        <v>9.7736640608358183E-2</v>
      </c>
    </row>
    <row r="7987" spans="12:14" x14ac:dyDescent="0.25">
      <c r="L7987" s="2">
        <v>7986</v>
      </c>
      <c r="M7987">
        <v>167.91520285397945</v>
      </c>
      <c r="N7987">
        <f t="shared" si="137"/>
        <v>0.14042117783324826</v>
      </c>
    </row>
    <row r="7988" spans="12:14" x14ac:dyDescent="0.25">
      <c r="L7988" s="2">
        <v>7987</v>
      </c>
      <c r="M7988">
        <v>165.35402434679798</v>
      </c>
      <c r="N7988">
        <f t="shared" si="137"/>
        <v>0.12302655149711428</v>
      </c>
    </row>
    <row r="7989" spans="12:14" x14ac:dyDescent="0.25">
      <c r="L7989" s="2">
        <v>7988</v>
      </c>
      <c r="M7989">
        <v>167.94926989200528</v>
      </c>
      <c r="N7989">
        <f t="shared" si="137"/>
        <v>0.14065254920981429</v>
      </c>
    </row>
    <row r="7990" spans="12:14" x14ac:dyDescent="0.25">
      <c r="L7990" s="2">
        <v>7989</v>
      </c>
      <c r="M7990">
        <v>167.73370421057643</v>
      </c>
      <c r="N7990">
        <f t="shared" si="137"/>
        <v>0.1391885026902786</v>
      </c>
    </row>
    <row r="7991" spans="12:14" x14ac:dyDescent="0.25">
      <c r="L7991" s="2">
        <v>7990</v>
      </c>
      <c r="M7991">
        <v>160.09162101371737</v>
      </c>
      <c r="N7991">
        <f t="shared" si="137"/>
        <v>8.7286153335762506E-2</v>
      </c>
    </row>
    <row r="7992" spans="12:14" x14ac:dyDescent="0.25">
      <c r="L7992" s="2">
        <v>7991</v>
      </c>
      <c r="M7992">
        <v>171.5683149554358</v>
      </c>
      <c r="N7992">
        <f t="shared" si="137"/>
        <v>0.16523183425202759</v>
      </c>
    </row>
    <row r="7993" spans="12:14" x14ac:dyDescent="0.25">
      <c r="L7993" s="2">
        <v>7992</v>
      </c>
      <c r="M7993">
        <v>165.16585655732308</v>
      </c>
      <c r="N7993">
        <f t="shared" si="137"/>
        <v>0.12174858185257986</v>
      </c>
    </row>
    <row r="7994" spans="12:14" x14ac:dyDescent="0.25">
      <c r="L7994" s="2">
        <v>7993</v>
      </c>
      <c r="M7994">
        <v>168.61987671725788</v>
      </c>
      <c r="N7994">
        <f t="shared" si="137"/>
        <v>0.14520707561670942</v>
      </c>
    </row>
    <row r="7995" spans="12:14" x14ac:dyDescent="0.25">
      <c r="L7995" s="2">
        <v>7994</v>
      </c>
      <c r="M7995">
        <v>164.12040308922596</v>
      </c>
      <c r="N7995">
        <f t="shared" si="137"/>
        <v>0.11464822848854306</v>
      </c>
    </row>
    <row r="7996" spans="12:14" x14ac:dyDescent="0.25">
      <c r="L7996" s="2">
        <v>7995</v>
      </c>
      <c r="M7996">
        <v>165.96920130298062</v>
      </c>
      <c r="N7996">
        <f t="shared" si="137"/>
        <v>0.12720461766992996</v>
      </c>
    </row>
    <row r="7997" spans="12:14" x14ac:dyDescent="0.25">
      <c r="L7997" s="2">
        <v>7996</v>
      </c>
      <c r="M7997">
        <v>164.67025804916491</v>
      </c>
      <c r="N7997">
        <f t="shared" si="137"/>
        <v>0.11838265056821817</v>
      </c>
    </row>
    <row r="7998" spans="12:14" x14ac:dyDescent="0.25">
      <c r="L7998" s="2">
        <v>7997</v>
      </c>
      <c r="M7998">
        <v>166.35601571773387</v>
      </c>
      <c r="N7998">
        <f t="shared" si="137"/>
        <v>0.12983172553734201</v>
      </c>
    </row>
    <row r="7999" spans="12:14" x14ac:dyDescent="0.25">
      <c r="L7999" s="2">
        <v>7998</v>
      </c>
      <c r="M7999">
        <v>168.38524419431366</v>
      </c>
      <c r="N7999">
        <f t="shared" si="137"/>
        <v>0.14361353379544428</v>
      </c>
    </row>
    <row r="8000" spans="12:14" x14ac:dyDescent="0.25">
      <c r="L8000" s="2">
        <v>7999</v>
      </c>
      <c r="M8000">
        <v>160.90187690280521</v>
      </c>
      <c r="N8000">
        <f t="shared" si="137"/>
        <v>9.2789127215878731E-2</v>
      </c>
    </row>
    <row r="8001" spans="12:14" x14ac:dyDescent="0.25">
      <c r="L8001" s="2">
        <v>8000</v>
      </c>
      <c r="M8001">
        <v>164.55537988952952</v>
      </c>
      <c r="N8001">
        <f t="shared" si="137"/>
        <v>0.11760243839033313</v>
      </c>
    </row>
    <row r="8002" spans="12:14" x14ac:dyDescent="0.25">
      <c r="L8002" s="2">
        <v>8001</v>
      </c>
      <c r="M8002">
        <v>162.09314356937415</v>
      </c>
      <c r="N8002">
        <f t="shared" si="137"/>
        <v>0.10087979269411673</v>
      </c>
    </row>
    <row r="8003" spans="12:14" x14ac:dyDescent="0.25">
      <c r="L8003" s="2">
        <v>8002</v>
      </c>
      <c r="M8003">
        <v>169.73661068807402</v>
      </c>
      <c r="N8003">
        <f t="shared" ref="N8003:N8066" si="138">M8003/$B$2-1</f>
        <v>0.15279154116049964</v>
      </c>
    </row>
    <row r="8004" spans="12:14" x14ac:dyDescent="0.25">
      <c r="L8004" s="2">
        <v>8003</v>
      </c>
      <c r="M8004">
        <v>157.47869757139779</v>
      </c>
      <c r="N8004">
        <f t="shared" si="138"/>
        <v>6.9540093544681492E-2</v>
      </c>
    </row>
    <row r="8005" spans="12:14" x14ac:dyDescent="0.25">
      <c r="L8005" s="2">
        <v>8004</v>
      </c>
      <c r="M8005">
        <v>163.81643992092776</v>
      </c>
      <c r="N8005">
        <f t="shared" si="138"/>
        <v>0.11258381723502486</v>
      </c>
    </row>
    <row r="8006" spans="12:14" x14ac:dyDescent="0.25">
      <c r="L8006" s="2">
        <v>8005</v>
      </c>
      <c r="M8006">
        <v>167.05384353276631</v>
      </c>
      <c r="N8006">
        <f t="shared" si="138"/>
        <v>0.13457112736170296</v>
      </c>
    </row>
    <row r="8007" spans="12:14" x14ac:dyDescent="0.25">
      <c r="L8007" s="2">
        <v>8006</v>
      </c>
      <c r="M8007">
        <v>161.5047662177609</v>
      </c>
      <c r="N8007">
        <f t="shared" si="138"/>
        <v>9.6883740038177901E-2</v>
      </c>
    </row>
    <row r="8008" spans="12:14" x14ac:dyDescent="0.25">
      <c r="L8008" s="2">
        <v>8007</v>
      </c>
      <c r="M8008">
        <v>173.14871679698444</v>
      </c>
      <c r="N8008">
        <f t="shared" si="138"/>
        <v>0.17596536938735463</v>
      </c>
    </row>
    <row r="8009" spans="12:14" x14ac:dyDescent="0.25">
      <c r="L8009" s="2">
        <v>8008</v>
      </c>
      <c r="M8009">
        <v>165.85826635685365</v>
      </c>
      <c r="N8009">
        <f t="shared" si="138"/>
        <v>0.12645118641549491</v>
      </c>
    </row>
    <row r="8010" spans="12:14" x14ac:dyDescent="0.25">
      <c r="L8010" s="2">
        <v>8009</v>
      </c>
      <c r="M8010">
        <v>163.2443027255089</v>
      </c>
      <c r="N8010">
        <f t="shared" si="138"/>
        <v>0.10869806202530041</v>
      </c>
    </row>
    <row r="8011" spans="12:14" x14ac:dyDescent="0.25">
      <c r="L8011" s="2">
        <v>8010</v>
      </c>
      <c r="M8011">
        <v>168.04942462242576</v>
      </c>
      <c r="N8011">
        <f t="shared" si="138"/>
        <v>0.1413327650192846</v>
      </c>
    </row>
    <row r="8012" spans="12:14" x14ac:dyDescent="0.25">
      <c r="L8012" s="2">
        <v>8011</v>
      </c>
      <c r="M8012">
        <v>171.72109963868004</v>
      </c>
      <c r="N8012">
        <f t="shared" si="138"/>
        <v>0.16626949424623194</v>
      </c>
    </row>
    <row r="8013" spans="12:14" x14ac:dyDescent="0.25">
      <c r="L8013" s="2">
        <v>8012</v>
      </c>
      <c r="M8013">
        <v>158.76032568592746</v>
      </c>
      <c r="N8013">
        <f t="shared" si="138"/>
        <v>7.8244462291966022E-2</v>
      </c>
    </row>
    <row r="8014" spans="12:14" x14ac:dyDescent="0.25">
      <c r="L8014" s="2">
        <v>8013</v>
      </c>
      <c r="M8014">
        <v>160.9341987029085</v>
      </c>
      <c r="N8014">
        <f t="shared" si="138"/>
        <v>9.3008645548447788E-2</v>
      </c>
    </row>
    <row r="8015" spans="12:14" x14ac:dyDescent="0.25">
      <c r="L8015" s="2">
        <v>8014</v>
      </c>
      <c r="M8015">
        <v>166.92020568331827</v>
      </c>
      <c r="N8015">
        <f t="shared" si="138"/>
        <v>0.13366350594874987</v>
      </c>
    </row>
    <row r="8016" spans="12:14" x14ac:dyDescent="0.25">
      <c r="L8016" s="2">
        <v>8015</v>
      </c>
      <c r="M8016">
        <v>170.76906835923148</v>
      </c>
      <c r="N8016">
        <f t="shared" si="138"/>
        <v>0.1598036316287359</v>
      </c>
    </row>
    <row r="8017" spans="12:14" x14ac:dyDescent="0.25">
      <c r="L8017" s="2">
        <v>8016</v>
      </c>
      <c r="M8017">
        <v>165.07101770450535</v>
      </c>
      <c r="N8017">
        <f t="shared" si="138"/>
        <v>0.12110446961975962</v>
      </c>
    </row>
    <row r="8018" spans="12:14" x14ac:dyDescent="0.25">
      <c r="L8018" s="2">
        <v>8017</v>
      </c>
      <c r="M8018">
        <v>167.24785104885126</v>
      </c>
      <c r="N8018">
        <f t="shared" si="138"/>
        <v>0.13588875838165593</v>
      </c>
    </row>
    <row r="8019" spans="12:14" x14ac:dyDescent="0.25">
      <c r="L8019" s="2">
        <v>8018</v>
      </c>
      <c r="M8019">
        <v>172.26134689178298</v>
      </c>
      <c r="N8019">
        <f t="shared" si="138"/>
        <v>0.1699386641500471</v>
      </c>
    </row>
    <row r="8020" spans="12:14" x14ac:dyDescent="0.25">
      <c r="L8020" s="2">
        <v>8019</v>
      </c>
      <c r="M8020">
        <v>163.74261948983778</v>
      </c>
      <c r="N8020">
        <f t="shared" si="138"/>
        <v>0.11208245475240908</v>
      </c>
    </row>
    <row r="8021" spans="12:14" x14ac:dyDescent="0.25">
      <c r="L8021" s="2">
        <v>8020</v>
      </c>
      <c r="M8021">
        <v>172.8505991586176</v>
      </c>
      <c r="N8021">
        <f t="shared" si="138"/>
        <v>0.17394065892337807</v>
      </c>
    </row>
    <row r="8022" spans="12:14" x14ac:dyDescent="0.25">
      <c r="L8022" s="2">
        <v>8021</v>
      </c>
      <c r="M8022">
        <v>165.14686825958833</v>
      </c>
      <c r="N8022">
        <f t="shared" si="138"/>
        <v>0.12161961999266691</v>
      </c>
    </row>
    <row r="8023" spans="12:14" x14ac:dyDescent="0.25">
      <c r="L8023" s="2">
        <v>8022</v>
      </c>
      <c r="M8023">
        <v>170.38266681027625</v>
      </c>
      <c r="N8023">
        <f t="shared" si="138"/>
        <v>0.15717932780105137</v>
      </c>
    </row>
    <row r="8024" spans="12:14" x14ac:dyDescent="0.25">
      <c r="L8024" s="2">
        <v>8023</v>
      </c>
      <c r="M8024">
        <v>164.23245562452914</v>
      </c>
      <c r="N8024">
        <f t="shared" si="138"/>
        <v>0.11540925001677693</v>
      </c>
    </row>
    <row r="8025" spans="12:14" x14ac:dyDescent="0.25">
      <c r="L8025" s="2">
        <v>8024</v>
      </c>
      <c r="M8025">
        <v>167.18761919835586</v>
      </c>
      <c r="N8025">
        <f t="shared" si="138"/>
        <v>0.13547968477356354</v>
      </c>
    </row>
    <row r="8026" spans="12:14" x14ac:dyDescent="0.25">
      <c r="L8026" s="2">
        <v>8025</v>
      </c>
      <c r="M8026">
        <v>164.26841455037896</v>
      </c>
      <c r="N8026">
        <f t="shared" si="138"/>
        <v>0.11565347043204777</v>
      </c>
    </row>
    <row r="8027" spans="12:14" x14ac:dyDescent="0.25">
      <c r="L8027" s="2">
        <v>8026</v>
      </c>
      <c r="M8027">
        <v>159.04682877386529</v>
      </c>
      <c r="N8027">
        <f t="shared" si="138"/>
        <v>8.019029080210438E-2</v>
      </c>
    </row>
    <row r="8028" spans="12:14" x14ac:dyDescent="0.25">
      <c r="L8028" s="2">
        <v>8027</v>
      </c>
      <c r="M8028">
        <v>156.09298049657008</v>
      </c>
      <c r="N8028">
        <f t="shared" si="138"/>
        <v>6.0128789078147227E-2</v>
      </c>
    </row>
    <row r="8029" spans="12:14" x14ac:dyDescent="0.25">
      <c r="L8029" s="2">
        <v>8028</v>
      </c>
      <c r="M8029">
        <v>168.91989326950906</v>
      </c>
      <c r="N8029">
        <f t="shared" si="138"/>
        <v>0.14724468283792858</v>
      </c>
    </row>
    <row r="8030" spans="12:14" x14ac:dyDescent="0.25">
      <c r="L8030" s="2">
        <v>8029</v>
      </c>
      <c r="M8030">
        <v>161.93963842048291</v>
      </c>
      <c r="N8030">
        <f t="shared" si="138"/>
        <v>9.9837239549871448E-2</v>
      </c>
    </row>
    <row r="8031" spans="12:14" x14ac:dyDescent="0.25">
      <c r="L8031" s="2">
        <v>8030</v>
      </c>
      <c r="M8031">
        <v>166.09778158202067</v>
      </c>
      <c r="N8031">
        <f t="shared" si="138"/>
        <v>0.12807788983812363</v>
      </c>
    </row>
    <row r="8032" spans="12:14" x14ac:dyDescent="0.25">
      <c r="L8032" s="2">
        <v>8031</v>
      </c>
      <c r="M8032">
        <v>169.06737068125739</v>
      </c>
      <c r="N8032">
        <f t="shared" si="138"/>
        <v>0.14824629770514286</v>
      </c>
    </row>
    <row r="8033" spans="12:14" x14ac:dyDescent="0.25">
      <c r="L8033" s="2">
        <v>8032</v>
      </c>
      <c r="M8033">
        <v>164.77884022099087</v>
      </c>
      <c r="N8033">
        <f t="shared" si="138"/>
        <v>0.11912010260460781</v>
      </c>
    </row>
    <row r="8034" spans="12:14" x14ac:dyDescent="0.25">
      <c r="L8034" s="2">
        <v>8033</v>
      </c>
      <c r="M8034">
        <v>164.39268251552224</v>
      </c>
      <c r="N8034">
        <f t="shared" si="138"/>
        <v>0.11649745487637997</v>
      </c>
    </row>
    <row r="8035" spans="12:14" x14ac:dyDescent="0.25">
      <c r="L8035" s="2">
        <v>8034</v>
      </c>
      <c r="M8035">
        <v>167.37927400189392</v>
      </c>
      <c r="N8035">
        <f t="shared" si="138"/>
        <v>0.1367813369948836</v>
      </c>
    </row>
    <row r="8036" spans="12:14" x14ac:dyDescent="0.25">
      <c r="L8036" s="2">
        <v>8035</v>
      </c>
      <c r="M8036">
        <v>159.71683117425886</v>
      </c>
      <c r="N8036">
        <f t="shared" si="138"/>
        <v>8.4740712167300059E-2</v>
      </c>
    </row>
    <row r="8037" spans="12:14" x14ac:dyDescent="0.25">
      <c r="L8037" s="2">
        <v>8036</v>
      </c>
      <c r="M8037">
        <v>168.19053431428281</v>
      </c>
      <c r="N8037">
        <f t="shared" si="138"/>
        <v>0.14229113256585668</v>
      </c>
    </row>
    <row r="8038" spans="12:14" x14ac:dyDescent="0.25">
      <c r="L8038" s="2">
        <v>8037</v>
      </c>
      <c r="M8038">
        <v>161.19987839497941</v>
      </c>
      <c r="N8038">
        <f t="shared" si="138"/>
        <v>9.4813048855641791E-2</v>
      </c>
    </row>
    <row r="8039" spans="12:14" x14ac:dyDescent="0.25">
      <c r="L8039" s="2">
        <v>8038</v>
      </c>
      <c r="M8039">
        <v>170.85955066612362</v>
      </c>
      <c r="N8039">
        <f t="shared" si="138"/>
        <v>0.16041815572926499</v>
      </c>
    </row>
    <row r="8040" spans="12:14" x14ac:dyDescent="0.25">
      <c r="L8040" s="2">
        <v>8039</v>
      </c>
      <c r="M8040">
        <v>163.27106794236462</v>
      </c>
      <c r="N8040">
        <f t="shared" si="138"/>
        <v>0.10887984199288381</v>
      </c>
    </row>
    <row r="8041" spans="12:14" x14ac:dyDescent="0.25">
      <c r="L8041" s="2">
        <v>8040</v>
      </c>
      <c r="M8041">
        <v>167.98389882493422</v>
      </c>
      <c r="N8041">
        <f t="shared" si="138"/>
        <v>0.14088773677953226</v>
      </c>
    </row>
    <row r="8042" spans="12:14" x14ac:dyDescent="0.25">
      <c r="L8042" s="2">
        <v>8041</v>
      </c>
      <c r="M8042">
        <v>172.37340164387246</v>
      </c>
      <c r="N8042">
        <f t="shared" si="138"/>
        <v>0.17069970073391638</v>
      </c>
    </row>
    <row r="8043" spans="12:14" x14ac:dyDescent="0.25">
      <c r="L8043" s="2">
        <v>8042</v>
      </c>
      <c r="M8043">
        <v>165.03502174750108</v>
      </c>
      <c r="N8043">
        <f t="shared" si="138"/>
        <v>0.12085999770187272</v>
      </c>
    </row>
    <row r="8044" spans="12:14" x14ac:dyDescent="0.25">
      <c r="L8044" s="2">
        <v>8043</v>
      </c>
      <c r="M8044">
        <v>161.46853581555203</v>
      </c>
      <c r="N8044">
        <f t="shared" si="138"/>
        <v>9.6637675850670401E-2</v>
      </c>
    </row>
    <row r="8045" spans="12:14" x14ac:dyDescent="0.25">
      <c r="L8045" s="2">
        <v>8044</v>
      </c>
      <c r="M8045">
        <v>164.08950795748865</v>
      </c>
      <c r="N8045">
        <f t="shared" si="138"/>
        <v>0.11443839958725044</v>
      </c>
    </row>
    <row r="8046" spans="12:14" x14ac:dyDescent="0.25">
      <c r="L8046" s="2">
        <v>8045</v>
      </c>
      <c r="M8046">
        <v>155.57364928201193</v>
      </c>
      <c r="N8046">
        <f t="shared" si="138"/>
        <v>5.6601673573859035E-2</v>
      </c>
    </row>
    <row r="8047" spans="12:14" x14ac:dyDescent="0.25">
      <c r="L8047" s="2">
        <v>8046</v>
      </c>
      <c r="M8047">
        <v>169.82578567784384</v>
      </c>
      <c r="N8047">
        <f t="shared" si="138"/>
        <v>0.15339718642154843</v>
      </c>
    </row>
    <row r="8048" spans="12:14" x14ac:dyDescent="0.25">
      <c r="L8048" s="2">
        <v>8047</v>
      </c>
      <c r="M8048">
        <v>165.12440197871166</v>
      </c>
      <c r="N8048">
        <f t="shared" si="138"/>
        <v>0.12146703689081884</v>
      </c>
    </row>
    <row r="8049" spans="12:14" x14ac:dyDescent="0.25">
      <c r="L8049" s="2">
        <v>8048</v>
      </c>
      <c r="M8049">
        <v>160.54846159757045</v>
      </c>
      <c r="N8049">
        <f t="shared" si="138"/>
        <v>9.0388854388822049E-2</v>
      </c>
    </row>
    <row r="8050" spans="12:14" x14ac:dyDescent="0.25">
      <c r="L8050" s="2">
        <v>8049</v>
      </c>
      <c r="M8050">
        <v>166.81574618351277</v>
      </c>
      <c r="N8050">
        <f t="shared" si="138"/>
        <v>0.13295405365509638</v>
      </c>
    </row>
    <row r="8051" spans="12:14" x14ac:dyDescent="0.25">
      <c r="L8051" s="2">
        <v>8050</v>
      </c>
      <c r="M8051">
        <v>165.28401438391484</v>
      </c>
      <c r="N8051">
        <f t="shared" si="138"/>
        <v>0.12255106837840768</v>
      </c>
    </row>
    <row r="8052" spans="12:14" x14ac:dyDescent="0.25">
      <c r="L8052" s="2">
        <v>8051</v>
      </c>
      <c r="M8052">
        <v>166.88368338011051</v>
      </c>
      <c r="N8052">
        <f t="shared" si="138"/>
        <v>0.13341545927201381</v>
      </c>
    </row>
    <row r="8053" spans="12:14" x14ac:dyDescent="0.25">
      <c r="L8053" s="2">
        <v>8052</v>
      </c>
      <c r="M8053">
        <v>169.9292435878539</v>
      </c>
      <c r="N8053">
        <f t="shared" si="138"/>
        <v>0.15409983626852175</v>
      </c>
    </row>
    <row r="8054" spans="12:14" x14ac:dyDescent="0.25">
      <c r="L8054" s="2">
        <v>8053</v>
      </c>
      <c r="M8054">
        <v>165.1414740881913</v>
      </c>
      <c r="N8054">
        <f t="shared" si="138"/>
        <v>0.12158298467202</v>
      </c>
    </row>
    <row r="8055" spans="12:14" x14ac:dyDescent="0.25">
      <c r="L8055" s="2">
        <v>8054</v>
      </c>
      <c r="M8055">
        <v>170.21939493234285</v>
      </c>
      <c r="N8055">
        <f t="shared" si="138"/>
        <v>0.15607044245788337</v>
      </c>
    </row>
    <row r="8056" spans="12:14" x14ac:dyDescent="0.25">
      <c r="L8056" s="2">
        <v>8055</v>
      </c>
      <c r="M8056">
        <v>167.39072158230877</v>
      </c>
      <c r="N8056">
        <f t="shared" si="138"/>
        <v>0.136859084946934</v>
      </c>
    </row>
    <row r="8057" spans="12:14" x14ac:dyDescent="0.25">
      <c r="L8057" s="2">
        <v>8056</v>
      </c>
      <c r="M8057">
        <v>168.73314842798334</v>
      </c>
      <c r="N8057">
        <f t="shared" si="138"/>
        <v>0.14597637735690405</v>
      </c>
    </row>
    <row r="8058" spans="12:14" x14ac:dyDescent="0.25">
      <c r="L8058" s="2">
        <v>8057</v>
      </c>
      <c r="M8058">
        <v>165.79665663155242</v>
      </c>
      <c r="N8058">
        <f t="shared" si="138"/>
        <v>0.12603275476487719</v>
      </c>
    </row>
    <row r="8059" spans="12:14" x14ac:dyDescent="0.25">
      <c r="L8059" s="2">
        <v>8058</v>
      </c>
      <c r="M8059">
        <v>166.67672210479745</v>
      </c>
      <c r="N8059">
        <f t="shared" si="138"/>
        <v>0.13200985086165673</v>
      </c>
    </row>
    <row r="8060" spans="12:14" x14ac:dyDescent="0.25">
      <c r="L8060" s="2">
        <v>8059</v>
      </c>
      <c r="M8060">
        <v>167.68005969536421</v>
      </c>
      <c r="N8060">
        <f t="shared" si="138"/>
        <v>0.13882416795356134</v>
      </c>
    </row>
    <row r="8061" spans="12:14" x14ac:dyDescent="0.25">
      <c r="L8061" s="2">
        <v>8060</v>
      </c>
      <c r="M8061">
        <v>164.08870181190133</v>
      </c>
      <c r="N8061">
        <f t="shared" si="138"/>
        <v>0.1144329245290987</v>
      </c>
    </row>
    <row r="8062" spans="12:14" x14ac:dyDescent="0.25">
      <c r="L8062" s="2">
        <v>8061</v>
      </c>
      <c r="M8062">
        <v>166.70207778992418</v>
      </c>
      <c r="N8062">
        <f t="shared" si="138"/>
        <v>0.13218205778399317</v>
      </c>
    </row>
    <row r="8063" spans="12:14" x14ac:dyDescent="0.25">
      <c r="L8063" s="2">
        <v>8062</v>
      </c>
      <c r="M8063">
        <v>161.74834589862789</v>
      </c>
      <c r="N8063">
        <f t="shared" si="138"/>
        <v>9.8538047818707675E-2</v>
      </c>
    </row>
    <row r="8064" spans="12:14" x14ac:dyDescent="0.25">
      <c r="L8064" s="2">
        <v>8063</v>
      </c>
      <c r="M8064">
        <v>163.68870887567837</v>
      </c>
      <c r="N8064">
        <f t="shared" si="138"/>
        <v>0.11171631276495098</v>
      </c>
    </row>
    <row r="8065" spans="12:14" x14ac:dyDescent="0.25">
      <c r="L8065" s="2">
        <v>8064</v>
      </c>
      <c r="M8065">
        <v>162.35796782660432</v>
      </c>
      <c r="N8065">
        <f t="shared" si="138"/>
        <v>0.10267838618783331</v>
      </c>
    </row>
    <row r="8066" spans="12:14" x14ac:dyDescent="0.25">
      <c r="L8066" s="2">
        <v>8065</v>
      </c>
      <c r="M8066">
        <v>168.05217438325982</v>
      </c>
      <c r="N8066">
        <f t="shared" si="138"/>
        <v>0.14135144043065817</v>
      </c>
    </row>
    <row r="8067" spans="12:14" x14ac:dyDescent="0.25">
      <c r="L8067" s="2">
        <v>8066</v>
      </c>
      <c r="M8067">
        <v>160.09679572842106</v>
      </c>
      <c r="N8067">
        <f t="shared" ref="N8067:N8130" si="139">M8067/$B$2-1</f>
        <v>8.7321298183501206E-2</v>
      </c>
    </row>
    <row r="8068" spans="12:14" x14ac:dyDescent="0.25">
      <c r="L8068" s="2">
        <v>8067</v>
      </c>
      <c r="M8068">
        <v>166.39176515842692</v>
      </c>
      <c r="N8068">
        <f t="shared" si="139"/>
        <v>0.1300745232028846</v>
      </c>
    </row>
    <row r="8069" spans="12:14" x14ac:dyDescent="0.25">
      <c r="L8069" s="2">
        <v>8068</v>
      </c>
      <c r="M8069">
        <v>160.501105534678</v>
      </c>
      <c r="N8069">
        <f t="shared" si="139"/>
        <v>9.0067228615196893E-2</v>
      </c>
    </row>
    <row r="8070" spans="12:14" x14ac:dyDescent="0.25">
      <c r="L8070" s="2">
        <v>8069</v>
      </c>
      <c r="M8070">
        <v>167.15408458924534</v>
      </c>
      <c r="N8070">
        <f t="shared" si="139"/>
        <v>0.13525192946749254</v>
      </c>
    </row>
    <row r="8071" spans="12:14" x14ac:dyDescent="0.25">
      <c r="L8071" s="2">
        <v>8070</v>
      </c>
      <c r="M8071">
        <v>162.90781224644911</v>
      </c>
      <c r="N8071">
        <f t="shared" si="139"/>
        <v>0.10641273668288487</v>
      </c>
    </row>
    <row r="8072" spans="12:14" x14ac:dyDescent="0.25">
      <c r="L8072" s="2">
        <v>8071</v>
      </c>
      <c r="M8072">
        <v>166.35623761785087</v>
      </c>
      <c r="N8072">
        <f t="shared" si="139"/>
        <v>0.1298332326051268</v>
      </c>
    </row>
    <row r="8073" spans="12:14" x14ac:dyDescent="0.25">
      <c r="L8073" s="2">
        <v>8072</v>
      </c>
      <c r="M8073">
        <v>168.16491177145502</v>
      </c>
      <c r="N8073">
        <f t="shared" si="139"/>
        <v>0.14211711323958909</v>
      </c>
    </row>
    <row r="8074" spans="12:14" x14ac:dyDescent="0.25">
      <c r="L8074" s="2">
        <v>8073</v>
      </c>
      <c r="M8074">
        <v>162.91406528715294</v>
      </c>
      <c r="N8074">
        <f t="shared" si="139"/>
        <v>0.10645520514269835</v>
      </c>
    </row>
    <row r="8075" spans="12:14" x14ac:dyDescent="0.25">
      <c r="L8075" s="2">
        <v>8074</v>
      </c>
      <c r="M8075">
        <v>165.49714427096924</v>
      </c>
      <c r="N8075">
        <f t="shared" si="139"/>
        <v>0.12399857183667073</v>
      </c>
    </row>
    <row r="8076" spans="12:14" x14ac:dyDescent="0.25">
      <c r="L8076" s="2">
        <v>8075</v>
      </c>
      <c r="M8076">
        <v>168.55041842547752</v>
      </c>
      <c r="N8076">
        <f t="shared" si="139"/>
        <v>0.14473533925468773</v>
      </c>
    </row>
    <row r="8077" spans="12:14" x14ac:dyDescent="0.25">
      <c r="L8077" s="2">
        <v>8076</v>
      </c>
      <c r="M8077">
        <v>165.56843169468686</v>
      </c>
      <c r="N8077">
        <f t="shared" si="139"/>
        <v>0.1244827310214196</v>
      </c>
    </row>
    <row r="8078" spans="12:14" x14ac:dyDescent="0.25">
      <c r="L8078" s="2">
        <v>8077</v>
      </c>
      <c r="M8078">
        <v>164.21636378808779</v>
      </c>
      <c r="N8078">
        <f t="shared" si="139"/>
        <v>0.11529995990631625</v>
      </c>
    </row>
    <row r="8079" spans="12:14" x14ac:dyDescent="0.25">
      <c r="L8079" s="2">
        <v>8078</v>
      </c>
      <c r="M8079">
        <v>163.45399201841951</v>
      </c>
      <c r="N8079">
        <f t="shared" si="139"/>
        <v>0.11012219817459279</v>
      </c>
    </row>
    <row r="8080" spans="12:14" x14ac:dyDescent="0.25">
      <c r="L8080" s="2">
        <v>8079</v>
      </c>
      <c r="M8080">
        <v>163.33890394220356</v>
      </c>
      <c r="N8080">
        <f t="shared" si="139"/>
        <v>0.10934056031690043</v>
      </c>
    </row>
    <row r="8081" spans="12:14" x14ac:dyDescent="0.25">
      <c r="L8081" s="2">
        <v>8080</v>
      </c>
      <c r="M8081">
        <v>163.87256122895369</v>
      </c>
      <c r="N8081">
        <f t="shared" si="139"/>
        <v>0.11296497348003798</v>
      </c>
    </row>
    <row r="8082" spans="12:14" x14ac:dyDescent="0.25">
      <c r="L8082" s="2">
        <v>8081</v>
      </c>
      <c r="M8082">
        <v>165.11088063882204</v>
      </c>
      <c r="N8082">
        <f t="shared" si="139"/>
        <v>0.12137520469158547</v>
      </c>
    </row>
    <row r="8083" spans="12:14" x14ac:dyDescent="0.25">
      <c r="L8083" s="2">
        <v>8082</v>
      </c>
      <c r="M8083">
        <v>176.53755998030871</v>
      </c>
      <c r="N8083">
        <f t="shared" si="139"/>
        <v>0.19898120398084052</v>
      </c>
    </row>
    <row r="8084" spans="12:14" x14ac:dyDescent="0.25">
      <c r="L8084" s="2">
        <v>8083</v>
      </c>
      <c r="M8084">
        <v>164.79678815898177</v>
      </c>
      <c r="N8084">
        <f t="shared" si="139"/>
        <v>0.11924199870594565</v>
      </c>
    </row>
    <row r="8085" spans="12:14" x14ac:dyDescent="0.25">
      <c r="L8085" s="2">
        <v>8084</v>
      </c>
      <c r="M8085">
        <v>172.91941052779941</v>
      </c>
      <c r="N8085">
        <f t="shared" si="139"/>
        <v>0.17440800161395575</v>
      </c>
    </row>
    <row r="8086" spans="12:14" x14ac:dyDescent="0.25">
      <c r="L8086" s="2">
        <v>8085</v>
      </c>
      <c r="M8086">
        <v>162.84728797305243</v>
      </c>
      <c r="N8086">
        <f t="shared" si="139"/>
        <v>0.10600167704098595</v>
      </c>
    </row>
    <row r="8087" spans="12:14" x14ac:dyDescent="0.25">
      <c r="L8087" s="2">
        <v>8086</v>
      </c>
      <c r="M8087">
        <v>161.30558853975225</v>
      </c>
      <c r="N8087">
        <f t="shared" si="139"/>
        <v>9.5530995091371196E-2</v>
      </c>
    </row>
    <row r="8088" spans="12:14" x14ac:dyDescent="0.25">
      <c r="L8088" s="2">
        <v>8087</v>
      </c>
      <c r="M8088">
        <v>163.53651102073687</v>
      </c>
      <c r="N8088">
        <f t="shared" si="139"/>
        <v>0.11068263830280567</v>
      </c>
    </row>
    <row r="8089" spans="12:14" x14ac:dyDescent="0.25">
      <c r="L8089" s="2">
        <v>8088</v>
      </c>
      <c r="M8089">
        <v>163.05654076741672</v>
      </c>
      <c r="N8089">
        <f t="shared" si="139"/>
        <v>0.10742284864521134</v>
      </c>
    </row>
    <row r="8090" spans="12:14" x14ac:dyDescent="0.25">
      <c r="L8090" s="2">
        <v>8089</v>
      </c>
      <c r="M8090">
        <v>162.62470197794187</v>
      </c>
      <c r="N8090">
        <f t="shared" si="139"/>
        <v>0.10448995101261715</v>
      </c>
    </row>
    <row r="8091" spans="12:14" x14ac:dyDescent="0.25">
      <c r="L8091" s="2">
        <v>8090</v>
      </c>
      <c r="M8091">
        <v>168.65049889942497</v>
      </c>
      <c r="N8091">
        <f t="shared" si="139"/>
        <v>0.14541505074023164</v>
      </c>
    </row>
    <row r="8092" spans="12:14" x14ac:dyDescent="0.25">
      <c r="L8092" s="2">
        <v>8091</v>
      </c>
      <c r="M8092">
        <v>166.61321465936612</v>
      </c>
      <c r="N8092">
        <f t="shared" si="139"/>
        <v>0.13157853056135638</v>
      </c>
    </row>
    <row r="8093" spans="12:14" x14ac:dyDescent="0.25">
      <c r="L8093" s="2">
        <v>8092</v>
      </c>
      <c r="M8093">
        <v>169.62937364879232</v>
      </c>
      <c r="N8093">
        <f t="shared" si="139"/>
        <v>0.15206322479267587</v>
      </c>
    </row>
    <row r="8094" spans="12:14" x14ac:dyDescent="0.25">
      <c r="L8094" s="2">
        <v>8093</v>
      </c>
      <c r="M8094">
        <v>164.85255760121433</v>
      </c>
      <c r="N8094">
        <f t="shared" si="139"/>
        <v>0.11962076520187326</v>
      </c>
    </row>
    <row r="8095" spans="12:14" x14ac:dyDescent="0.25">
      <c r="L8095" s="2">
        <v>8094</v>
      </c>
      <c r="M8095">
        <v>166.06641448395092</v>
      </c>
      <c r="N8095">
        <f t="shared" si="139"/>
        <v>0.12786485550699744</v>
      </c>
    </row>
    <row r="8096" spans="12:14" x14ac:dyDescent="0.25">
      <c r="L8096" s="2">
        <v>8095</v>
      </c>
      <c r="M8096">
        <v>163.8615359515473</v>
      </c>
      <c r="N8096">
        <f t="shared" si="139"/>
        <v>0.11289009366193925</v>
      </c>
    </row>
    <row r="8097" spans="12:14" x14ac:dyDescent="0.25">
      <c r="L8097" s="2">
        <v>8096</v>
      </c>
      <c r="M8097">
        <v>171.09054730023539</v>
      </c>
      <c r="N8097">
        <f t="shared" si="139"/>
        <v>0.16198700386851494</v>
      </c>
    </row>
    <row r="8098" spans="12:14" x14ac:dyDescent="0.25">
      <c r="L8098" s="2">
        <v>8097</v>
      </c>
      <c r="M8098">
        <v>159.97008296191913</v>
      </c>
      <c r="N8098">
        <f t="shared" si="139"/>
        <v>8.6460709505617794E-2</v>
      </c>
    </row>
    <row r="8099" spans="12:14" x14ac:dyDescent="0.25">
      <c r="L8099" s="2">
        <v>8098</v>
      </c>
      <c r="M8099">
        <v>170.06116573240129</v>
      </c>
      <c r="N8099">
        <f t="shared" si="139"/>
        <v>0.15499580521540635</v>
      </c>
    </row>
    <row r="8100" spans="12:14" x14ac:dyDescent="0.25">
      <c r="L8100" s="2">
        <v>8099</v>
      </c>
      <c r="M8100">
        <v>163.09853010849326</v>
      </c>
      <c r="N8100">
        <f t="shared" si="139"/>
        <v>0.10770802552611936</v>
      </c>
    </row>
    <row r="8101" spans="12:14" x14ac:dyDescent="0.25">
      <c r="L8101" s="2">
        <v>8100</v>
      </c>
      <c r="M8101">
        <v>162.33853287469941</v>
      </c>
      <c r="N8101">
        <f t="shared" si="139"/>
        <v>0.10254639080941708</v>
      </c>
    </row>
    <row r="8102" spans="12:14" x14ac:dyDescent="0.25">
      <c r="L8102" s="2">
        <v>8101</v>
      </c>
      <c r="M8102">
        <v>156.8769240519556</v>
      </c>
      <c r="N8102">
        <f t="shared" si="139"/>
        <v>6.5453058814253229E-2</v>
      </c>
    </row>
    <row r="8103" spans="12:14" x14ac:dyDescent="0.25">
      <c r="L8103" s="2">
        <v>8102</v>
      </c>
      <c r="M8103">
        <v>170.79792808768244</v>
      </c>
      <c r="N8103">
        <f t="shared" si="139"/>
        <v>0.1599996367846277</v>
      </c>
    </row>
    <row r="8104" spans="12:14" x14ac:dyDescent="0.25">
      <c r="L8104" s="2">
        <v>8103</v>
      </c>
      <c r="M8104">
        <v>168.19999572755796</v>
      </c>
      <c r="N8104">
        <f t="shared" si="139"/>
        <v>0.14235539116714957</v>
      </c>
    </row>
    <row r="8105" spans="12:14" x14ac:dyDescent="0.25">
      <c r="L8105" s="2">
        <v>8104</v>
      </c>
      <c r="M8105">
        <v>167.07067213772493</v>
      </c>
      <c r="N8105">
        <f t="shared" si="139"/>
        <v>0.13468542134558303</v>
      </c>
    </row>
    <row r="8106" spans="12:14" x14ac:dyDescent="0.25">
      <c r="L8106" s="2">
        <v>8105</v>
      </c>
      <c r="M8106">
        <v>167.39049214822955</v>
      </c>
      <c r="N8106">
        <f t="shared" si="139"/>
        <v>0.13685752671111984</v>
      </c>
    </row>
    <row r="8107" spans="12:14" x14ac:dyDescent="0.25">
      <c r="L8107" s="2">
        <v>8106</v>
      </c>
      <c r="M8107">
        <v>168.63563314162312</v>
      </c>
      <c r="N8107">
        <f t="shared" si="139"/>
        <v>0.14531408772596244</v>
      </c>
    </row>
    <row r="8108" spans="12:14" x14ac:dyDescent="0.25">
      <c r="L8108" s="2">
        <v>8107</v>
      </c>
      <c r="M8108">
        <v>158.60235045372789</v>
      </c>
      <c r="N8108">
        <f t="shared" si="139"/>
        <v>7.7171549909338166E-2</v>
      </c>
    </row>
    <row r="8109" spans="12:14" x14ac:dyDescent="0.25">
      <c r="L8109" s="2">
        <v>8108</v>
      </c>
      <c r="M8109">
        <v>156.25467209562291</v>
      </c>
      <c r="N8109">
        <f t="shared" si="139"/>
        <v>6.1226941721287842E-2</v>
      </c>
    </row>
    <row r="8110" spans="12:14" x14ac:dyDescent="0.25">
      <c r="L8110" s="2">
        <v>8109</v>
      </c>
      <c r="M8110">
        <v>163.82341748403599</v>
      </c>
      <c r="N8110">
        <f t="shared" si="139"/>
        <v>0.11263120639695323</v>
      </c>
    </row>
    <row r="8111" spans="12:14" x14ac:dyDescent="0.25">
      <c r="L8111" s="2">
        <v>8110</v>
      </c>
      <c r="M8111">
        <v>166.67939477007138</v>
      </c>
      <c r="N8111">
        <f t="shared" si="139"/>
        <v>0.13202800266701953</v>
      </c>
    </row>
    <row r="8112" spans="12:14" x14ac:dyDescent="0.25">
      <c r="L8112" s="2">
        <v>8111</v>
      </c>
      <c r="M8112">
        <v>169.44059326015085</v>
      </c>
      <c r="N8112">
        <f t="shared" si="139"/>
        <v>0.15078109458941169</v>
      </c>
    </row>
    <row r="8113" spans="12:14" x14ac:dyDescent="0.25">
      <c r="L8113" s="2">
        <v>8112</v>
      </c>
      <c r="M8113">
        <v>166.66408572303502</v>
      </c>
      <c r="N8113">
        <f t="shared" si="139"/>
        <v>0.13192402898770994</v>
      </c>
    </row>
    <row r="8114" spans="12:14" x14ac:dyDescent="0.25">
      <c r="L8114" s="2">
        <v>8113</v>
      </c>
      <c r="M8114">
        <v>169.72913922459861</v>
      </c>
      <c r="N8114">
        <f t="shared" si="139"/>
        <v>0.15274079760046488</v>
      </c>
    </row>
    <row r="8115" spans="12:14" x14ac:dyDescent="0.25">
      <c r="L8115" s="2">
        <v>8114</v>
      </c>
      <c r="M8115">
        <v>164.89467232438008</v>
      </c>
      <c r="N8115">
        <f t="shared" si="139"/>
        <v>0.11990679363396572</v>
      </c>
    </row>
    <row r="8116" spans="12:14" x14ac:dyDescent="0.25">
      <c r="L8116" s="2">
        <v>8115</v>
      </c>
      <c r="M8116">
        <v>166.82006167475797</v>
      </c>
      <c r="N8116">
        <f t="shared" si="139"/>
        <v>0.1329833629583943</v>
      </c>
    </row>
    <row r="8117" spans="12:14" x14ac:dyDescent="0.25">
      <c r="L8117" s="2">
        <v>8116</v>
      </c>
      <c r="M8117">
        <v>161.80434539669236</v>
      </c>
      <c r="N8117">
        <f t="shared" si="139"/>
        <v>9.8918376773175609E-2</v>
      </c>
    </row>
    <row r="8118" spans="12:14" x14ac:dyDescent="0.25">
      <c r="L8118" s="2">
        <v>8117</v>
      </c>
      <c r="M8118">
        <v>161.18459447572272</v>
      </c>
      <c r="N8118">
        <f t="shared" si="139"/>
        <v>9.4709245835400857E-2</v>
      </c>
    </row>
    <row r="8119" spans="12:14" x14ac:dyDescent="0.25">
      <c r="L8119" s="2">
        <v>8118</v>
      </c>
      <c r="M8119">
        <v>167.3868757948548</v>
      </c>
      <c r="N8119">
        <f t="shared" si="139"/>
        <v>0.13683296570708325</v>
      </c>
    </row>
    <row r="8120" spans="12:14" x14ac:dyDescent="0.25">
      <c r="L8120" s="2">
        <v>8119</v>
      </c>
      <c r="M8120">
        <v>163.65052058173956</v>
      </c>
      <c r="N8120">
        <f t="shared" si="139"/>
        <v>0.11145695126335409</v>
      </c>
    </row>
    <row r="8121" spans="12:14" x14ac:dyDescent="0.25">
      <c r="L8121" s="2">
        <v>8120</v>
      </c>
      <c r="M8121">
        <v>164.84999494068609</v>
      </c>
      <c r="N8121">
        <f t="shared" si="139"/>
        <v>0.11960336051016984</v>
      </c>
    </row>
    <row r="8122" spans="12:14" x14ac:dyDescent="0.25">
      <c r="L8122" s="2">
        <v>8121</v>
      </c>
      <c r="M8122">
        <v>165.6450226460899</v>
      </c>
      <c r="N8122">
        <f t="shared" si="139"/>
        <v>0.12500290990651064</v>
      </c>
    </row>
    <row r="8123" spans="12:14" x14ac:dyDescent="0.25">
      <c r="L8123" s="2">
        <v>8122</v>
      </c>
      <c r="M8123">
        <v>171.41973119384517</v>
      </c>
      <c r="N8123">
        <f t="shared" si="139"/>
        <v>0.16422270544462925</v>
      </c>
    </row>
    <row r="8124" spans="12:14" x14ac:dyDescent="0.25">
      <c r="L8124" s="2">
        <v>8123</v>
      </c>
      <c r="M8124">
        <v>164.15182679760494</v>
      </c>
      <c r="N8124">
        <f t="shared" si="139"/>
        <v>0.11486164729703896</v>
      </c>
    </row>
    <row r="8125" spans="12:14" x14ac:dyDescent="0.25">
      <c r="L8125" s="2">
        <v>8124</v>
      </c>
      <c r="M8125">
        <v>169.46235691732147</v>
      </c>
      <c r="N8125">
        <f t="shared" si="139"/>
        <v>0.15092890571742523</v>
      </c>
    </row>
    <row r="8126" spans="12:14" x14ac:dyDescent="0.25">
      <c r="L8126" s="2">
        <v>8125</v>
      </c>
      <c r="M8126">
        <v>160.68170504950245</v>
      </c>
      <c r="N8126">
        <f t="shared" si="139"/>
        <v>9.1293797192142812E-2</v>
      </c>
    </row>
    <row r="8127" spans="12:14" x14ac:dyDescent="0.25">
      <c r="L8127" s="2">
        <v>8126</v>
      </c>
      <c r="M8127">
        <v>166.77265634098018</v>
      </c>
      <c r="N8127">
        <f t="shared" si="139"/>
        <v>0.13266140255419279</v>
      </c>
    </row>
    <row r="8128" spans="12:14" x14ac:dyDescent="0.25">
      <c r="L8128" s="2">
        <v>8127</v>
      </c>
      <c r="M8128">
        <v>163.55179889255879</v>
      </c>
      <c r="N8128">
        <f t="shared" si="139"/>
        <v>0.11078646816748394</v>
      </c>
    </row>
    <row r="8129" spans="12:14" x14ac:dyDescent="0.25">
      <c r="L8129" s="2">
        <v>8128</v>
      </c>
      <c r="M8129">
        <v>161.45978470153077</v>
      </c>
      <c r="N8129">
        <f t="shared" si="139"/>
        <v>9.6578241352841321E-2</v>
      </c>
    </row>
    <row r="8130" spans="12:14" x14ac:dyDescent="0.25">
      <c r="L8130" s="2">
        <v>8129</v>
      </c>
      <c r="M8130">
        <v>167.10856396583131</v>
      </c>
      <c r="N8130">
        <f t="shared" si="139"/>
        <v>0.13494276935520255</v>
      </c>
    </row>
    <row r="8131" spans="12:14" x14ac:dyDescent="0.25">
      <c r="L8131" s="2">
        <v>8130</v>
      </c>
      <c r="M8131">
        <v>167.76695530151508</v>
      </c>
      <c r="N8131">
        <f t="shared" ref="N8131:N8194" si="140">M8131/$B$2-1</f>
        <v>0.13941433244034274</v>
      </c>
    </row>
    <row r="8132" spans="12:14" x14ac:dyDescent="0.25">
      <c r="L8132" s="2">
        <v>8131</v>
      </c>
      <c r="M8132">
        <v>169.01794809314026</v>
      </c>
      <c r="N8132">
        <f t="shared" si="140"/>
        <v>0.14791063681682459</v>
      </c>
    </row>
    <row r="8133" spans="12:14" x14ac:dyDescent="0.25">
      <c r="L8133" s="2">
        <v>8132</v>
      </c>
      <c r="M8133">
        <v>170.37835621609517</v>
      </c>
      <c r="N8133">
        <f t="shared" si="140"/>
        <v>0.15715005175689578</v>
      </c>
    </row>
    <row r="8134" spans="12:14" x14ac:dyDescent="0.25">
      <c r="L8134" s="2">
        <v>8133</v>
      </c>
      <c r="M8134">
        <v>162.27516831615191</v>
      </c>
      <c r="N8134">
        <f t="shared" si="140"/>
        <v>0.1021160409467281</v>
      </c>
    </row>
    <row r="8135" spans="12:14" x14ac:dyDescent="0.25">
      <c r="L8135" s="2">
        <v>8134</v>
      </c>
      <c r="M8135">
        <v>164.46913777812657</v>
      </c>
      <c r="N8135">
        <f t="shared" si="140"/>
        <v>0.11701671221072973</v>
      </c>
    </row>
    <row r="8136" spans="12:14" x14ac:dyDescent="0.25">
      <c r="L8136" s="2">
        <v>8135</v>
      </c>
      <c r="M8136">
        <v>163.68408539292108</v>
      </c>
      <c r="N8136">
        <f t="shared" si="140"/>
        <v>0.11168491169130101</v>
      </c>
    </row>
    <row r="8137" spans="12:14" x14ac:dyDescent="0.25">
      <c r="L8137" s="2">
        <v>8136</v>
      </c>
      <c r="M8137">
        <v>173.95726837796261</v>
      </c>
      <c r="N8137">
        <f t="shared" si="140"/>
        <v>0.18145676820441059</v>
      </c>
    </row>
    <row r="8138" spans="12:14" x14ac:dyDescent="0.25">
      <c r="L8138" s="2">
        <v>8137</v>
      </c>
      <c r="M8138">
        <v>163.3703511223365</v>
      </c>
      <c r="N8138">
        <f t="shared" si="140"/>
        <v>0.10955413853731888</v>
      </c>
    </row>
    <row r="8139" spans="12:14" x14ac:dyDescent="0.25">
      <c r="L8139" s="2">
        <v>8138</v>
      </c>
      <c r="M8139">
        <v>167.7426038279296</v>
      </c>
      <c r="N8139">
        <f t="shared" si="140"/>
        <v>0.13924894577066471</v>
      </c>
    </row>
    <row r="8140" spans="12:14" x14ac:dyDescent="0.25">
      <c r="L8140" s="2">
        <v>8139</v>
      </c>
      <c r="M8140">
        <v>166.02534710992609</v>
      </c>
      <c r="N8140">
        <f t="shared" si="140"/>
        <v>0.12758594030301418</v>
      </c>
    </row>
    <row r="8141" spans="12:14" x14ac:dyDescent="0.25">
      <c r="L8141" s="2">
        <v>8140</v>
      </c>
      <c r="M8141">
        <v>168.21416938681452</v>
      </c>
      <c r="N8141">
        <f t="shared" si="140"/>
        <v>0.14245165369078561</v>
      </c>
    </row>
    <row r="8142" spans="12:14" x14ac:dyDescent="0.25">
      <c r="L8142" s="2">
        <v>8141</v>
      </c>
      <c r="M8142">
        <v>173.36258248589132</v>
      </c>
      <c r="N8142">
        <f t="shared" si="140"/>
        <v>0.17741787015378851</v>
      </c>
    </row>
    <row r="8143" spans="12:14" x14ac:dyDescent="0.25">
      <c r="L8143" s="2">
        <v>8142</v>
      </c>
      <c r="M8143">
        <v>162.71249177237627</v>
      </c>
      <c r="N8143">
        <f t="shared" si="140"/>
        <v>0.1050861885126706</v>
      </c>
    </row>
    <row r="8144" spans="12:14" x14ac:dyDescent="0.25">
      <c r="L8144" s="2">
        <v>8143</v>
      </c>
      <c r="M8144">
        <v>168.45379850904325</v>
      </c>
      <c r="N8144">
        <f t="shared" si="140"/>
        <v>0.14407913066231903</v>
      </c>
    </row>
    <row r="8145" spans="12:14" x14ac:dyDescent="0.25">
      <c r="L8145" s="2">
        <v>8144</v>
      </c>
      <c r="M8145">
        <v>162.87992794790981</v>
      </c>
      <c r="N8145">
        <f t="shared" si="140"/>
        <v>0.10622335630491575</v>
      </c>
    </row>
    <row r="8146" spans="12:14" x14ac:dyDescent="0.25">
      <c r="L8146" s="2">
        <v>8145</v>
      </c>
      <c r="M8146">
        <v>168.42777474774067</v>
      </c>
      <c r="N8146">
        <f t="shared" si="140"/>
        <v>0.14390238640085906</v>
      </c>
    </row>
    <row r="8147" spans="12:14" x14ac:dyDescent="0.25">
      <c r="L8147" s="2">
        <v>8146</v>
      </c>
      <c r="M8147">
        <v>168.67913615904325</v>
      </c>
      <c r="N8147">
        <f t="shared" si="140"/>
        <v>0.14560954496582124</v>
      </c>
    </row>
    <row r="8148" spans="12:14" x14ac:dyDescent="0.25">
      <c r="L8148" s="2">
        <v>8147</v>
      </c>
      <c r="M8148">
        <v>157.8192775153544</v>
      </c>
      <c r="N8148">
        <f t="shared" si="140"/>
        <v>7.1853193098693646E-2</v>
      </c>
    </row>
    <row r="8149" spans="12:14" x14ac:dyDescent="0.25">
      <c r="L8149" s="2">
        <v>8148</v>
      </c>
      <c r="M8149">
        <v>164.9094081886652</v>
      </c>
      <c r="N8149">
        <f t="shared" si="140"/>
        <v>0.12000687445701685</v>
      </c>
    </row>
    <row r="8150" spans="12:14" x14ac:dyDescent="0.25">
      <c r="L8150" s="2">
        <v>8149</v>
      </c>
      <c r="M8150">
        <v>168.1625535166352</v>
      </c>
      <c r="N8150">
        <f t="shared" si="140"/>
        <v>0.14210109679978156</v>
      </c>
    </row>
    <row r="8151" spans="12:14" x14ac:dyDescent="0.25">
      <c r="L8151" s="2">
        <v>8150</v>
      </c>
      <c r="M8151">
        <v>168.8126001859473</v>
      </c>
      <c r="N8151">
        <f t="shared" si="140"/>
        <v>0.14651598583700687</v>
      </c>
    </row>
    <row r="8152" spans="12:14" x14ac:dyDescent="0.25">
      <c r="L8152" s="2">
        <v>8151</v>
      </c>
      <c r="M8152">
        <v>167.97358729955673</v>
      </c>
      <c r="N8152">
        <f t="shared" si="140"/>
        <v>0.14081770451493458</v>
      </c>
    </row>
    <row r="8153" spans="12:14" x14ac:dyDescent="0.25">
      <c r="L8153" s="2">
        <v>8152</v>
      </c>
      <c r="M8153">
        <v>159.3673509230284</v>
      </c>
      <c r="N8153">
        <f t="shared" si="140"/>
        <v>8.2367164847202634E-2</v>
      </c>
    </row>
    <row r="8154" spans="12:14" x14ac:dyDescent="0.25">
      <c r="L8154" s="2">
        <v>8153</v>
      </c>
      <c r="M8154">
        <v>165.84831684315742</v>
      </c>
      <c r="N8154">
        <f t="shared" si="140"/>
        <v>0.12638361280729571</v>
      </c>
    </row>
    <row r="8155" spans="12:14" x14ac:dyDescent="0.25">
      <c r="L8155" s="2">
        <v>8154</v>
      </c>
      <c r="M8155">
        <v>158.78441493284856</v>
      </c>
      <c r="N8155">
        <f t="shared" si="140"/>
        <v>7.8408068010090259E-2</v>
      </c>
    </row>
    <row r="8156" spans="12:14" x14ac:dyDescent="0.25">
      <c r="L8156" s="2">
        <v>8155</v>
      </c>
      <c r="M8156">
        <v>162.78457340483934</v>
      </c>
      <c r="N8156">
        <f t="shared" si="140"/>
        <v>0.10557574168472694</v>
      </c>
    </row>
    <row r="8157" spans="12:14" x14ac:dyDescent="0.25">
      <c r="L8157" s="2">
        <v>8156</v>
      </c>
      <c r="M8157">
        <v>160.4206714740331</v>
      </c>
      <c r="N8157">
        <f t="shared" si="140"/>
        <v>8.9520948679732371E-2</v>
      </c>
    </row>
    <row r="8158" spans="12:14" x14ac:dyDescent="0.25">
      <c r="L8158" s="2">
        <v>8157</v>
      </c>
      <c r="M8158">
        <v>162.22930845323401</v>
      </c>
      <c r="N8158">
        <f t="shared" si="140"/>
        <v>0.10180457683868305</v>
      </c>
    </row>
    <row r="8159" spans="12:14" x14ac:dyDescent="0.25">
      <c r="L8159" s="2">
        <v>8158</v>
      </c>
      <c r="M8159">
        <v>163.17781334566592</v>
      </c>
      <c r="N8159">
        <f t="shared" si="140"/>
        <v>0.10824648947210003</v>
      </c>
    </row>
    <row r="8160" spans="12:14" x14ac:dyDescent="0.25">
      <c r="L8160" s="2">
        <v>8159</v>
      </c>
      <c r="M8160">
        <v>166.36374420658609</v>
      </c>
      <c r="N8160">
        <f t="shared" si="140"/>
        <v>0.12988421472360923</v>
      </c>
    </row>
    <row r="8161" spans="12:14" x14ac:dyDescent="0.25">
      <c r="L8161" s="2">
        <v>8160</v>
      </c>
      <c r="M8161">
        <v>167.9546280362168</v>
      </c>
      <c r="N8161">
        <f t="shared" si="140"/>
        <v>0.14068893984645037</v>
      </c>
    </row>
    <row r="8162" spans="12:14" x14ac:dyDescent="0.25">
      <c r="L8162" s="2">
        <v>8161</v>
      </c>
      <c r="M8162">
        <v>165.49731721034692</v>
      </c>
      <c r="N8162">
        <f t="shared" si="140"/>
        <v>0.12399974638028222</v>
      </c>
    </row>
    <row r="8163" spans="12:14" x14ac:dyDescent="0.25">
      <c r="L8163" s="2">
        <v>8162</v>
      </c>
      <c r="M8163">
        <v>167.45336620990363</v>
      </c>
      <c r="N8163">
        <f t="shared" si="140"/>
        <v>0.13728454529103873</v>
      </c>
    </row>
    <row r="8164" spans="12:14" x14ac:dyDescent="0.25">
      <c r="L8164" s="2">
        <v>8163</v>
      </c>
      <c r="M8164">
        <v>167.35870212342516</v>
      </c>
      <c r="N8164">
        <f t="shared" si="140"/>
        <v>0.13664162000991231</v>
      </c>
    </row>
    <row r="8165" spans="12:14" x14ac:dyDescent="0.25">
      <c r="L8165" s="2">
        <v>8164</v>
      </c>
      <c r="M8165">
        <v>168.69385665252673</v>
      </c>
      <c r="N8165">
        <f t="shared" si="140"/>
        <v>0.14570952139577731</v>
      </c>
    </row>
    <row r="8166" spans="12:14" x14ac:dyDescent="0.25">
      <c r="L8166" s="2">
        <v>8165</v>
      </c>
      <c r="M8166">
        <v>166.48133878863396</v>
      </c>
      <c r="N8166">
        <f t="shared" si="140"/>
        <v>0.1306828758899985</v>
      </c>
    </row>
    <row r="8167" spans="12:14" x14ac:dyDescent="0.25">
      <c r="L8167" s="2">
        <v>8166</v>
      </c>
      <c r="M8167">
        <v>164.21227471223028</v>
      </c>
      <c r="N8167">
        <f t="shared" si="140"/>
        <v>0.11527218833693831</v>
      </c>
    </row>
    <row r="8168" spans="12:14" x14ac:dyDescent="0.25">
      <c r="L8168" s="2">
        <v>8167</v>
      </c>
      <c r="M8168">
        <v>165.36336361513986</v>
      </c>
      <c r="N8168">
        <f t="shared" si="140"/>
        <v>0.12308998053285092</v>
      </c>
    </row>
    <row r="8169" spans="12:14" x14ac:dyDescent="0.25">
      <c r="L8169" s="2">
        <v>8168</v>
      </c>
      <c r="M8169">
        <v>167.72570081263734</v>
      </c>
      <c r="N8169">
        <f t="shared" si="140"/>
        <v>0.13913414641789079</v>
      </c>
    </row>
    <row r="8170" spans="12:14" x14ac:dyDescent="0.25">
      <c r="L8170" s="2">
        <v>8169</v>
      </c>
      <c r="M8170">
        <v>173.15506992814565</v>
      </c>
      <c r="N8170">
        <f t="shared" si="140"/>
        <v>0.17600851762645764</v>
      </c>
    </row>
    <row r="8171" spans="12:14" x14ac:dyDescent="0.25">
      <c r="L8171" s="2">
        <v>8170</v>
      </c>
      <c r="M8171">
        <v>162.80507576590438</v>
      </c>
      <c r="N8171">
        <f t="shared" si="140"/>
        <v>0.10571498653186873</v>
      </c>
    </row>
    <row r="8172" spans="12:14" x14ac:dyDescent="0.25">
      <c r="L8172" s="2">
        <v>8171</v>
      </c>
      <c r="M8172">
        <v>166.07866609738889</v>
      </c>
      <c r="N8172">
        <f t="shared" si="140"/>
        <v>0.12794806416940441</v>
      </c>
    </row>
    <row r="8173" spans="12:14" x14ac:dyDescent="0.25">
      <c r="L8173" s="2">
        <v>8172</v>
      </c>
      <c r="M8173">
        <v>166.39035619141512</v>
      </c>
      <c r="N8173">
        <f t="shared" si="140"/>
        <v>0.13006495399299878</v>
      </c>
    </row>
    <row r="8174" spans="12:14" x14ac:dyDescent="0.25">
      <c r="L8174" s="2">
        <v>8173</v>
      </c>
      <c r="M8174">
        <v>169.19375079160159</v>
      </c>
      <c r="N8174">
        <f t="shared" si="140"/>
        <v>0.1491046270990497</v>
      </c>
    </row>
    <row r="8175" spans="12:14" x14ac:dyDescent="0.25">
      <c r="L8175" s="2">
        <v>8174</v>
      </c>
      <c r="M8175">
        <v>166.98667644419635</v>
      </c>
      <c r="N8175">
        <f t="shared" si="140"/>
        <v>0.13411495204846946</v>
      </c>
    </row>
    <row r="8176" spans="12:14" x14ac:dyDescent="0.25">
      <c r="L8176" s="2">
        <v>8175</v>
      </c>
      <c r="M8176">
        <v>169.61915876943138</v>
      </c>
      <c r="N8176">
        <f t="shared" si="140"/>
        <v>0.15199384891393342</v>
      </c>
    </row>
    <row r="8177" spans="12:14" x14ac:dyDescent="0.25">
      <c r="L8177" s="2">
        <v>8176</v>
      </c>
      <c r="M8177">
        <v>171.21604805341155</v>
      </c>
      <c r="N8177">
        <f t="shared" si="140"/>
        <v>0.16283936097688589</v>
      </c>
    </row>
    <row r="8178" spans="12:14" x14ac:dyDescent="0.25">
      <c r="L8178" s="2">
        <v>8177</v>
      </c>
      <c r="M8178">
        <v>162.19644610868778</v>
      </c>
      <c r="N8178">
        <f t="shared" si="140"/>
        <v>0.10158138731780109</v>
      </c>
    </row>
    <row r="8179" spans="12:14" x14ac:dyDescent="0.25">
      <c r="L8179" s="2">
        <v>8178</v>
      </c>
      <c r="M8179">
        <v>162.02723044235748</v>
      </c>
      <c r="N8179">
        <f t="shared" si="140"/>
        <v>0.10043213384804806</v>
      </c>
    </row>
    <row r="8180" spans="12:14" x14ac:dyDescent="0.25">
      <c r="L8180" s="2">
        <v>8179</v>
      </c>
      <c r="M8180">
        <v>165.93484541794024</v>
      </c>
      <c r="N8180">
        <f t="shared" si="140"/>
        <v>0.12697128454572604</v>
      </c>
    </row>
    <row r="8181" spans="12:14" x14ac:dyDescent="0.25">
      <c r="L8181" s="2">
        <v>8180</v>
      </c>
      <c r="M8181">
        <v>165.91472519795136</v>
      </c>
      <c r="N8181">
        <f t="shared" si="140"/>
        <v>0.12683463506677484</v>
      </c>
    </row>
    <row r="8182" spans="12:14" x14ac:dyDescent="0.25">
      <c r="L8182" s="2">
        <v>8181</v>
      </c>
      <c r="M8182">
        <v>165.75837866839356</v>
      </c>
      <c r="N8182">
        <f t="shared" si="140"/>
        <v>0.1257727842613805</v>
      </c>
    </row>
    <row r="8183" spans="12:14" x14ac:dyDescent="0.25">
      <c r="L8183" s="2">
        <v>8182</v>
      </c>
      <c r="M8183">
        <v>166.85591733644978</v>
      </c>
      <c r="N8183">
        <f t="shared" si="140"/>
        <v>0.13322688203971356</v>
      </c>
    </row>
    <row r="8184" spans="12:14" x14ac:dyDescent="0.25">
      <c r="L8184" s="2">
        <v>8183</v>
      </c>
      <c r="M8184">
        <v>164.14084669119822</v>
      </c>
      <c r="N8184">
        <f t="shared" si="140"/>
        <v>0.1147870742645305</v>
      </c>
    </row>
    <row r="8185" spans="12:14" x14ac:dyDescent="0.25">
      <c r="L8185" s="2">
        <v>8184</v>
      </c>
      <c r="M8185">
        <v>165.87355943179489</v>
      </c>
      <c r="N8185">
        <f t="shared" si="140"/>
        <v>0.12655505161793479</v>
      </c>
    </row>
    <row r="8186" spans="12:14" x14ac:dyDescent="0.25">
      <c r="L8186" s="2">
        <v>8185</v>
      </c>
      <c r="M8186">
        <v>165.5116057805777</v>
      </c>
      <c r="N8186">
        <f t="shared" si="140"/>
        <v>0.12409678933896107</v>
      </c>
    </row>
    <row r="8187" spans="12:14" x14ac:dyDescent="0.25">
      <c r="L8187" s="2">
        <v>8186</v>
      </c>
      <c r="M8187">
        <v>167.56248997413914</v>
      </c>
      <c r="N8187">
        <f t="shared" si="140"/>
        <v>0.13802567563316304</v>
      </c>
    </row>
    <row r="8188" spans="12:14" x14ac:dyDescent="0.25">
      <c r="L8188" s="2">
        <v>8187</v>
      </c>
      <c r="M8188">
        <v>167.07562011186664</v>
      </c>
      <c r="N8188">
        <f t="shared" si="140"/>
        <v>0.13471902625093213</v>
      </c>
    </row>
    <row r="8189" spans="12:14" x14ac:dyDescent="0.25">
      <c r="L8189" s="2">
        <v>8188</v>
      </c>
      <c r="M8189">
        <v>163.11273171889491</v>
      </c>
      <c r="N8189">
        <f t="shared" si="140"/>
        <v>0.10780447788413161</v>
      </c>
    </row>
    <row r="8190" spans="12:14" x14ac:dyDescent="0.25">
      <c r="L8190" s="2">
        <v>8189</v>
      </c>
      <c r="M8190">
        <v>167.50510141730891</v>
      </c>
      <c r="N8190">
        <f t="shared" si="140"/>
        <v>0.13763591267863551</v>
      </c>
    </row>
    <row r="8191" spans="12:14" x14ac:dyDescent="0.25">
      <c r="L8191" s="2">
        <v>8190</v>
      </c>
      <c r="M8191">
        <v>164.70729583951157</v>
      </c>
      <c r="N8191">
        <f t="shared" si="140"/>
        <v>0.11863419825284449</v>
      </c>
    </row>
    <row r="8192" spans="12:14" x14ac:dyDescent="0.25">
      <c r="L8192" s="2">
        <v>8191</v>
      </c>
      <c r="M8192">
        <v>163.78015592673427</v>
      </c>
      <c r="N8192">
        <f t="shared" si="140"/>
        <v>0.11233738906954982</v>
      </c>
    </row>
    <row r="8193" spans="12:14" x14ac:dyDescent="0.25">
      <c r="L8193" s="2">
        <v>8192</v>
      </c>
      <c r="M8193">
        <v>166.12165446663607</v>
      </c>
      <c r="N8193">
        <f t="shared" si="140"/>
        <v>0.12824002609933549</v>
      </c>
    </row>
    <row r="8194" spans="12:14" x14ac:dyDescent="0.25">
      <c r="L8194" s="2">
        <v>8193</v>
      </c>
      <c r="M8194">
        <v>161.35125815127216</v>
      </c>
      <c r="N8194">
        <f t="shared" si="140"/>
        <v>9.5841167078633216E-2</v>
      </c>
    </row>
    <row r="8195" spans="12:14" x14ac:dyDescent="0.25">
      <c r="L8195" s="2">
        <v>8194</v>
      </c>
      <c r="M8195">
        <v>165.5493715302137</v>
      </c>
      <c r="N8195">
        <f t="shared" ref="N8195:N8258" si="141">M8195/$B$2-1</f>
        <v>0.12435328106781962</v>
      </c>
    </row>
    <row r="8196" spans="12:14" x14ac:dyDescent="0.25">
      <c r="L8196" s="2">
        <v>8195</v>
      </c>
      <c r="M8196">
        <v>158.00783672370565</v>
      </c>
      <c r="N8196">
        <f t="shared" si="141"/>
        <v>7.3133821122984166E-2</v>
      </c>
    </row>
    <row r="8197" spans="12:14" x14ac:dyDescent="0.25">
      <c r="L8197" s="2">
        <v>8196</v>
      </c>
      <c r="M8197">
        <v>162.67129273125178</v>
      </c>
      <c r="N8197">
        <f t="shared" si="141"/>
        <v>0.10480637907191581</v>
      </c>
    </row>
    <row r="8198" spans="12:14" x14ac:dyDescent="0.25">
      <c r="L8198" s="2">
        <v>8197</v>
      </c>
      <c r="M8198">
        <v>160.59453669467484</v>
      </c>
      <c r="N8198">
        <f t="shared" si="141"/>
        <v>9.0701780291989165E-2</v>
      </c>
    </row>
    <row r="8199" spans="12:14" x14ac:dyDescent="0.25">
      <c r="L8199" s="2">
        <v>8198</v>
      </c>
      <c r="M8199">
        <v>166.01184951608076</v>
      </c>
      <c r="N8199">
        <f t="shared" si="141"/>
        <v>0.12749426937858699</v>
      </c>
    </row>
    <row r="8200" spans="12:14" x14ac:dyDescent="0.25">
      <c r="L8200" s="2">
        <v>8199</v>
      </c>
      <c r="M8200">
        <v>162.32568043544774</v>
      </c>
      <c r="N8200">
        <f t="shared" si="141"/>
        <v>0.10245910154876481</v>
      </c>
    </row>
    <row r="8201" spans="12:14" x14ac:dyDescent="0.25">
      <c r="L8201" s="2">
        <v>8200</v>
      </c>
      <c r="M8201">
        <v>166.02631033213362</v>
      </c>
      <c r="N8201">
        <f t="shared" si="141"/>
        <v>0.12759248217049102</v>
      </c>
    </row>
    <row r="8202" spans="12:14" x14ac:dyDescent="0.25">
      <c r="L8202" s="2">
        <v>8201</v>
      </c>
      <c r="M8202">
        <v>173.41065236658554</v>
      </c>
      <c r="N8202">
        <f t="shared" si="141"/>
        <v>0.17774434392762095</v>
      </c>
    </row>
    <row r="8203" spans="12:14" x14ac:dyDescent="0.25">
      <c r="L8203" s="2">
        <v>8202</v>
      </c>
      <c r="M8203">
        <v>166.42883391053985</v>
      </c>
      <c r="N8203">
        <f t="shared" si="141"/>
        <v>0.13032628116897049</v>
      </c>
    </row>
    <row r="8204" spans="12:14" x14ac:dyDescent="0.25">
      <c r="L8204" s="2">
        <v>8203</v>
      </c>
      <c r="M8204">
        <v>170.65065867402356</v>
      </c>
      <c r="N8204">
        <f t="shared" si="141"/>
        <v>0.15899943456750187</v>
      </c>
    </row>
    <row r="8205" spans="12:14" x14ac:dyDescent="0.25">
      <c r="L8205" s="2">
        <v>8204</v>
      </c>
      <c r="M8205">
        <v>164.71382153743679</v>
      </c>
      <c r="N8205">
        <f t="shared" si="141"/>
        <v>0.11867851850489775</v>
      </c>
    </row>
    <row r="8206" spans="12:14" x14ac:dyDescent="0.25">
      <c r="L8206" s="2">
        <v>8205</v>
      </c>
      <c r="M8206">
        <v>165.90528389059847</v>
      </c>
      <c r="N8206">
        <f t="shared" si="141"/>
        <v>0.12677051301785558</v>
      </c>
    </row>
    <row r="8207" spans="12:14" x14ac:dyDescent="0.25">
      <c r="L8207" s="2">
        <v>8206</v>
      </c>
      <c r="M8207">
        <v>163.46262181633386</v>
      </c>
      <c r="N8207">
        <f t="shared" si="141"/>
        <v>0.11018080873596348</v>
      </c>
    </row>
    <row r="8208" spans="12:14" x14ac:dyDescent="0.25">
      <c r="L8208" s="2">
        <v>8207</v>
      </c>
      <c r="M8208">
        <v>164.27880571185</v>
      </c>
      <c r="N8208">
        <f t="shared" si="141"/>
        <v>0.11572404355706833</v>
      </c>
    </row>
    <row r="8209" spans="12:14" x14ac:dyDescent="0.25">
      <c r="L8209" s="2">
        <v>8208</v>
      </c>
      <c r="M8209">
        <v>167.3548703570969</v>
      </c>
      <c r="N8209">
        <f t="shared" si="141"/>
        <v>0.13661559599663065</v>
      </c>
    </row>
    <row r="8210" spans="12:14" x14ac:dyDescent="0.25">
      <c r="L8210" s="2">
        <v>8209</v>
      </c>
      <c r="M8210">
        <v>166.77038025657905</v>
      </c>
      <c r="N8210">
        <f t="shared" si="141"/>
        <v>0.13264594418705578</v>
      </c>
    </row>
    <row r="8211" spans="12:14" x14ac:dyDescent="0.25">
      <c r="L8211" s="2">
        <v>8210</v>
      </c>
      <c r="M8211">
        <v>163.32686164019472</v>
      </c>
      <c r="N8211">
        <f t="shared" si="141"/>
        <v>0.10925877322432442</v>
      </c>
    </row>
    <row r="8212" spans="12:14" x14ac:dyDescent="0.25">
      <c r="L8212" s="2">
        <v>8211</v>
      </c>
      <c r="M8212">
        <v>165.36863774722175</v>
      </c>
      <c r="N8212">
        <f t="shared" si="141"/>
        <v>0.1231258005885616</v>
      </c>
    </row>
    <row r="8213" spans="12:14" x14ac:dyDescent="0.25">
      <c r="L8213" s="2">
        <v>8212</v>
      </c>
      <c r="M8213">
        <v>162.1619189176817</v>
      </c>
      <c r="N8213">
        <f t="shared" si="141"/>
        <v>0.10134689074354708</v>
      </c>
    </row>
    <row r="8214" spans="12:14" x14ac:dyDescent="0.25">
      <c r="L8214" s="2">
        <v>8213</v>
      </c>
      <c r="M8214">
        <v>167.52279799623847</v>
      </c>
      <c r="N8214">
        <f t="shared" si="141"/>
        <v>0.13775610163736851</v>
      </c>
    </row>
    <row r="8215" spans="12:14" x14ac:dyDescent="0.25">
      <c r="L8215" s="2">
        <v>8214</v>
      </c>
      <c r="M8215">
        <v>167.42287239270647</v>
      </c>
      <c r="N8215">
        <f t="shared" si="141"/>
        <v>0.13707744197738059</v>
      </c>
    </row>
    <row r="8216" spans="12:14" x14ac:dyDescent="0.25">
      <c r="L8216" s="2">
        <v>8215</v>
      </c>
      <c r="M8216">
        <v>163.63236777013771</v>
      </c>
      <c r="N8216">
        <f t="shared" si="141"/>
        <v>0.11133366373229014</v>
      </c>
    </row>
    <row r="8217" spans="12:14" x14ac:dyDescent="0.25">
      <c r="L8217" s="2">
        <v>8216</v>
      </c>
      <c r="M8217">
        <v>166.30002912691407</v>
      </c>
      <c r="N8217">
        <f t="shared" si="141"/>
        <v>0.12945148424435371</v>
      </c>
    </row>
    <row r="8218" spans="12:14" x14ac:dyDescent="0.25">
      <c r="L8218" s="2">
        <v>8217</v>
      </c>
      <c r="M8218">
        <v>161.04088120141026</v>
      </c>
      <c r="N8218">
        <f t="shared" si="141"/>
        <v>9.3733195669745362E-2</v>
      </c>
    </row>
    <row r="8219" spans="12:14" x14ac:dyDescent="0.25">
      <c r="L8219" s="2">
        <v>8218</v>
      </c>
      <c r="M8219">
        <v>164.05558409739311</v>
      </c>
      <c r="N8219">
        <f t="shared" si="141"/>
        <v>0.11420800062498104</v>
      </c>
    </row>
    <row r="8220" spans="12:14" x14ac:dyDescent="0.25">
      <c r="L8220" s="2">
        <v>8219</v>
      </c>
      <c r="M8220">
        <v>170.57209809723679</v>
      </c>
      <c r="N8220">
        <f t="shared" si="141"/>
        <v>0.15846587867745932</v>
      </c>
    </row>
    <row r="8221" spans="12:14" x14ac:dyDescent="0.25">
      <c r="L8221" s="2">
        <v>8220</v>
      </c>
      <c r="M8221">
        <v>172.22445018976032</v>
      </c>
      <c r="N8221">
        <f t="shared" si="141"/>
        <v>0.16968807468784441</v>
      </c>
    </row>
    <row r="8222" spans="12:14" x14ac:dyDescent="0.25">
      <c r="L8222" s="2">
        <v>8221</v>
      </c>
      <c r="M8222">
        <v>163.73684087606139</v>
      </c>
      <c r="N8222">
        <f t="shared" si="141"/>
        <v>0.11204320843392734</v>
      </c>
    </row>
    <row r="8223" spans="12:14" x14ac:dyDescent="0.25">
      <c r="L8223" s="2">
        <v>8222</v>
      </c>
      <c r="M8223">
        <v>165.09121366885256</v>
      </c>
      <c r="N8223">
        <f t="shared" si="141"/>
        <v>0.12124163352783257</v>
      </c>
    </row>
    <row r="8224" spans="12:14" x14ac:dyDescent="0.25">
      <c r="L8224" s="2">
        <v>8223</v>
      </c>
      <c r="M8224">
        <v>158.5065312374191</v>
      </c>
      <c r="N8224">
        <f t="shared" si="141"/>
        <v>7.6520779391453964E-2</v>
      </c>
    </row>
    <row r="8225" spans="12:14" x14ac:dyDescent="0.25">
      <c r="L8225" s="2">
        <v>8224</v>
      </c>
      <c r="M8225">
        <v>160.75695418567366</v>
      </c>
      <c r="N8225">
        <f t="shared" si="141"/>
        <v>9.1804862938690723E-2</v>
      </c>
    </row>
    <row r="8226" spans="12:14" x14ac:dyDescent="0.25">
      <c r="L8226" s="2">
        <v>8225</v>
      </c>
      <c r="M8226">
        <v>170.68601080496077</v>
      </c>
      <c r="N8226">
        <f t="shared" si="141"/>
        <v>0.15923953384450051</v>
      </c>
    </row>
    <row r="8227" spans="12:14" x14ac:dyDescent="0.25">
      <c r="L8227" s="2">
        <v>8226</v>
      </c>
      <c r="M8227">
        <v>168.63573890775533</v>
      </c>
      <c r="N8227">
        <f t="shared" si="141"/>
        <v>0.14531480605244518</v>
      </c>
    </row>
    <row r="8228" spans="12:14" x14ac:dyDescent="0.25">
      <c r="L8228" s="2">
        <v>8227</v>
      </c>
      <c r="M8228">
        <v>166.75777053226685</v>
      </c>
      <c r="N8228">
        <f t="shared" si="141"/>
        <v>0.13256030336116353</v>
      </c>
    </row>
    <row r="8229" spans="12:14" x14ac:dyDescent="0.25">
      <c r="L8229" s="2">
        <v>8228</v>
      </c>
      <c r="M8229">
        <v>163.315234695551</v>
      </c>
      <c r="N8229">
        <f t="shared" si="141"/>
        <v>0.10917980709332609</v>
      </c>
    </row>
    <row r="8230" spans="12:14" x14ac:dyDescent="0.25">
      <c r="L8230" s="2">
        <v>8229</v>
      </c>
      <c r="M8230">
        <v>172.19220270378614</v>
      </c>
      <c r="N8230">
        <f t="shared" si="141"/>
        <v>0.16946906107078186</v>
      </c>
    </row>
    <row r="8231" spans="12:14" x14ac:dyDescent="0.25">
      <c r="L8231" s="2">
        <v>8230</v>
      </c>
      <c r="M8231">
        <v>167.17424548896048</v>
      </c>
      <c r="N8231">
        <f t="shared" si="141"/>
        <v>0.13538885522888</v>
      </c>
    </row>
    <row r="8232" spans="12:14" x14ac:dyDescent="0.25">
      <c r="L8232" s="2">
        <v>8231</v>
      </c>
      <c r="M8232">
        <v>160.51856433112295</v>
      </c>
      <c r="N8232">
        <f t="shared" si="141"/>
        <v>9.0185802638673485E-2</v>
      </c>
    </row>
    <row r="8233" spans="12:14" x14ac:dyDescent="0.25">
      <c r="L8233" s="2">
        <v>8232</v>
      </c>
      <c r="M8233">
        <v>163.75014033873919</v>
      </c>
      <c r="N8233">
        <f t="shared" si="141"/>
        <v>0.11213353372093993</v>
      </c>
    </row>
    <row r="8234" spans="12:14" x14ac:dyDescent="0.25">
      <c r="L8234" s="2">
        <v>8233</v>
      </c>
      <c r="M8234">
        <v>165.72305105859044</v>
      </c>
      <c r="N8234">
        <f t="shared" si="141"/>
        <v>0.12553285152332605</v>
      </c>
    </row>
    <row r="8235" spans="12:14" x14ac:dyDescent="0.25">
      <c r="L8235" s="2">
        <v>8234</v>
      </c>
      <c r="M8235">
        <v>165.87971956815176</v>
      </c>
      <c r="N8235">
        <f t="shared" si="141"/>
        <v>0.12659688910400102</v>
      </c>
    </row>
    <row r="8236" spans="12:14" x14ac:dyDescent="0.25">
      <c r="L8236" s="2">
        <v>8235</v>
      </c>
      <c r="M8236">
        <v>167.36351581257827</v>
      </c>
      <c r="N8236">
        <f t="shared" si="141"/>
        <v>0.13667431289870624</v>
      </c>
    </row>
    <row r="8237" spans="12:14" x14ac:dyDescent="0.25">
      <c r="L8237" s="2">
        <v>8236</v>
      </c>
      <c r="M8237">
        <v>171.2917527776126</v>
      </c>
      <c r="N8237">
        <f t="shared" si="141"/>
        <v>0.16335352091757915</v>
      </c>
    </row>
    <row r="8238" spans="12:14" x14ac:dyDescent="0.25">
      <c r="L8238" s="2">
        <v>8237</v>
      </c>
      <c r="M8238">
        <v>165.000220593986</v>
      </c>
      <c r="N8238">
        <f t="shared" si="141"/>
        <v>0.12062364047032337</v>
      </c>
    </row>
    <row r="8239" spans="12:14" x14ac:dyDescent="0.25">
      <c r="L8239" s="2">
        <v>8238</v>
      </c>
      <c r="M8239">
        <v>169.30194713631533</v>
      </c>
      <c r="N8239">
        <f t="shared" si="141"/>
        <v>0.14983945873298476</v>
      </c>
    </row>
    <row r="8240" spans="12:14" x14ac:dyDescent="0.25">
      <c r="L8240" s="2">
        <v>8239</v>
      </c>
      <c r="M8240">
        <v>169.44627788879063</v>
      </c>
      <c r="N8240">
        <f t="shared" si="141"/>
        <v>0.15081970259380162</v>
      </c>
    </row>
    <row r="8241" spans="12:14" x14ac:dyDescent="0.25">
      <c r="L8241" s="2">
        <v>8240</v>
      </c>
      <c r="M8241">
        <v>164.68374276310857</v>
      </c>
      <c r="N8241">
        <f t="shared" si="141"/>
        <v>0.11847423401686963</v>
      </c>
    </row>
    <row r="8242" spans="12:14" x14ac:dyDescent="0.25">
      <c r="L8242" s="2">
        <v>8241</v>
      </c>
      <c r="M8242">
        <v>167.13182615093476</v>
      </c>
      <c r="N8242">
        <f t="shared" si="141"/>
        <v>0.13510075795947274</v>
      </c>
    </row>
    <row r="8243" spans="12:14" x14ac:dyDescent="0.25">
      <c r="L8243" s="2">
        <v>8242</v>
      </c>
      <c r="M8243">
        <v>162.34885431057955</v>
      </c>
      <c r="N8243">
        <f t="shared" si="141"/>
        <v>0.10261649038267384</v>
      </c>
    </row>
    <row r="8244" spans="12:14" x14ac:dyDescent="0.25">
      <c r="L8244" s="2">
        <v>8243</v>
      </c>
      <c r="M8244">
        <v>166.78057849051282</v>
      </c>
      <c r="N8244">
        <f t="shared" si="141"/>
        <v>0.1327152070158939</v>
      </c>
    </row>
    <row r="8245" spans="12:14" x14ac:dyDescent="0.25">
      <c r="L8245" s="2">
        <v>8244</v>
      </c>
      <c r="M8245">
        <v>166.80330598076927</v>
      </c>
      <c r="N8245">
        <f t="shared" si="141"/>
        <v>0.13286956416025553</v>
      </c>
    </row>
    <row r="8246" spans="12:14" x14ac:dyDescent="0.25">
      <c r="L8246" s="2">
        <v>8245</v>
      </c>
      <c r="M8246">
        <v>168.59864395097998</v>
      </c>
      <c r="N8246">
        <f t="shared" si="141"/>
        <v>0.14506287011348062</v>
      </c>
    </row>
    <row r="8247" spans="12:14" x14ac:dyDescent="0.25">
      <c r="L8247" s="2">
        <v>8246</v>
      </c>
      <c r="M8247">
        <v>166.99761758925249</v>
      </c>
      <c r="N8247">
        <f t="shared" si="141"/>
        <v>0.13418926046914659</v>
      </c>
    </row>
    <row r="8248" spans="12:14" x14ac:dyDescent="0.25">
      <c r="L8248" s="2">
        <v>8247</v>
      </c>
      <c r="M8248">
        <v>166.01439108280999</v>
      </c>
      <c r="N8248">
        <f t="shared" si="141"/>
        <v>0.12751153080860411</v>
      </c>
    </row>
    <row r="8249" spans="12:14" x14ac:dyDescent="0.25">
      <c r="L8249" s="2">
        <v>8248</v>
      </c>
      <c r="M8249">
        <v>171.26054230438908</v>
      </c>
      <c r="N8249">
        <f t="shared" si="141"/>
        <v>0.16314155032748756</v>
      </c>
    </row>
    <row r="8250" spans="12:14" x14ac:dyDescent="0.25">
      <c r="L8250" s="2">
        <v>8249</v>
      </c>
      <c r="M8250">
        <v>162.63928413946118</v>
      </c>
      <c r="N8250">
        <f t="shared" si="141"/>
        <v>0.10458898794037919</v>
      </c>
    </row>
    <row r="8251" spans="12:14" x14ac:dyDescent="0.25">
      <c r="L8251" s="2">
        <v>8250</v>
      </c>
      <c r="M8251">
        <v>166.70671217260832</v>
      </c>
      <c r="N8251">
        <f t="shared" si="141"/>
        <v>0.13221353288612425</v>
      </c>
    </row>
    <row r="8252" spans="12:14" x14ac:dyDescent="0.25">
      <c r="L8252" s="2">
        <v>8251</v>
      </c>
      <c r="M8252">
        <v>170.69179305874982</v>
      </c>
      <c r="N8252">
        <f t="shared" si="141"/>
        <v>0.15927880488467183</v>
      </c>
    </row>
    <row r="8253" spans="12:14" x14ac:dyDescent="0.25">
      <c r="L8253" s="2">
        <v>8252</v>
      </c>
      <c r="M8253">
        <v>162.38285573840079</v>
      </c>
      <c r="N8253">
        <f t="shared" si="141"/>
        <v>0.10284741615773685</v>
      </c>
    </row>
    <row r="8254" spans="12:14" x14ac:dyDescent="0.25">
      <c r="L8254" s="2">
        <v>8253</v>
      </c>
      <c r="M8254">
        <v>167.66668909241636</v>
      </c>
      <c r="N8254">
        <f t="shared" si="141"/>
        <v>0.13873335950678012</v>
      </c>
    </row>
    <row r="8255" spans="12:14" x14ac:dyDescent="0.25">
      <c r="L8255" s="2">
        <v>8254</v>
      </c>
      <c r="M8255">
        <v>160.61921282245473</v>
      </c>
      <c r="N8255">
        <f t="shared" si="141"/>
        <v>9.0869371899114704E-2</v>
      </c>
    </row>
    <row r="8256" spans="12:14" x14ac:dyDescent="0.25">
      <c r="L8256" s="2">
        <v>8255</v>
      </c>
      <c r="M8256">
        <v>162.19726006164325</v>
      </c>
      <c r="N8256">
        <f t="shared" si="141"/>
        <v>0.10158691540085973</v>
      </c>
    </row>
    <row r="8257" spans="12:14" x14ac:dyDescent="0.25">
      <c r="L8257" s="2">
        <v>8256</v>
      </c>
      <c r="M8257">
        <v>165.31831938137012</v>
      </c>
      <c r="N8257">
        <f t="shared" si="141"/>
        <v>0.12278405589197749</v>
      </c>
    </row>
    <row r="8258" spans="12:14" x14ac:dyDescent="0.25">
      <c r="L8258" s="2">
        <v>8257</v>
      </c>
      <c r="M8258">
        <v>169.6114062087014</v>
      </c>
      <c r="N8258">
        <f t="shared" si="141"/>
        <v>0.15194119623991309</v>
      </c>
    </row>
    <row r="8259" spans="12:14" x14ac:dyDescent="0.25">
      <c r="L8259" s="2">
        <v>8258</v>
      </c>
      <c r="M8259">
        <v>163.40796012480465</v>
      </c>
      <c r="N8259">
        <f t="shared" ref="N8259:N8322" si="142">M8259/$B$2-1</f>
        <v>0.10980956569437716</v>
      </c>
    </row>
    <row r="8260" spans="12:14" x14ac:dyDescent="0.25">
      <c r="L8260" s="2">
        <v>8259</v>
      </c>
      <c r="M8260">
        <v>165.06600566577646</v>
      </c>
      <c r="N8260">
        <f t="shared" si="142"/>
        <v>0.12107042961019876</v>
      </c>
    </row>
    <row r="8261" spans="12:14" x14ac:dyDescent="0.25">
      <c r="L8261" s="2">
        <v>8260</v>
      </c>
      <c r="M8261">
        <v>166.80040975891055</v>
      </c>
      <c r="N8261">
        <f t="shared" si="142"/>
        <v>0.13284989403695957</v>
      </c>
    </row>
    <row r="8262" spans="12:14" x14ac:dyDescent="0.25">
      <c r="L8262" s="2">
        <v>8261</v>
      </c>
      <c r="M8262">
        <v>164.76680633079789</v>
      </c>
      <c r="N8262">
        <f t="shared" si="142"/>
        <v>0.11903837264213557</v>
      </c>
    </row>
    <row r="8263" spans="12:14" x14ac:dyDescent="0.25">
      <c r="L8263" s="2">
        <v>8262</v>
      </c>
      <c r="M8263">
        <v>160.64502403084688</v>
      </c>
      <c r="N8263">
        <f t="shared" si="142"/>
        <v>9.1044672575739449E-2</v>
      </c>
    </row>
    <row r="8264" spans="12:14" x14ac:dyDescent="0.25">
      <c r="L8264" s="2">
        <v>8263</v>
      </c>
      <c r="M8264">
        <v>167.55582648272355</v>
      </c>
      <c r="N8264">
        <f t="shared" si="142"/>
        <v>0.13798041953604101</v>
      </c>
    </row>
    <row r="8265" spans="12:14" x14ac:dyDescent="0.25">
      <c r="L8265" s="2">
        <v>8264</v>
      </c>
      <c r="M8265">
        <v>160.52128683119531</v>
      </c>
      <c r="N8265">
        <f t="shared" si="142"/>
        <v>9.0204292904512373E-2</v>
      </c>
    </row>
    <row r="8266" spans="12:14" x14ac:dyDescent="0.25">
      <c r="L8266" s="2">
        <v>8265</v>
      </c>
      <c r="M8266">
        <v>164.22447068358804</v>
      </c>
      <c r="N8266">
        <f t="shared" si="142"/>
        <v>0.11535501909784762</v>
      </c>
    </row>
    <row r="8267" spans="12:14" x14ac:dyDescent="0.25">
      <c r="L8267" s="2">
        <v>8266</v>
      </c>
      <c r="M8267">
        <v>166.4007092268229</v>
      </c>
      <c r="N8267">
        <f t="shared" si="142"/>
        <v>0.13013526817916654</v>
      </c>
    </row>
    <row r="8268" spans="12:14" x14ac:dyDescent="0.25">
      <c r="L8268" s="2">
        <v>8267</v>
      </c>
      <c r="M8268">
        <v>162.01526655214238</v>
      </c>
      <c r="N8268">
        <f t="shared" si="142"/>
        <v>0.1003508793008796</v>
      </c>
    </row>
    <row r="8269" spans="12:14" x14ac:dyDescent="0.25">
      <c r="L8269" s="2">
        <v>8268</v>
      </c>
      <c r="M8269">
        <v>162.17241587218462</v>
      </c>
      <c r="N8269">
        <f t="shared" si="142"/>
        <v>0.10141818237774358</v>
      </c>
    </row>
    <row r="8270" spans="12:14" x14ac:dyDescent="0.25">
      <c r="L8270" s="2">
        <v>8269</v>
      </c>
      <c r="M8270">
        <v>162.53028905042942</v>
      </c>
      <c r="N8270">
        <f t="shared" si="142"/>
        <v>0.10384873151511842</v>
      </c>
    </row>
    <row r="8271" spans="12:14" x14ac:dyDescent="0.25">
      <c r="L8271" s="2">
        <v>8270</v>
      </c>
      <c r="M8271">
        <v>166.46619429851583</v>
      </c>
      <c r="N8271">
        <f t="shared" si="142"/>
        <v>0.13058001982357537</v>
      </c>
    </row>
    <row r="8272" spans="12:14" x14ac:dyDescent="0.25">
      <c r="L8272" s="2">
        <v>8271</v>
      </c>
      <c r="M8272">
        <v>165.11831385391264</v>
      </c>
      <c r="N8272">
        <f t="shared" si="142"/>
        <v>0.12142568848200241</v>
      </c>
    </row>
    <row r="8273" spans="12:14" x14ac:dyDescent="0.25">
      <c r="L8273" s="2">
        <v>8272</v>
      </c>
      <c r="M8273">
        <v>161.5852420460597</v>
      </c>
      <c r="N8273">
        <f t="shared" si="142"/>
        <v>9.7430303644901572E-2</v>
      </c>
    </row>
    <row r="8274" spans="12:14" x14ac:dyDescent="0.25">
      <c r="L8274" s="2">
        <v>8273</v>
      </c>
      <c r="M8274">
        <v>166.35316845945042</v>
      </c>
      <c r="N8274">
        <f t="shared" si="142"/>
        <v>0.12981238795748018</v>
      </c>
    </row>
    <row r="8275" spans="12:14" x14ac:dyDescent="0.25">
      <c r="L8275" s="2">
        <v>8274</v>
      </c>
      <c r="M8275">
        <v>159.38765412902734</v>
      </c>
      <c r="N8275">
        <f t="shared" si="142"/>
        <v>8.2505057102969515E-2</v>
      </c>
    </row>
    <row r="8276" spans="12:14" x14ac:dyDescent="0.25">
      <c r="L8276" s="2">
        <v>8275</v>
      </c>
      <c r="M8276">
        <v>169.60090361186201</v>
      </c>
      <c r="N8276">
        <f t="shared" si="142"/>
        <v>0.15186986628494581</v>
      </c>
    </row>
    <row r="8277" spans="12:14" x14ac:dyDescent="0.25">
      <c r="L8277" s="2">
        <v>8276</v>
      </c>
      <c r="M8277">
        <v>168.53491024240799</v>
      </c>
      <c r="N8277">
        <f t="shared" si="142"/>
        <v>0.14463001311326873</v>
      </c>
    </row>
    <row r="8278" spans="12:14" x14ac:dyDescent="0.25">
      <c r="L8278" s="2">
        <v>8277</v>
      </c>
      <c r="M8278">
        <v>162.21417767240737</v>
      </c>
      <c r="N8278">
        <f t="shared" si="142"/>
        <v>0.10170181388096067</v>
      </c>
    </row>
    <row r="8279" spans="12:14" x14ac:dyDescent="0.25">
      <c r="L8279" s="2">
        <v>8278</v>
      </c>
      <c r="M8279">
        <v>164.12945724092882</v>
      </c>
      <c r="N8279">
        <f t="shared" si="142"/>
        <v>0.11470972111204447</v>
      </c>
    </row>
    <row r="8280" spans="12:14" x14ac:dyDescent="0.25">
      <c r="L8280" s="2">
        <v>8279</v>
      </c>
      <c r="M8280">
        <v>172.11240218869062</v>
      </c>
      <c r="N8280">
        <f t="shared" si="142"/>
        <v>0.16892708395453426</v>
      </c>
    </row>
    <row r="8281" spans="12:14" x14ac:dyDescent="0.25">
      <c r="L8281" s="2">
        <v>8280</v>
      </c>
      <c r="M8281">
        <v>163.91996089974438</v>
      </c>
      <c r="N8281">
        <f t="shared" si="142"/>
        <v>0.1132868954232169</v>
      </c>
    </row>
    <row r="8282" spans="12:14" x14ac:dyDescent="0.25">
      <c r="L8282" s="2">
        <v>8281</v>
      </c>
      <c r="M8282">
        <v>168.92894914080063</v>
      </c>
      <c r="N8282">
        <f t="shared" si="142"/>
        <v>0.14730618714027344</v>
      </c>
    </row>
    <row r="8283" spans="12:14" x14ac:dyDescent="0.25">
      <c r="L8283" s="2">
        <v>8282</v>
      </c>
      <c r="M8283">
        <v>167.20840515438167</v>
      </c>
      <c r="N8283">
        <f t="shared" si="142"/>
        <v>0.13562085569823523</v>
      </c>
    </row>
    <row r="8284" spans="12:14" x14ac:dyDescent="0.25">
      <c r="L8284" s="2">
        <v>8283</v>
      </c>
      <c r="M8284">
        <v>160.15022723880037</v>
      </c>
      <c r="N8284">
        <f t="shared" si="142"/>
        <v>8.7684186266083985E-2</v>
      </c>
    </row>
    <row r="8285" spans="12:14" x14ac:dyDescent="0.25">
      <c r="L8285" s="2">
        <v>8284</v>
      </c>
      <c r="M8285">
        <v>161.98742726674453</v>
      </c>
      <c r="N8285">
        <f t="shared" si="142"/>
        <v>0.10016180463638347</v>
      </c>
    </row>
    <row r="8286" spans="12:14" x14ac:dyDescent="0.25">
      <c r="L8286" s="2">
        <v>8285</v>
      </c>
      <c r="M8286">
        <v>167.68849097070077</v>
      </c>
      <c r="N8286">
        <f t="shared" si="142"/>
        <v>0.1388814302191963</v>
      </c>
    </row>
    <row r="8287" spans="12:14" x14ac:dyDescent="0.25">
      <c r="L8287" s="2">
        <v>8286</v>
      </c>
      <c r="M8287">
        <v>161.23280220581015</v>
      </c>
      <c r="N8287">
        <f t="shared" si="142"/>
        <v>9.5036655833974804E-2</v>
      </c>
    </row>
    <row r="8288" spans="12:14" x14ac:dyDescent="0.25">
      <c r="L8288" s="2">
        <v>8287</v>
      </c>
      <c r="M8288">
        <v>165.97910426723348</v>
      </c>
      <c r="N8288">
        <f t="shared" si="142"/>
        <v>0.12727187513063232</v>
      </c>
    </row>
    <row r="8289" spans="12:14" x14ac:dyDescent="0.25">
      <c r="L8289" s="2">
        <v>8288</v>
      </c>
      <c r="M8289">
        <v>163.75442408890714</v>
      </c>
      <c r="N8289">
        <f t="shared" si="142"/>
        <v>0.11216262744997141</v>
      </c>
    </row>
    <row r="8290" spans="12:14" x14ac:dyDescent="0.25">
      <c r="L8290" s="2">
        <v>8289</v>
      </c>
      <c r="M8290">
        <v>160.58897818228473</v>
      </c>
      <c r="N8290">
        <f t="shared" si="142"/>
        <v>9.0664028824944065E-2</v>
      </c>
    </row>
    <row r="8291" spans="12:14" x14ac:dyDescent="0.25">
      <c r="L8291" s="2">
        <v>8290</v>
      </c>
      <c r="M8291">
        <v>164.62476617366454</v>
      </c>
      <c r="N8291">
        <f t="shared" si="142"/>
        <v>0.11807368570167731</v>
      </c>
    </row>
    <row r="8292" spans="12:14" x14ac:dyDescent="0.25">
      <c r="L8292" s="2">
        <v>8291</v>
      </c>
      <c r="M8292">
        <v>171.26951694471057</v>
      </c>
      <c r="N8292">
        <f t="shared" si="142"/>
        <v>0.16320250293756766</v>
      </c>
    </row>
    <row r="8293" spans="12:14" x14ac:dyDescent="0.25">
      <c r="L8293" s="2">
        <v>8292</v>
      </c>
      <c r="M8293">
        <v>177.48228476537682</v>
      </c>
      <c r="N8293">
        <f t="shared" si="142"/>
        <v>0.20539744345054811</v>
      </c>
    </row>
    <row r="8294" spans="12:14" x14ac:dyDescent="0.25">
      <c r="L8294" s="2">
        <v>8293</v>
      </c>
      <c r="M8294">
        <v>167.3134751786049</v>
      </c>
      <c r="N8294">
        <f t="shared" si="142"/>
        <v>0.13633445445965209</v>
      </c>
    </row>
    <row r="8295" spans="12:14" x14ac:dyDescent="0.25">
      <c r="L8295" s="2">
        <v>8294</v>
      </c>
      <c r="M8295">
        <v>165.74701119841961</v>
      </c>
      <c r="N8295">
        <f t="shared" si="142"/>
        <v>0.12569558039135353</v>
      </c>
    </row>
    <row r="8296" spans="12:14" x14ac:dyDescent="0.25">
      <c r="L8296" s="2">
        <v>8295</v>
      </c>
      <c r="M8296">
        <v>168.46550294140323</v>
      </c>
      <c r="N8296">
        <f t="shared" si="142"/>
        <v>0.14415862306271499</v>
      </c>
    </row>
    <row r="8297" spans="12:14" x14ac:dyDescent="0.25">
      <c r="L8297" s="2">
        <v>8296</v>
      </c>
      <c r="M8297">
        <v>169.85984627963708</v>
      </c>
      <c r="N8297">
        <f t="shared" si="142"/>
        <v>0.15362851408547962</v>
      </c>
    </row>
    <row r="8298" spans="12:14" x14ac:dyDescent="0.25">
      <c r="L8298" s="2">
        <v>8297</v>
      </c>
      <c r="M8298">
        <v>171.2492137627784</v>
      </c>
      <c r="N8298">
        <f t="shared" si="142"/>
        <v>0.16306461084525359</v>
      </c>
    </row>
    <row r="8299" spans="12:14" x14ac:dyDescent="0.25">
      <c r="L8299" s="2">
        <v>8298</v>
      </c>
      <c r="M8299">
        <v>160.76275790490376</v>
      </c>
      <c r="N8299">
        <f t="shared" si="142"/>
        <v>9.1844279764610626E-2</v>
      </c>
    </row>
    <row r="8300" spans="12:14" x14ac:dyDescent="0.25">
      <c r="L8300" s="2">
        <v>8299</v>
      </c>
      <c r="M8300">
        <v>164.45661459754845</v>
      </c>
      <c r="N8300">
        <f t="shared" si="142"/>
        <v>0.11693165915953263</v>
      </c>
    </row>
    <row r="8301" spans="12:14" x14ac:dyDescent="0.25">
      <c r="L8301" s="2">
        <v>8300</v>
      </c>
      <c r="M8301">
        <v>166.30982116556947</v>
      </c>
      <c r="N8301">
        <f t="shared" si="142"/>
        <v>0.12951798833729455</v>
      </c>
    </row>
    <row r="8302" spans="12:14" x14ac:dyDescent="0.25">
      <c r="L8302" s="2">
        <v>8301</v>
      </c>
      <c r="M8302">
        <v>164.60316351333634</v>
      </c>
      <c r="N8302">
        <f t="shared" si="142"/>
        <v>0.11792696800776326</v>
      </c>
    </row>
    <row r="8303" spans="12:14" x14ac:dyDescent="0.25">
      <c r="L8303" s="2">
        <v>8302</v>
      </c>
      <c r="M8303">
        <v>165.51343500338632</v>
      </c>
      <c r="N8303">
        <f t="shared" si="142"/>
        <v>0.124109212778855</v>
      </c>
    </row>
    <row r="8304" spans="12:14" x14ac:dyDescent="0.25">
      <c r="L8304" s="2">
        <v>8303</v>
      </c>
      <c r="M8304">
        <v>167.98483831540381</v>
      </c>
      <c r="N8304">
        <f t="shared" si="142"/>
        <v>0.14089411746936675</v>
      </c>
    </row>
    <row r="8305" spans="12:14" x14ac:dyDescent="0.25">
      <c r="L8305" s="2">
        <v>8304</v>
      </c>
      <c r="M8305">
        <v>170.45728758857936</v>
      </c>
      <c r="N8305">
        <f t="shared" si="142"/>
        <v>0.15768612596129472</v>
      </c>
    </row>
    <row r="8306" spans="12:14" x14ac:dyDescent="0.25">
      <c r="L8306" s="2">
        <v>8305</v>
      </c>
      <c r="M8306">
        <v>166.59874409200728</v>
      </c>
      <c r="N8306">
        <f t="shared" si="142"/>
        <v>0.13148025154200127</v>
      </c>
    </row>
    <row r="8307" spans="12:14" x14ac:dyDescent="0.25">
      <c r="L8307" s="2">
        <v>8306</v>
      </c>
      <c r="M8307">
        <v>165.09200538451901</v>
      </c>
      <c r="N8307">
        <f t="shared" si="142"/>
        <v>0.12124701058302167</v>
      </c>
    </row>
    <row r="8308" spans="12:14" x14ac:dyDescent="0.25">
      <c r="L8308" s="2">
        <v>8307</v>
      </c>
      <c r="M8308">
        <v>164.06839629507098</v>
      </c>
      <c r="N8308">
        <f t="shared" si="142"/>
        <v>0.11429501657897512</v>
      </c>
    </row>
    <row r="8309" spans="12:14" x14ac:dyDescent="0.25">
      <c r="L8309" s="2">
        <v>8308</v>
      </c>
      <c r="M8309">
        <v>167.05955061608771</v>
      </c>
      <c r="N8309">
        <f t="shared" si="142"/>
        <v>0.13460988787041672</v>
      </c>
    </row>
    <row r="8310" spans="12:14" x14ac:dyDescent="0.25">
      <c r="L8310" s="2">
        <v>8309</v>
      </c>
      <c r="M8310">
        <v>165.27272692800869</v>
      </c>
      <c r="N8310">
        <f t="shared" si="142"/>
        <v>0.12247440793587216</v>
      </c>
    </row>
    <row r="8311" spans="12:14" x14ac:dyDescent="0.25">
      <c r="L8311" s="2">
        <v>8310</v>
      </c>
      <c r="M8311">
        <v>160.21992277563018</v>
      </c>
      <c r="N8311">
        <f t="shared" si="142"/>
        <v>8.8157533913290731E-2</v>
      </c>
    </row>
    <row r="8312" spans="12:14" x14ac:dyDescent="0.25">
      <c r="L8312" s="2">
        <v>8311</v>
      </c>
      <c r="M8312">
        <v>168.59591814725883</v>
      </c>
      <c r="N8312">
        <f t="shared" si="142"/>
        <v>0.14504435741041766</v>
      </c>
    </row>
    <row r="8313" spans="12:14" x14ac:dyDescent="0.25">
      <c r="L8313" s="2">
        <v>8312</v>
      </c>
      <c r="M8313">
        <v>160.50491355604959</v>
      </c>
      <c r="N8313">
        <f t="shared" si="142"/>
        <v>9.0093091361058919E-2</v>
      </c>
    </row>
    <row r="8314" spans="12:14" x14ac:dyDescent="0.25">
      <c r="L8314" s="2">
        <v>8313</v>
      </c>
      <c r="M8314">
        <v>167.95657533762846</v>
      </c>
      <c r="N8314">
        <f t="shared" si="142"/>
        <v>0.14070216523481149</v>
      </c>
    </row>
    <row r="8315" spans="12:14" x14ac:dyDescent="0.25">
      <c r="L8315" s="2">
        <v>8314</v>
      </c>
      <c r="M8315">
        <v>160.62380881965987</v>
      </c>
      <c r="N8315">
        <f t="shared" si="142"/>
        <v>9.0900586300532327E-2</v>
      </c>
    </row>
    <row r="8316" spans="12:14" x14ac:dyDescent="0.25">
      <c r="L8316" s="2">
        <v>8315</v>
      </c>
      <c r="M8316">
        <v>164.50120757724906</v>
      </c>
      <c r="N8316">
        <f t="shared" si="142"/>
        <v>0.11723451904100202</v>
      </c>
    </row>
    <row r="8317" spans="12:14" x14ac:dyDescent="0.25">
      <c r="L8317" s="2">
        <v>8316</v>
      </c>
      <c r="M8317">
        <v>165.32561165135243</v>
      </c>
      <c r="N8317">
        <f t="shared" si="142"/>
        <v>0.12283358243264186</v>
      </c>
    </row>
    <row r="8318" spans="12:14" x14ac:dyDescent="0.25">
      <c r="L8318" s="2">
        <v>8317</v>
      </c>
      <c r="M8318">
        <v>160.5704450991071</v>
      </c>
      <c r="N8318">
        <f t="shared" si="142"/>
        <v>9.0538158622680553E-2</v>
      </c>
    </row>
    <row r="8319" spans="12:14" x14ac:dyDescent="0.25">
      <c r="L8319" s="2">
        <v>8318</v>
      </c>
      <c r="M8319">
        <v>165.88070278803468</v>
      </c>
      <c r="N8319">
        <f t="shared" si="142"/>
        <v>0.12660356678867712</v>
      </c>
    </row>
    <row r="8320" spans="12:14" x14ac:dyDescent="0.25">
      <c r="L8320" s="2">
        <v>8319</v>
      </c>
      <c r="M8320">
        <v>164.98235384493219</v>
      </c>
      <c r="N8320">
        <f t="shared" si="142"/>
        <v>0.12050229577577709</v>
      </c>
    </row>
    <row r="8321" spans="12:14" x14ac:dyDescent="0.25">
      <c r="L8321" s="2">
        <v>8320</v>
      </c>
      <c r="M8321">
        <v>167.39081752524157</v>
      </c>
      <c r="N8321">
        <f t="shared" si="142"/>
        <v>0.1368597365576909</v>
      </c>
    </row>
    <row r="8322" spans="12:14" x14ac:dyDescent="0.25">
      <c r="L8322" s="2">
        <v>8321</v>
      </c>
      <c r="M8322">
        <v>167.94335436443851</v>
      </c>
      <c r="N8322">
        <f t="shared" si="142"/>
        <v>0.1406123730208777</v>
      </c>
    </row>
    <row r="8323" spans="12:14" x14ac:dyDescent="0.25">
      <c r="L8323" s="2">
        <v>8322</v>
      </c>
      <c r="M8323">
        <v>166.89498700696964</v>
      </c>
      <c r="N8323">
        <f t="shared" ref="N8323:N8386" si="143">M8323/$B$2-1</f>
        <v>0.1334922295419918</v>
      </c>
    </row>
    <row r="8324" spans="12:14" x14ac:dyDescent="0.25">
      <c r="L8324" s="2">
        <v>8323</v>
      </c>
      <c r="M8324">
        <v>169.44849822159091</v>
      </c>
      <c r="N8324">
        <f t="shared" si="143"/>
        <v>0.15083478231561487</v>
      </c>
    </row>
    <row r="8325" spans="12:14" x14ac:dyDescent="0.25">
      <c r="L8325" s="2">
        <v>8324</v>
      </c>
      <c r="M8325">
        <v>159.44626786159589</v>
      </c>
      <c r="N8325">
        <f t="shared" si="143"/>
        <v>8.2903141021500426E-2</v>
      </c>
    </row>
    <row r="8326" spans="12:14" x14ac:dyDescent="0.25">
      <c r="L8326" s="2">
        <v>8325</v>
      </c>
      <c r="M8326">
        <v>165.66428634473164</v>
      </c>
      <c r="N8326">
        <f t="shared" si="143"/>
        <v>0.12513374219281381</v>
      </c>
    </row>
    <row r="8327" spans="12:14" x14ac:dyDescent="0.25">
      <c r="L8327" s="2">
        <v>8326</v>
      </c>
      <c r="M8327">
        <v>160.39774757596055</v>
      </c>
      <c r="N8327">
        <f t="shared" si="143"/>
        <v>8.9365257602354697E-2</v>
      </c>
    </row>
    <row r="8328" spans="12:14" x14ac:dyDescent="0.25">
      <c r="L8328" s="2">
        <v>8327</v>
      </c>
      <c r="M8328">
        <v>163.04491809030506</v>
      </c>
      <c r="N8328">
        <f t="shared" si="143"/>
        <v>0.1073439114977941</v>
      </c>
    </row>
    <row r="8329" spans="12:14" x14ac:dyDescent="0.25">
      <c r="L8329" s="2">
        <v>8328</v>
      </c>
      <c r="M8329">
        <v>167.97205836683332</v>
      </c>
      <c r="N8329">
        <f t="shared" si="143"/>
        <v>0.14080732054000178</v>
      </c>
    </row>
    <row r="8330" spans="12:14" x14ac:dyDescent="0.25">
      <c r="L8330" s="2">
        <v>8329</v>
      </c>
      <c r="M8330">
        <v>162.65238305850886</v>
      </c>
      <c r="N8330">
        <f t="shared" si="143"/>
        <v>0.10467795120537726</v>
      </c>
    </row>
    <row r="8331" spans="12:14" x14ac:dyDescent="0.25">
      <c r="L8331" s="2">
        <v>8330</v>
      </c>
      <c r="M8331">
        <v>163.59363487552793</v>
      </c>
      <c r="N8331">
        <f t="shared" si="143"/>
        <v>0.11107060349390196</v>
      </c>
    </row>
    <row r="8332" spans="12:14" x14ac:dyDescent="0.25">
      <c r="L8332" s="2">
        <v>8331</v>
      </c>
      <c r="M8332">
        <v>158.85568813983309</v>
      </c>
      <c r="N8332">
        <f t="shared" si="143"/>
        <v>7.8892130639773184E-2</v>
      </c>
    </row>
    <row r="8333" spans="12:14" x14ac:dyDescent="0.25">
      <c r="L8333" s="2">
        <v>8332</v>
      </c>
      <c r="M8333">
        <v>164.1269804120748</v>
      </c>
      <c r="N8333">
        <f t="shared" si="143"/>
        <v>0.11469289935897509</v>
      </c>
    </row>
    <row r="8334" spans="12:14" x14ac:dyDescent="0.25">
      <c r="L8334" s="2">
        <v>8333</v>
      </c>
      <c r="M8334">
        <v>160.96718027121079</v>
      </c>
      <c r="N8334">
        <f t="shared" si="143"/>
        <v>9.3232644795274711E-2</v>
      </c>
    </row>
    <row r="8335" spans="12:14" x14ac:dyDescent="0.25">
      <c r="L8335" s="2">
        <v>8334</v>
      </c>
      <c r="M8335">
        <v>165.15448071493896</v>
      </c>
      <c r="N8335">
        <f t="shared" si="143"/>
        <v>0.12167132112007883</v>
      </c>
    </row>
    <row r="8336" spans="12:14" x14ac:dyDescent="0.25">
      <c r="L8336" s="2">
        <v>8335</v>
      </c>
      <c r="M8336">
        <v>170.34554692287207</v>
      </c>
      <c r="N8336">
        <f t="shared" si="143"/>
        <v>0.15692722254199798</v>
      </c>
    </row>
    <row r="8337" spans="12:14" x14ac:dyDescent="0.25">
      <c r="L8337" s="2">
        <v>8336</v>
      </c>
      <c r="M8337">
        <v>159.56422087561586</v>
      </c>
      <c r="N8337">
        <f t="shared" si="143"/>
        <v>8.3704236532158971E-2</v>
      </c>
    </row>
    <row r="8338" spans="12:14" x14ac:dyDescent="0.25">
      <c r="L8338" s="2">
        <v>8337</v>
      </c>
      <c r="M8338">
        <v>167.56213003434129</v>
      </c>
      <c r="N8338">
        <f t="shared" si="143"/>
        <v>0.13802323104827008</v>
      </c>
    </row>
    <row r="8339" spans="12:14" x14ac:dyDescent="0.25">
      <c r="L8339" s="2">
        <v>8338</v>
      </c>
      <c r="M8339">
        <v>159.42130313702188</v>
      </c>
      <c r="N8339">
        <f t="shared" si="143"/>
        <v>8.273358936614672E-2</v>
      </c>
    </row>
    <row r="8340" spans="12:14" x14ac:dyDescent="0.25">
      <c r="L8340" s="2">
        <v>8339</v>
      </c>
      <c r="M8340">
        <v>166.52154636193347</v>
      </c>
      <c r="N8340">
        <f t="shared" si="143"/>
        <v>0.13095595162894713</v>
      </c>
    </row>
    <row r="8341" spans="12:14" x14ac:dyDescent="0.25">
      <c r="L8341" s="2">
        <v>8340</v>
      </c>
      <c r="M8341">
        <v>170.15354638096116</v>
      </c>
      <c r="N8341">
        <f t="shared" si="143"/>
        <v>0.15562322218688385</v>
      </c>
    </row>
    <row r="8342" spans="12:14" x14ac:dyDescent="0.25">
      <c r="L8342" s="2">
        <v>8341</v>
      </c>
      <c r="M8342">
        <v>161.91316661293934</v>
      </c>
      <c r="N8342">
        <f t="shared" si="143"/>
        <v>9.96574523154512E-2</v>
      </c>
    </row>
    <row r="8343" spans="12:14" x14ac:dyDescent="0.25">
      <c r="L8343" s="2">
        <v>8342</v>
      </c>
      <c r="M8343">
        <v>162.10200919541273</v>
      </c>
      <c r="N8343">
        <f t="shared" si="143"/>
        <v>0.1009400049174134</v>
      </c>
    </row>
    <row r="8344" spans="12:14" x14ac:dyDescent="0.25">
      <c r="L8344" s="2">
        <v>8343</v>
      </c>
      <c r="M8344">
        <v>162.33722209212837</v>
      </c>
      <c r="N8344">
        <f t="shared" si="143"/>
        <v>0.10253748843382438</v>
      </c>
    </row>
    <row r="8345" spans="12:14" x14ac:dyDescent="0.25">
      <c r="L8345" s="2">
        <v>8344</v>
      </c>
      <c r="M8345">
        <v>168.10891023245458</v>
      </c>
      <c r="N8345">
        <f t="shared" si="143"/>
        <v>0.14173677042379929</v>
      </c>
    </row>
    <row r="8346" spans="12:14" x14ac:dyDescent="0.25">
      <c r="L8346" s="2">
        <v>8345</v>
      </c>
      <c r="M8346">
        <v>164.48984654212211</v>
      </c>
      <c r="N8346">
        <f t="shared" si="143"/>
        <v>0.11715735887419965</v>
      </c>
    </row>
    <row r="8347" spans="12:14" x14ac:dyDescent="0.25">
      <c r="L8347" s="2">
        <v>8346</v>
      </c>
      <c r="M8347">
        <v>165.79081309635114</v>
      </c>
      <c r="N8347">
        <f t="shared" si="143"/>
        <v>0.12599306752284245</v>
      </c>
    </row>
    <row r="8348" spans="12:14" x14ac:dyDescent="0.25">
      <c r="L8348" s="2">
        <v>8347</v>
      </c>
      <c r="M8348">
        <v>162.42697747334455</v>
      </c>
      <c r="N8348">
        <f t="shared" si="143"/>
        <v>0.10314707551006097</v>
      </c>
    </row>
    <row r="8349" spans="12:14" x14ac:dyDescent="0.25">
      <c r="L8349" s="2">
        <v>8348</v>
      </c>
      <c r="M8349">
        <v>165.43619573770354</v>
      </c>
      <c r="N8349">
        <f t="shared" si="143"/>
        <v>0.1235846307705093</v>
      </c>
    </row>
    <row r="8350" spans="12:14" x14ac:dyDescent="0.25">
      <c r="L8350" s="2">
        <v>8349</v>
      </c>
      <c r="M8350">
        <v>165.65934251837712</v>
      </c>
      <c r="N8350">
        <f t="shared" si="143"/>
        <v>0.12510016545778102</v>
      </c>
    </row>
    <row r="8351" spans="12:14" x14ac:dyDescent="0.25">
      <c r="L8351" s="2">
        <v>8350</v>
      </c>
      <c r="M8351">
        <v>160.80722056143182</v>
      </c>
      <c r="N8351">
        <f t="shared" si="143"/>
        <v>9.2146254536790151E-2</v>
      </c>
    </row>
    <row r="8352" spans="12:14" x14ac:dyDescent="0.25">
      <c r="L8352" s="2">
        <v>8351</v>
      </c>
      <c r="M8352">
        <v>168.85305362495896</v>
      </c>
      <c r="N8352">
        <f t="shared" si="143"/>
        <v>0.14679073140965881</v>
      </c>
    </row>
    <row r="8353" spans="12:14" x14ac:dyDescent="0.25">
      <c r="L8353" s="2">
        <v>8352</v>
      </c>
      <c r="M8353">
        <v>164.87187587228127</v>
      </c>
      <c r="N8353">
        <f t="shared" si="143"/>
        <v>0.11975196812495237</v>
      </c>
    </row>
    <row r="8354" spans="12:14" x14ac:dyDescent="0.25">
      <c r="L8354" s="2">
        <v>8353</v>
      </c>
      <c r="M8354">
        <v>163.77033722688165</v>
      </c>
      <c r="N8354">
        <f t="shared" si="143"/>
        <v>0.11227070390310634</v>
      </c>
    </row>
    <row r="8355" spans="12:14" x14ac:dyDescent="0.25">
      <c r="L8355" s="2">
        <v>8354</v>
      </c>
      <c r="M8355">
        <v>171.29090329764318</v>
      </c>
      <c r="N8355">
        <f t="shared" si="143"/>
        <v>0.16334775154749948</v>
      </c>
    </row>
    <row r="8356" spans="12:14" x14ac:dyDescent="0.25">
      <c r="L8356" s="2">
        <v>8355</v>
      </c>
      <c r="M8356">
        <v>164.45470471924352</v>
      </c>
      <c r="N8356">
        <f t="shared" si="143"/>
        <v>0.11691868793578997</v>
      </c>
    </row>
    <row r="8357" spans="12:14" x14ac:dyDescent="0.25">
      <c r="L8357" s="2">
        <v>8356</v>
      </c>
      <c r="M8357">
        <v>164.04064856713944</v>
      </c>
      <c r="N8357">
        <f t="shared" si="143"/>
        <v>0.11410656374068506</v>
      </c>
    </row>
    <row r="8358" spans="12:14" x14ac:dyDescent="0.25">
      <c r="L8358" s="2">
        <v>8357</v>
      </c>
      <c r="M8358">
        <v>162.12339687414433</v>
      </c>
      <c r="N8358">
        <f t="shared" si="143"/>
        <v>0.10108526253170713</v>
      </c>
    </row>
    <row r="8359" spans="12:14" x14ac:dyDescent="0.25">
      <c r="L8359" s="2">
        <v>8358</v>
      </c>
      <c r="M8359">
        <v>166.64295297391294</v>
      </c>
      <c r="N8359">
        <f t="shared" si="143"/>
        <v>0.13178050276593245</v>
      </c>
    </row>
    <row r="8360" spans="12:14" x14ac:dyDescent="0.25">
      <c r="L8360" s="2">
        <v>8359</v>
      </c>
      <c r="M8360">
        <v>158.93560296196861</v>
      </c>
      <c r="N8360">
        <f t="shared" si="143"/>
        <v>7.9434884089354396E-2</v>
      </c>
    </row>
    <row r="8361" spans="12:14" x14ac:dyDescent="0.25">
      <c r="L8361" s="2">
        <v>8360</v>
      </c>
      <c r="M8361">
        <v>169.91500043314429</v>
      </c>
      <c r="N8361">
        <f t="shared" si="143"/>
        <v>0.15400310175613741</v>
      </c>
    </row>
    <row r="8362" spans="12:14" x14ac:dyDescent="0.25">
      <c r="L8362" s="2">
        <v>8361</v>
      </c>
      <c r="M8362">
        <v>169.93965052371942</v>
      </c>
      <c r="N8362">
        <f t="shared" si="143"/>
        <v>0.15417051652769809</v>
      </c>
    </row>
    <row r="8363" spans="12:14" x14ac:dyDescent="0.25">
      <c r="L8363" s="2">
        <v>8362</v>
      </c>
      <c r="M8363">
        <v>168.52218969697068</v>
      </c>
      <c r="N8363">
        <f t="shared" si="143"/>
        <v>0.14454361962915452</v>
      </c>
    </row>
    <row r="8364" spans="12:14" x14ac:dyDescent="0.25">
      <c r="L8364" s="2">
        <v>8363</v>
      </c>
      <c r="M8364">
        <v>168.63356539374206</v>
      </c>
      <c r="N8364">
        <f t="shared" si="143"/>
        <v>0.14530004430741594</v>
      </c>
    </row>
    <row r="8365" spans="12:14" x14ac:dyDescent="0.25">
      <c r="L8365" s="2">
        <v>8364</v>
      </c>
      <c r="M8365">
        <v>160.3023358848215</v>
      </c>
      <c r="N8365">
        <f t="shared" si="143"/>
        <v>8.8717254852523464E-2</v>
      </c>
    </row>
    <row r="8366" spans="12:14" x14ac:dyDescent="0.25">
      <c r="L8366" s="2">
        <v>8365</v>
      </c>
      <c r="M8366">
        <v>163.71158996445581</v>
      </c>
      <c r="N8366">
        <f t="shared" si="143"/>
        <v>0.11187171309660737</v>
      </c>
    </row>
    <row r="8367" spans="12:14" x14ac:dyDescent="0.25">
      <c r="L8367" s="2">
        <v>8366</v>
      </c>
      <c r="M8367">
        <v>163.59376296433891</v>
      </c>
      <c r="N8367">
        <f t="shared" si="143"/>
        <v>0.11107147342819146</v>
      </c>
    </row>
    <row r="8368" spans="12:14" x14ac:dyDescent="0.25">
      <c r="L8368" s="2">
        <v>8367</v>
      </c>
      <c r="M8368">
        <v>170.26460531571641</v>
      </c>
      <c r="N8368">
        <f t="shared" si="143"/>
        <v>0.15637749552860503</v>
      </c>
    </row>
    <row r="8369" spans="12:14" x14ac:dyDescent="0.25">
      <c r="L8369" s="2">
        <v>8368</v>
      </c>
      <c r="M8369">
        <v>166.24177567086829</v>
      </c>
      <c r="N8369">
        <f t="shared" si="143"/>
        <v>0.12905584719763352</v>
      </c>
    </row>
    <row r="8370" spans="12:14" x14ac:dyDescent="0.25">
      <c r="L8370" s="2">
        <v>8369</v>
      </c>
      <c r="M8370">
        <v>165.47845729068138</v>
      </c>
      <c r="N8370">
        <f t="shared" si="143"/>
        <v>0.12387165641919906</v>
      </c>
    </row>
    <row r="8371" spans="12:14" x14ac:dyDescent="0.25">
      <c r="L8371" s="2">
        <v>8370</v>
      </c>
      <c r="M8371">
        <v>160.76321267075892</v>
      </c>
      <c r="N8371">
        <f t="shared" si="143"/>
        <v>9.1847368374833982E-2</v>
      </c>
    </row>
    <row r="8372" spans="12:14" x14ac:dyDescent="0.25">
      <c r="L8372" s="2">
        <v>8371</v>
      </c>
      <c r="M8372">
        <v>159.93828082076357</v>
      </c>
      <c r="N8372">
        <f t="shared" si="143"/>
        <v>8.6244720514401907E-2</v>
      </c>
    </row>
    <row r="8373" spans="12:14" x14ac:dyDescent="0.25">
      <c r="L8373" s="2">
        <v>8372</v>
      </c>
      <c r="M8373">
        <v>163.74679495557015</v>
      </c>
      <c r="N8373">
        <f t="shared" si="143"/>
        <v>0.11211081305152426</v>
      </c>
    </row>
    <row r="8374" spans="12:14" x14ac:dyDescent="0.25">
      <c r="L8374" s="2">
        <v>8373</v>
      </c>
      <c r="M8374">
        <v>160.08714333727568</v>
      </c>
      <c r="N8374">
        <f t="shared" si="143"/>
        <v>8.7255742527480695E-2</v>
      </c>
    </row>
    <row r="8375" spans="12:14" x14ac:dyDescent="0.25">
      <c r="L8375" s="2">
        <v>8374</v>
      </c>
      <c r="M8375">
        <v>162.41921218834793</v>
      </c>
      <c r="N8375">
        <f t="shared" si="143"/>
        <v>0.10309433641728338</v>
      </c>
    </row>
    <row r="8376" spans="12:14" x14ac:dyDescent="0.25">
      <c r="L8376" s="2">
        <v>8375</v>
      </c>
      <c r="M8376">
        <v>161.14927783343046</v>
      </c>
      <c r="N8376">
        <f t="shared" si="143"/>
        <v>9.4469387584834363E-2</v>
      </c>
    </row>
    <row r="8377" spans="12:14" x14ac:dyDescent="0.25">
      <c r="L8377" s="2">
        <v>8376</v>
      </c>
      <c r="M8377">
        <v>169.26683332167966</v>
      </c>
      <c r="N8377">
        <f t="shared" si="143"/>
        <v>0.14960097801673977</v>
      </c>
    </row>
    <row r="8378" spans="12:14" x14ac:dyDescent="0.25">
      <c r="L8378" s="2">
        <v>8377</v>
      </c>
      <c r="M8378">
        <v>163.29932824385352</v>
      </c>
      <c r="N8378">
        <f t="shared" si="143"/>
        <v>0.10907177605104001</v>
      </c>
    </row>
    <row r="8379" spans="12:14" x14ac:dyDescent="0.25">
      <c r="L8379" s="2">
        <v>8378</v>
      </c>
      <c r="M8379">
        <v>168.52141150503388</v>
      </c>
      <c r="N8379">
        <f t="shared" si="143"/>
        <v>0.14453833442239516</v>
      </c>
    </row>
    <row r="8380" spans="12:14" x14ac:dyDescent="0.25">
      <c r="L8380" s="2">
        <v>8379</v>
      </c>
      <c r="M8380">
        <v>166.46035847767055</v>
      </c>
      <c r="N8380">
        <f t="shared" si="143"/>
        <v>0.13054038497474174</v>
      </c>
    </row>
    <row r="8381" spans="12:14" x14ac:dyDescent="0.25">
      <c r="L8381" s="2">
        <v>8380</v>
      </c>
      <c r="M8381">
        <v>164.67042482749221</v>
      </c>
      <c r="N8381">
        <f t="shared" si="143"/>
        <v>0.11838378326813581</v>
      </c>
    </row>
    <row r="8382" spans="12:14" x14ac:dyDescent="0.25">
      <c r="L8382" s="2">
        <v>8381</v>
      </c>
      <c r="M8382">
        <v>168.31573401715352</v>
      </c>
      <c r="N8382">
        <f t="shared" si="143"/>
        <v>0.14314144504611703</v>
      </c>
    </row>
    <row r="8383" spans="12:14" x14ac:dyDescent="0.25">
      <c r="L8383" s="2">
        <v>8382</v>
      </c>
      <c r="M8383">
        <v>168.9457732055989</v>
      </c>
      <c r="N8383">
        <f t="shared" si="143"/>
        <v>0.14742045028897643</v>
      </c>
    </row>
    <row r="8384" spans="12:14" x14ac:dyDescent="0.25">
      <c r="L8384" s="2">
        <v>8383</v>
      </c>
      <c r="M8384">
        <v>163.30082698385939</v>
      </c>
      <c r="N8384">
        <f t="shared" si="143"/>
        <v>0.1090819549676223</v>
      </c>
    </row>
    <row r="8385" spans="12:14" x14ac:dyDescent="0.25">
      <c r="L8385" s="2">
        <v>8384</v>
      </c>
      <c r="M8385">
        <v>161.66458409316306</v>
      </c>
      <c r="N8385">
        <f t="shared" si="143"/>
        <v>9.796916700730951E-2</v>
      </c>
    </row>
    <row r="8386" spans="12:14" x14ac:dyDescent="0.25">
      <c r="L8386" s="2">
        <v>8385</v>
      </c>
      <c r="M8386">
        <v>166.78032082195907</v>
      </c>
      <c r="N8386">
        <f t="shared" si="143"/>
        <v>0.132713457021429</v>
      </c>
    </row>
    <row r="8387" spans="12:14" x14ac:dyDescent="0.25">
      <c r="L8387" s="2">
        <v>8386</v>
      </c>
      <c r="M8387">
        <v>162.11110798036358</v>
      </c>
      <c r="N8387">
        <f t="shared" ref="N8387:N8450" si="144">M8387/$B$2-1</f>
        <v>0.10100180067428455</v>
      </c>
    </row>
    <row r="8388" spans="12:14" x14ac:dyDescent="0.25">
      <c r="L8388" s="2">
        <v>8387</v>
      </c>
      <c r="M8388">
        <v>165.94330985689291</v>
      </c>
      <c r="N8388">
        <f t="shared" si="144"/>
        <v>0.12702877204701246</v>
      </c>
    </row>
    <row r="8389" spans="12:14" x14ac:dyDescent="0.25">
      <c r="L8389" s="2">
        <v>8388</v>
      </c>
      <c r="M8389">
        <v>172.04351164806994</v>
      </c>
      <c r="N8389">
        <f t="shared" si="144"/>
        <v>0.16845920355930555</v>
      </c>
    </row>
    <row r="8390" spans="12:14" x14ac:dyDescent="0.25">
      <c r="L8390" s="2">
        <v>8389</v>
      </c>
      <c r="M8390">
        <v>171.81290085962928</v>
      </c>
      <c r="N8390">
        <f t="shared" si="144"/>
        <v>0.16689297594855601</v>
      </c>
    </row>
    <row r="8391" spans="12:14" x14ac:dyDescent="0.25">
      <c r="L8391" s="2">
        <v>8390</v>
      </c>
      <c r="M8391">
        <v>164.15205543934832</v>
      </c>
      <c r="N8391">
        <f t="shared" si="144"/>
        <v>0.11486320015158613</v>
      </c>
    </row>
    <row r="8392" spans="12:14" x14ac:dyDescent="0.25">
      <c r="L8392" s="2">
        <v>8391</v>
      </c>
      <c r="M8392">
        <v>170.03127789680767</v>
      </c>
      <c r="N8392">
        <f t="shared" si="144"/>
        <v>0.15479281751631047</v>
      </c>
    </row>
    <row r="8393" spans="12:14" x14ac:dyDescent="0.25">
      <c r="L8393" s="2">
        <v>8392</v>
      </c>
      <c r="M8393">
        <v>165.51115383870942</v>
      </c>
      <c r="N8393">
        <f t="shared" si="144"/>
        <v>0.12409371990826656</v>
      </c>
    </row>
    <row r="8394" spans="12:14" x14ac:dyDescent="0.25">
      <c r="L8394" s="2">
        <v>8393</v>
      </c>
      <c r="M8394">
        <v>170.12342950348355</v>
      </c>
      <c r="N8394">
        <f t="shared" si="144"/>
        <v>0.155418678915626</v>
      </c>
    </row>
    <row r="8395" spans="12:14" x14ac:dyDescent="0.25">
      <c r="L8395" s="2">
        <v>8394</v>
      </c>
      <c r="M8395">
        <v>164.51976390517359</v>
      </c>
      <c r="N8395">
        <f t="shared" si="144"/>
        <v>0.11736054711343558</v>
      </c>
    </row>
    <row r="8396" spans="12:14" x14ac:dyDescent="0.25">
      <c r="L8396" s="2">
        <v>8395</v>
      </c>
      <c r="M8396">
        <v>170.16741700360132</v>
      </c>
      <c r="N8396">
        <f t="shared" si="144"/>
        <v>0.15571742659208176</v>
      </c>
    </row>
    <row r="8397" spans="12:14" x14ac:dyDescent="0.25">
      <c r="L8397" s="2">
        <v>8396</v>
      </c>
      <c r="M8397">
        <v>167.92248109330529</v>
      </c>
      <c r="N8397">
        <f t="shared" si="144"/>
        <v>0.14047060908261377</v>
      </c>
    </row>
    <row r="8398" spans="12:14" x14ac:dyDescent="0.25">
      <c r="L8398" s="2">
        <v>8397</v>
      </c>
      <c r="M8398">
        <v>166.30149109159078</v>
      </c>
      <c r="N8398">
        <f t="shared" si="144"/>
        <v>0.12946141339579587</v>
      </c>
    </row>
    <row r="8399" spans="12:14" x14ac:dyDescent="0.25">
      <c r="L8399" s="2">
        <v>8398</v>
      </c>
      <c r="M8399">
        <v>165.23155245579005</v>
      </c>
      <c r="N8399">
        <f t="shared" si="144"/>
        <v>0.12219476535851093</v>
      </c>
    </row>
    <row r="8400" spans="12:14" x14ac:dyDescent="0.25">
      <c r="L8400" s="2">
        <v>8399</v>
      </c>
      <c r="M8400">
        <v>165.48346306897918</v>
      </c>
      <c r="N8400">
        <f t="shared" si="144"/>
        <v>0.12390565391010711</v>
      </c>
    </row>
    <row r="8401" spans="12:14" x14ac:dyDescent="0.25">
      <c r="L8401" s="2">
        <v>8400</v>
      </c>
      <c r="M8401">
        <v>164.68068708403067</v>
      </c>
      <c r="N8401">
        <f t="shared" si="144"/>
        <v>0.11845348091605512</v>
      </c>
    </row>
    <row r="8402" spans="12:14" x14ac:dyDescent="0.25">
      <c r="L8402" s="2">
        <v>8401</v>
      </c>
      <c r="M8402">
        <v>164.82592463733383</v>
      </c>
      <c r="N8402">
        <f t="shared" si="144"/>
        <v>0.11943988345012269</v>
      </c>
    </row>
    <row r="8403" spans="12:14" x14ac:dyDescent="0.25">
      <c r="L8403" s="2">
        <v>8402</v>
      </c>
      <c r="M8403">
        <v>161.20844006948286</v>
      </c>
      <c r="N8403">
        <f t="shared" si="144"/>
        <v>9.4871196746693309E-2</v>
      </c>
    </row>
    <row r="8404" spans="12:14" x14ac:dyDescent="0.25">
      <c r="L8404" s="2">
        <v>8403</v>
      </c>
      <c r="M8404">
        <v>163.43477815912655</v>
      </c>
      <c r="N8404">
        <f t="shared" si="144"/>
        <v>0.10999170437967032</v>
      </c>
    </row>
    <row r="8405" spans="12:14" x14ac:dyDescent="0.25">
      <c r="L8405" s="2">
        <v>8404</v>
      </c>
      <c r="M8405">
        <v>166.99154584793095</v>
      </c>
      <c r="N8405">
        <f t="shared" si="144"/>
        <v>0.13414802333116427</v>
      </c>
    </row>
    <row r="8406" spans="12:14" x14ac:dyDescent="0.25">
      <c r="L8406" s="2">
        <v>8405</v>
      </c>
      <c r="M8406">
        <v>163.80579361282673</v>
      </c>
      <c r="N8406">
        <f t="shared" si="144"/>
        <v>0.11251151124356129</v>
      </c>
    </row>
    <row r="8407" spans="12:14" x14ac:dyDescent="0.25">
      <c r="L8407" s="2">
        <v>8406</v>
      </c>
      <c r="M8407">
        <v>157.66647243355487</v>
      </c>
      <c r="N8407">
        <f t="shared" si="144"/>
        <v>7.0815394564654577E-2</v>
      </c>
    </row>
    <row r="8408" spans="12:14" x14ac:dyDescent="0.25">
      <c r="L8408" s="2">
        <v>8407</v>
      </c>
      <c r="M8408">
        <v>167.01828281921345</v>
      </c>
      <c r="N8408">
        <f t="shared" si="144"/>
        <v>0.134329611464719</v>
      </c>
    </row>
    <row r="8409" spans="12:14" x14ac:dyDescent="0.25">
      <c r="L8409" s="2">
        <v>8408</v>
      </c>
      <c r="M8409">
        <v>168.13466353418028</v>
      </c>
      <c r="N8409">
        <f t="shared" si="144"/>
        <v>0.14191167781865066</v>
      </c>
    </row>
    <row r="8410" spans="12:14" x14ac:dyDescent="0.25">
      <c r="L8410" s="2">
        <v>8409</v>
      </c>
      <c r="M8410">
        <v>167.13692543149068</v>
      </c>
      <c r="N8410">
        <f t="shared" si="144"/>
        <v>0.13513539048493106</v>
      </c>
    </row>
    <row r="8411" spans="12:14" x14ac:dyDescent="0.25">
      <c r="L8411" s="2">
        <v>8410</v>
      </c>
      <c r="M8411">
        <v>163.39755287050559</v>
      </c>
      <c r="N8411">
        <f t="shared" si="144"/>
        <v>0.10973888327251169</v>
      </c>
    </row>
    <row r="8412" spans="12:14" x14ac:dyDescent="0.25">
      <c r="L8412" s="2">
        <v>8411</v>
      </c>
      <c r="M8412">
        <v>167.25387511146036</v>
      </c>
      <c r="N8412">
        <f t="shared" si="144"/>
        <v>0.135929671702542</v>
      </c>
    </row>
    <row r="8413" spans="12:14" x14ac:dyDescent="0.25">
      <c r="L8413" s="2">
        <v>8412</v>
      </c>
      <c r="M8413">
        <v>170.30003170269808</v>
      </c>
      <c r="N8413">
        <f t="shared" si="144"/>
        <v>0.15661809912661973</v>
      </c>
    </row>
    <row r="8414" spans="12:14" x14ac:dyDescent="0.25">
      <c r="L8414" s="2">
        <v>8413</v>
      </c>
      <c r="M8414">
        <v>168.42418169658328</v>
      </c>
      <c r="N8414">
        <f t="shared" si="144"/>
        <v>0.14387798365731186</v>
      </c>
    </row>
    <row r="8415" spans="12:14" x14ac:dyDescent="0.25">
      <c r="L8415" s="2">
        <v>8414</v>
      </c>
      <c r="M8415">
        <v>156.15436949418915</v>
      </c>
      <c r="N8415">
        <f t="shared" si="144"/>
        <v>6.0545721623746607E-2</v>
      </c>
    </row>
    <row r="8416" spans="12:14" x14ac:dyDescent="0.25">
      <c r="L8416" s="2">
        <v>8415</v>
      </c>
      <c r="M8416">
        <v>171.16776616272841</v>
      </c>
      <c r="N8416">
        <f t="shared" si="144"/>
        <v>0.16251144730555045</v>
      </c>
    </row>
    <row r="8417" spans="12:14" x14ac:dyDescent="0.25">
      <c r="L8417" s="2">
        <v>8416</v>
      </c>
      <c r="M8417">
        <v>168.71164793677835</v>
      </c>
      <c r="N8417">
        <f t="shared" si="144"/>
        <v>0.14583035355984908</v>
      </c>
    </row>
    <row r="8418" spans="12:14" x14ac:dyDescent="0.25">
      <c r="L8418" s="2">
        <v>8417</v>
      </c>
      <c r="M8418">
        <v>173.36676793117559</v>
      </c>
      <c r="N8418">
        <f t="shared" si="144"/>
        <v>0.17744629623052077</v>
      </c>
    </row>
    <row r="8419" spans="12:14" x14ac:dyDescent="0.25">
      <c r="L8419" s="2">
        <v>8418</v>
      </c>
      <c r="M8419">
        <v>163.97551025584144</v>
      </c>
      <c r="N8419">
        <f t="shared" si="144"/>
        <v>0.11366416717128591</v>
      </c>
    </row>
    <row r="8420" spans="12:14" x14ac:dyDescent="0.25">
      <c r="L8420" s="2">
        <v>8419</v>
      </c>
      <c r="M8420">
        <v>163.45568271827909</v>
      </c>
      <c r="N8420">
        <f t="shared" si="144"/>
        <v>0.11013368081519026</v>
      </c>
    </row>
    <row r="8421" spans="12:14" x14ac:dyDescent="0.25">
      <c r="L8421" s="2">
        <v>8420</v>
      </c>
      <c r="M8421">
        <v>164.89751535136517</v>
      </c>
      <c r="N8421">
        <f t="shared" si="144"/>
        <v>0.11992610247633273</v>
      </c>
    </row>
    <row r="8422" spans="12:14" x14ac:dyDescent="0.25">
      <c r="L8422" s="2">
        <v>8421</v>
      </c>
      <c r="M8422">
        <v>166.6195838672698</v>
      </c>
      <c r="N8422">
        <f t="shared" si="144"/>
        <v>0.13162178798805702</v>
      </c>
    </row>
    <row r="8423" spans="12:14" x14ac:dyDescent="0.25">
      <c r="L8423" s="2">
        <v>8422</v>
      </c>
      <c r="M8423">
        <v>161.55592577026351</v>
      </c>
      <c r="N8423">
        <f t="shared" si="144"/>
        <v>9.7231197779530598E-2</v>
      </c>
    </row>
    <row r="8424" spans="12:14" x14ac:dyDescent="0.25">
      <c r="L8424" s="2">
        <v>8423</v>
      </c>
      <c r="M8424">
        <v>170.42823690382124</v>
      </c>
      <c r="N8424">
        <f t="shared" si="144"/>
        <v>0.15748882389712415</v>
      </c>
    </row>
    <row r="8425" spans="12:14" x14ac:dyDescent="0.25">
      <c r="L8425" s="2">
        <v>8424</v>
      </c>
      <c r="M8425">
        <v>170.61764690149897</v>
      </c>
      <c r="N8425">
        <f t="shared" si="144"/>
        <v>0.15877523018418827</v>
      </c>
    </row>
    <row r="8426" spans="12:14" x14ac:dyDescent="0.25">
      <c r="L8426" s="2">
        <v>8425</v>
      </c>
      <c r="M8426">
        <v>164.77355511314403</v>
      </c>
      <c r="N8426">
        <f t="shared" si="144"/>
        <v>0.11908420800535047</v>
      </c>
    </row>
    <row r="8427" spans="12:14" x14ac:dyDescent="0.25">
      <c r="L8427" s="2">
        <v>8426</v>
      </c>
      <c r="M8427">
        <v>168.44634356471556</v>
      </c>
      <c r="N8427">
        <f t="shared" si="144"/>
        <v>0.14402849929454331</v>
      </c>
    </row>
    <row r="8428" spans="12:14" x14ac:dyDescent="0.25">
      <c r="L8428" s="2">
        <v>8427</v>
      </c>
      <c r="M8428">
        <v>154.26572476561824</v>
      </c>
      <c r="N8428">
        <f t="shared" si="144"/>
        <v>4.7718708886023364E-2</v>
      </c>
    </row>
    <row r="8429" spans="12:14" x14ac:dyDescent="0.25">
      <c r="L8429" s="2">
        <v>8428</v>
      </c>
      <c r="M8429">
        <v>169.78547048699036</v>
      </c>
      <c r="N8429">
        <f t="shared" si="144"/>
        <v>0.1531233797819096</v>
      </c>
    </row>
    <row r="8430" spans="12:14" x14ac:dyDescent="0.25">
      <c r="L8430" s="2">
        <v>8429</v>
      </c>
      <c r="M8430">
        <v>164.97817416052749</v>
      </c>
      <c r="N8430">
        <f t="shared" si="144"/>
        <v>0.12047390882491871</v>
      </c>
    </row>
    <row r="8431" spans="12:14" x14ac:dyDescent="0.25">
      <c r="L8431" s="2">
        <v>8430</v>
      </c>
      <c r="M8431">
        <v>167.90085168555427</v>
      </c>
      <c r="N8431">
        <f t="shared" si="144"/>
        <v>0.14032370972958308</v>
      </c>
    </row>
    <row r="8432" spans="12:14" x14ac:dyDescent="0.25">
      <c r="L8432" s="2">
        <v>8431</v>
      </c>
      <c r="M8432">
        <v>161.88883012797623</v>
      </c>
      <c r="N8432">
        <f t="shared" si="144"/>
        <v>9.9492167443240742E-2</v>
      </c>
    </row>
    <row r="8433" spans="12:14" x14ac:dyDescent="0.25">
      <c r="L8433" s="2">
        <v>8432</v>
      </c>
      <c r="M8433">
        <v>169.63252412768045</v>
      </c>
      <c r="N8433">
        <f t="shared" si="144"/>
        <v>0.15208462174055959</v>
      </c>
    </row>
    <row r="8434" spans="12:14" x14ac:dyDescent="0.25">
      <c r="L8434" s="2">
        <v>8433</v>
      </c>
      <c r="M8434">
        <v>160.60982206141668</v>
      </c>
      <c r="N8434">
        <f t="shared" si="144"/>
        <v>9.0805593143041596E-2</v>
      </c>
    </row>
    <row r="8435" spans="12:14" x14ac:dyDescent="0.25">
      <c r="L8435" s="2">
        <v>8434</v>
      </c>
      <c r="M8435">
        <v>163.23830030994827</v>
      </c>
      <c r="N8435">
        <f t="shared" si="144"/>
        <v>0.10865729572357696</v>
      </c>
    </row>
    <row r="8436" spans="12:14" x14ac:dyDescent="0.25">
      <c r="L8436" s="2">
        <v>8435</v>
      </c>
      <c r="M8436">
        <v>162.36303330978296</v>
      </c>
      <c r="N8436">
        <f t="shared" si="144"/>
        <v>0.10271278917335636</v>
      </c>
    </row>
    <row r="8437" spans="12:14" x14ac:dyDescent="0.25">
      <c r="L8437" s="2">
        <v>8436</v>
      </c>
      <c r="M8437">
        <v>166.9224760018304</v>
      </c>
      <c r="N8437">
        <f t="shared" si="144"/>
        <v>0.13367892515599045</v>
      </c>
    </row>
    <row r="8438" spans="12:14" x14ac:dyDescent="0.25">
      <c r="L8438" s="2">
        <v>8437</v>
      </c>
      <c r="M8438">
        <v>169.96833276967232</v>
      </c>
      <c r="N8438">
        <f t="shared" si="144"/>
        <v>0.15436531628469785</v>
      </c>
    </row>
    <row r="8439" spans="12:14" x14ac:dyDescent="0.25">
      <c r="L8439" s="2">
        <v>8438</v>
      </c>
      <c r="M8439">
        <v>168.95754933054889</v>
      </c>
      <c r="N8439">
        <f t="shared" si="144"/>
        <v>0.14750042960030463</v>
      </c>
    </row>
    <row r="8440" spans="12:14" x14ac:dyDescent="0.25">
      <c r="L8440" s="2">
        <v>8439</v>
      </c>
      <c r="M8440">
        <v>171.06930495307611</v>
      </c>
      <c r="N8440">
        <f t="shared" si="144"/>
        <v>0.16184273329529963</v>
      </c>
    </row>
    <row r="8441" spans="12:14" x14ac:dyDescent="0.25">
      <c r="L8441" s="2">
        <v>8440</v>
      </c>
      <c r="M8441">
        <v>163.31995079921933</v>
      </c>
      <c r="N8441">
        <f t="shared" si="144"/>
        <v>0.10921183721572603</v>
      </c>
    </row>
    <row r="8442" spans="12:14" x14ac:dyDescent="0.25">
      <c r="L8442" s="2">
        <v>8441</v>
      </c>
      <c r="M8442">
        <v>163.16773308153287</v>
      </c>
      <c r="N8442">
        <f t="shared" si="144"/>
        <v>0.10817802785278197</v>
      </c>
    </row>
    <row r="8443" spans="12:14" x14ac:dyDescent="0.25">
      <c r="L8443" s="2">
        <v>8442</v>
      </c>
      <c r="M8443">
        <v>163.98508666171389</v>
      </c>
      <c r="N8443">
        <f t="shared" si="144"/>
        <v>0.11372920676197729</v>
      </c>
    </row>
    <row r="8444" spans="12:14" x14ac:dyDescent="0.25">
      <c r="L8444" s="2">
        <v>8443</v>
      </c>
      <c r="M8444">
        <v>166.39258849498626</v>
      </c>
      <c r="N8444">
        <f t="shared" si="144"/>
        <v>0.13008011501609018</v>
      </c>
    </row>
    <row r="8445" spans="12:14" x14ac:dyDescent="0.25">
      <c r="L8445" s="2">
        <v>8444</v>
      </c>
      <c r="M8445">
        <v>165.15448304696676</v>
      </c>
      <c r="N8445">
        <f t="shared" si="144"/>
        <v>0.12167133695839394</v>
      </c>
    </row>
    <row r="8446" spans="12:14" x14ac:dyDescent="0.25">
      <c r="L8446" s="2">
        <v>8445</v>
      </c>
      <c r="M8446">
        <v>157.81263900522259</v>
      </c>
      <c r="N8446">
        <f t="shared" si="144"/>
        <v>7.1808106665691041E-2</v>
      </c>
    </row>
    <row r="8447" spans="12:14" x14ac:dyDescent="0.25">
      <c r="L8447" s="2">
        <v>8446</v>
      </c>
      <c r="M8447">
        <v>166.63399870782769</v>
      </c>
      <c r="N8447">
        <f t="shared" si="144"/>
        <v>0.13171968853052052</v>
      </c>
    </row>
    <row r="8448" spans="12:14" x14ac:dyDescent="0.25">
      <c r="L8448" s="2">
        <v>8447</v>
      </c>
      <c r="M8448">
        <v>164.7224429690632</v>
      </c>
      <c r="N8448">
        <f t="shared" si="144"/>
        <v>0.11873707224537444</v>
      </c>
    </row>
    <row r="8449" spans="12:14" x14ac:dyDescent="0.25">
      <c r="L8449" s="2">
        <v>8448</v>
      </c>
      <c r="M8449">
        <v>167.88320978922098</v>
      </c>
      <c r="N8449">
        <f t="shared" si="144"/>
        <v>0.14020389215586926</v>
      </c>
    </row>
    <row r="8450" spans="12:14" x14ac:dyDescent="0.25">
      <c r="L8450" s="2">
        <v>8449</v>
      </c>
      <c r="M8450">
        <v>162.72812166948944</v>
      </c>
      <c r="N8450">
        <f t="shared" si="144"/>
        <v>0.10519234129319455</v>
      </c>
    </row>
    <row r="8451" spans="12:14" x14ac:dyDescent="0.25">
      <c r="L8451" s="2">
        <v>8450</v>
      </c>
      <c r="M8451">
        <v>166.47772934085336</v>
      </c>
      <c r="N8451">
        <f t="shared" ref="N8451:N8514" si="145">M8451/$B$2-1</f>
        <v>0.13065836178633594</v>
      </c>
    </row>
    <row r="8452" spans="12:14" x14ac:dyDescent="0.25">
      <c r="L8452" s="2">
        <v>8451</v>
      </c>
      <c r="M8452">
        <v>161.86864175708075</v>
      </c>
      <c r="N8452">
        <f t="shared" si="145"/>
        <v>9.9355055107229084E-2</v>
      </c>
    </row>
    <row r="8453" spans="12:14" x14ac:dyDescent="0.25">
      <c r="L8453" s="2">
        <v>8452</v>
      </c>
      <c r="M8453">
        <v>167.95593863018408</v>
      </c>
      <c r="N8453">
        <f t="shared" si="145"/>
        <v>0.14069784094111237</v>
      </c>
    </row>
    <row r="8454" spans="12:14" x14ac:dyDescent="0.25">
      <c r="L8454" s="2">
        <v>8453</v>
      </c>
      <c r="M8454">
        <v>169.98403825503669</v>
      </c>
      <c r="N8454">
        <f t="shared" si="145"/>
        <v>0.15447198243411875</v>
      </c>
    </row>
    <row r="8455" spans="12:14" x14ac:dyDescent="0.25">
      <c r="L8455" s="2">
        <v>8454</v>
      </c>
      <c r="M8455">
        <v>162.68550398506528</v>
      </c>
      <c r="N8455">
        <f t="shared" si="145"/>
        <v>0.10490289692459998</v>
      </c>
    </row>
    <row r="8456" spans="12:14" x14ac:dyDescent="0.25">
      <c r="L8456" s="2">
        <v>8455</v>
      </c>
      <c r="M8456">
        <v>159.87817963799353</v>
      </c>
      <c r="N8456">
        <f t="shared" si="145"/>
        <v>8.583653435568106E-2</v>
      </c>
    </row>
    <row r="8457" spans="12:14" x14ac:dyDescent="0.25">
      <c r="L8457" s="2">
        <v>8456</v>
      </c>
      <c r="M8457">
        <v>162.38302089787595</v>
      </c>
      <c r="N8457">
        <f t="shared" si="145"/>
        <v>0.10284853786297843</v>
      </c>
    </row>
    <row r="8458" spans="12:14" x14ac:dyDescent="0.25">
      <c r="L8458" s="2">
        <v>8457</v>
      </c>
      <c r="M8458">
        <v>164.58292574616405</v>
      </c>
      <c r="N8458">
        <f t="shared" si="145"/>
        <v>0.11778952018956068</v>
      </c>
    </row>
    <row r="8459" spans="12:14" x14ac:dyDescent="0.25">
      <c r="L8459" s="2">
        <v>8458</v>
      </c>
      <c r="M8459">
        <v>171.69262252032334</v>
      </c>
      <c r="N8459">
        <f t="shared" si="145"/>
        <v>0.16607608764393711</v>
      </c>
    </row>
    <row r="8460" spans="12:14" x14ac:dyDescent="0.25">
      <c r="L8460" s="2">
        <v>8459</v>
      </c>
      <c r="M8460">
        <v>163.86984681452739</v>
      </c>
      <c r="N8460">
        <f t="shared" si="145"/>
        <v>0.11294653812907196</v>
      </c>
    </row>
    <row r="8461" spans="12:14" x14ac:dyDescent="0.25">
      <c r="L8461" s="2">
        <v>8460</v>
      </c>
      <c r="M8461">
        <v>165.58604675432096</v>
      </c>
      <c r="N8461">
        <f t="shared" si="145"/>
        <v>0.12460236632968291</v>
      </c>
    </row>
    <row r="8462" spans="12:14" x14ac:dyDescent="0.25">
      <c r="L8462" s="2">
        <v>8461</v>
      </c>
      <c r="M8462">
        <v>171.96012474528888</v>
      </c>
      <c r="N8462">
        <f t="shared" si="145"/>
        <v>0.16789286895547506</v>
      </c>
    </row>
    <row r="8463" spans="12:14" x14ac:dyDescent="0.25">
      <c r="L8463" s="2">
        <v>8462</v>
      </c>
      <c r="M8463">
        <v>160.00357218639934</v>
      </c>
      <c r="N8463">
        <f t="shared" si="145"/>
        <v>8.668815657519402E-2</v>
      </c>
    </row>
    <row r="8464" spans="12:14" x14ac:dyDescent="0.25">
      <c r="L8464" s="2">
        <v>8463</v>
      </c>
      <c r="M8464">
        <v>171.09630698289811</v>
      </c>
      <c r="N8464">
        <f t="shared" si="145"/>
        <v>0.16202612161351082</v>
      </c>
    </row>
    <row r="8465" spans="12:14" x14ac:dyDescent="0.25">
      <c r="L8465" s="2">
        <v>8464</v>
      </c>
      <c r="M8465">
        <v>162.74721150856993</v>
      </c>
      <c r="N8465">
        <f t="shared" si="145"/>
        <v>0.10532199278632204</v>
      </c>
    </row>
    <row r="8466" spans="12:14" x14ac:dyDescent="0.25">
      <c r="L8466" s="2">
        <v>8465</v>
      </c>
      <c r="M8466">
        <v>174.0650463287019</v>
      </c>
      <c r="N8466">
        <f t="shared" si="145"/>
        <v>0.18218875825318204</v>
      </c>
    </row>
    <row r="8467" spans="12:14" x14ac:dyDescent="0.25">
      <c r="L8467" s="2">
        <v>8466</v>
      </c>
      <c r="M8467">
        <v>164.5101651442173</v>
      </c>
      <c r="N8467">
        <f t="shared" si="145"/>
        <v>0.1172953556948535</v>
      </c>
    </row>
    <row r="8468" spans="12:14" x14ac:dyDescent="0.25">
      <c r="L8468" s="2">
        <v>8467</v>
      </c>
      <c r="M8468">
        <v>164.61142275891658</v>
      </c>
      <c r="N8468">
        <f t="shared" si="145"/>
        <v>0.11798306190761587</v>
      </c>
    </row>
    <row r="8469" spans="12:14" x14ac:dyDescent="0.25">
      <c r="L8469" s="2">
        <v>8468</v>
      </c>
      <c r="M8469">
        <v>163.92826756357775</v>
      </c>
      <c r="N8469">
        <f t="shared" si="145"/>
        <v>0.11334331137121745</v>
      </c>
    </row>
    <row r="8470" spans="12:14" x14ac:dyDescent="0.25">
      <c r="L8470" s="2">
        <v>8469</v>
      </c>
      <c r="M8470">
        <v>173.41725373569824</v>
      </c>
      <c r="N8470">
        <f t="shared" si="145"/>
        <v>0.17778917811184547</v>
      </c>
    </row>
    <row r="8471" spans="12:14" x14ac:dyDescent="0.25">
      <c r="L8471" s="2">
        <v>8470</v>
      </c>
      <c r="M8471">
        <v>162.88011815084457</v>
      </c>
      <c r="N8471">
        <f t="shared" si="145"/>
        <v>0.10622464809655341</v>
      </c>
    </row>
    <row r="8472" spans="12:14" x14ac:dyDescent="0.25">
      <c r="L8472" s="2">
        <v>8471</v>
      </c>
      <c r="M8472">
        <v>165.93809883692785</v>
      </c>
      <c r="N8472">
        <f t="shared" si="145"/>
        <v>0.12699338062666898</v>
      </c>
    </row>
    <row r="8473" spans="12:14" x14ac:dyDescent="0.25">
      <c r="L8473" s="2">
        <v>8472</v>
      </c>
      <c r="M8473">
        <v>164.60347810413154</v>
      </c>
      <c r="N8473">
        <f t="shared" si="145"/>
        <v>0.11792910459813211</v>
      </c>
    </row>
    <row r="8474" spans="12:14" x14ac:dyDescent="0.25">
      <c r="L8474" s="2">
        <v>8473</v>
      </c>
      <c r="M8474">
        <v>164.40792772536162</v>
      </c>
      <c r="N8474">
        <f t="shared" si="145"/>
        <v>0.11660099499583221</v>
      </c>
    </row>
    <row r="8475" spans="12:14" x14ac:dyDescent="0.25">
      <c r="L8475" s="2">
        <v>8474</v>
      </c>
      <c r="M8475">
        <v>165.02739391340131</v>
      </c>
      <c r="N8475">
        <f t="shared" si="145"/>
        <v>0.12080819212738936</v>
      </c>
    </row>
    <row r="8476" spans="12:14" x14ac:dyDescent="0.25">
      <c r="L8476" s="2">
        <v>8475</v>
      </c>
      <c r="M8476">
        <v>165.89239927673111</v>
      </c>
      <c r="N8476">
        <f t="shared" si="145"/>
        <v>0.12668300523849574</v>
      </c>
    </row>
    <row r="8477" spans="12:14" x14ac:dyDescent="0.25">
      <c r="L8477" s="2">
        <v>8476</v>
      </c>
      <c r="M8477">
        <v>165.9112528288743</v>
      </c>
      <c r="N8477">
        <f t="shared" si="145"/>
        <v>0.12681105195359965</v>
      </c>
    </row>
    <row r="8478" spans="12:14" x14ac:dyDescent="0.25">
      <c r="L8478" s="2">
        <v>8477</v>
      </c>
      <c r="M8478">
        <v>166.41775962584893</v>
      </c>
      <c r="N8478">
        <f t="shared" si="145"/>
        <v>0.13025106851057977</v>
      </c>
    </row>
    <row r="8479" spans="12:14" x14ac:dyDescent="0.25">
      <c r="L8479" s="2">
        <v>8478</v>
      </c>
      <c r="M8479">
        <v>172.45701666949972</v>
      </c>
      <c r="N8479">
        <f t="shared" si="145"/>
        <v>0.17126758466812642</v>
      </c>
    </row>
    <row r="8480" spans="12:14" x14ac:dyDescent="0.25">
      <c r="L8480" s="2">
        <v>8479</v>
      </c>
      <c r="M8480">
        <v>170.4042301627575</v>
      </c>
      <c r="N8480">
        <f t="shared" si="145"/>
        <v>0.1573257785298523</v>
      </c>
    </row>
    <row r="8481" spans="12:14" x14ac:dyDescent="0.25">
      <c r="L8481" s="2">
        <v>8480</v>
      </c>
      <c r="M8481">
        <v>161.50686920717334</v>
      </c>
      <c r="N8481">
        <f t="shared" si="145"/>
        <v>9.6898022804847717E-2</v>
      </c>
    </row>
    <row r="8482" spans="12:14" x14ac:dyDescent="0.25">
      <c r="L8482" s="2">
        <v>8481</v>
      </c>
      <c r="M8482">
        <v>165.3743849780405</v>
      </c>
      <c r="N8482">
        <f t="shared" si="145"/>
        <v>0.12316483376499932</v>
      </c>
    </row>
    <row r="8483" spans="12:14" x14ac:dyDescent="0.25">
      <c r="L8483" s="2">
        <v>8482</v>
      </c>
      <c r="M8483">
        <v>159.83573332924743</v>
      </c>
      <c r="N8483">
        <f t="shared" si="145"/>
        <v>8.5548253910598504E-2</v>
      </c>
    </row>
    <row r="8484" spans="12:14" x14ac:dyDescent="0.25">
      <c r="L8484" s="2">
        <v>8483</v>
      </c>
      <c r="M8484">
        <v>167.30616329337238</v>
      </c>
      <c r="N8484">
        <f t="shared" si="145"/>
        <v>0.13628479469908639</v>
      </c>
    </row>
    <row r="8485" spans="12:14" x14ac:dyDescent="0.25">
      <c r="L8485" s="2">
        <v>8484</v>
      </c>
      <c r="M8485">
        <v>166.50144029632386</v>
      </c>
      <c r="N8485">
        <f t="shared" si="145"/>
        <v>0.13081939828157663</v>
      </c>
    </row>
    <row r="8486" spans="12:14" x14ac:dyDescent="0.25">
      <c r="L8486" s="2">
        <v>8485</v>
      </c>
      <c r="M8486">
        <v>168.91222889659818</v>
      </c>
      <c r="N8486">
        <f t="shared" si="145"/>
        <v>0.14719262910465236</v>
      </c>
    </row>
    <row r="8487" spans="12:14" x14ac:dyDescent="0.25">
      <c r="L8487" s="2">
        <v>8486</v>
      </c>
      <c r="M8487">
        <v>168.19577172046061</v>
      </c>
      <c r="N8487">
        <f t="shared" si="145"/>
        <v>0.14232670319210472</v>
      </c>
    </row>
    <row r="8488" spans="12:14" x14ac:dyDescent="0.25">
      <c r="L8488" s="2">
        <v>8487</v>
      </c>
      <c r="M8488">
        <v>164.70855516732158</v>
      </c>
      <c r="N8488">
        <f t="shared" si="145"/>
        <v>0.11864275116574308</v>
      </c>
    </row>
    <row r="8489" spans="12:14" x14ac:dyDescent="0.25">
      <c r="L8489" s="2">
        <v>8488</v>
      </c>
      <c r="M8489">
        <v>165.79400486657644</v>
      </c>
      <c r="N8489">
        <f t="shared" si="145"/>
        <v>0.12601474490700926</v>
      </c>
    </row>
    <row r="8490" spans="12:14" x14ac:dyDescent="0.25">
      <c r="L8490" s="2">
        <v>8489</v>
      </c>
      <c r="M8490">
        <v>159.47194495507691</v>
      </c>
      <c r="N8490">
        <f t="shared" si="145"/>
        <v>8.3077530836676683E-2</v>
      </c>
    </row>
    <row r="8491" spans="12:14" x14ac:dyDescent="0.25">
      <c r="L8491" s="2">
        <v>8490</v>
      </c>
      <c r="M8491">
        <v>165.94382386924417</v>
      </c>
      <c r="N8491">
        <f t="shared" si="145"/>
        <v>0.12703226303866244</v>
      </c>
    </row>
    <row r="8492" spans="12:14" x14ac:dyDescent="0.25">
      <c r="L8492" s="2">
        <v>8491</v>
      </c>
      <c r="M8492">
        <v>171.34413606211569</v>
      </c>
      <c r="N8492">
        <f t="shared" si="145"/>
        <v>0.16370928981757404</v>
      </c>
    </row>
    <row r="8493" spans="12:14" x14ac:dyDescent="0.25">
      <c r="L8493" s="2">
        <v>8492</v>
      </c>
      <c r="M8493">
        <v>163.28689141665052</v>
      </c>
      <c r="N8493">
        <f t="shared" si="145"/>
        <v>0.10898730948168667</v>
      </c>
    </row>
    <row r="8494" spans="12:14" x14ac:dyDescent="0.25">
      <c r="L8494" s="2">
        <v>8493</v>
      </c>
      <c r="M8494">
        <v>171.25971311736546</v>
      </c>
      <c r="N8494">
        <f t="shared" si="145"/>
        <v>0.16313591877998013</v>
      </c>
    </row>
    <row r="8495" spans="12:14" x14ac:dyDescent="0.25">
      <c r="L8495" s="2">
        <v>8494</v>
      </c>
      <c r="M8495">
        <v>169.61310331250857</v>
      </c>
      <c r="N8495">
        <f t="shared" si="145"/>
        <v>0.15195272237387702</v>
      </c>
    </row>
    <row r="8496" spans="12:14" x14ac:dyDescent="0.25">
      <c r="L8496" s="2">
        <v>8495</v>
      </c>
      <c r="M8496">
        <v>166.10925598685159</v>
      </c>
      <c r="N8496">
        <f t="shared" si="145"/>
        <v>0.12815581997220216</v>
      </c>
    </row>
    <row r="8497" spans="12:14" x14ac:dyDescent="0.25">
      <c r="L8497" s="2">
        <v>8496</v>
      </c>
      <c r="M8497">
        <v>170.6986723044603</v>
      </c>
      <c r="N8497">
        <f t="shared" si="145"/>
        <v>0.15932552630931007</v>
      </c>
    </row>
    <row r="8498" spans="12:14" x14ac:dyDescent="0.25">
      <c r="L8498" s="2">
        <v>8497</v>
      </c>
      <c r="M8498">
        <v>172.65074996280927</v>
      </c>
      <c r="N8498">
        <f t="shared" si="145"/>
        <v>0.17258335326314578</v>
      </c>
    </row>
    <row r="8499" spans="12:14" x14ac:dyDescent="0.25">
      <c r="L8499" s="2">
        <v>8498</v>
      </c>
      <c r="M8499">
        <v>168.98924891671106</v>
      </c>
      <c r="N8499">
        <f t="shared" si="145"/>
        <v>0.14771572207396666</v>
      </c>
    </row>
    <row r="8500" spans="12:14" x14ac:dyDescent="0.25">
      <c r="L8500" s="2">
        <v>8499</v>
      </c>
      <c r="M8500">
        <v>169.39851161292464</v>
      </c>
      <c r="N8500">
        <f t="shared" si="145"/>
        <v>0.15049529079750235</v>
      </c>
    </row>
    <row r="8501" spans="12:14" x14ac:dyDescent="0.25">
      <c r="L8501" s="2">
        <v>8500</v>
      </c>
      <c r="M8501">
        <v>169.33530423198036</v>
      </c>
      <c r="N8501">
        <f t="shared" si="145"/>
        <v>0.15006600842997964</v>
      </c>
    </row>
    <row r="8502" spans="12:14" x14ac:dyDescent="0.25">
      <c r="L8502" s="2">
        <v>8501</v>
      </c>
      <c r="M8502">
        <v>165.471753840285</v>
      </c>
      <c r="N8502">
        <f t="shared" si="145"/>
        <v>0.12382612893469114</v>
      </c>
    </row>
    <row r="8503" spans="12:14" x14ac:dyDescent="0.25">
      <c r="L8503" s="2">
        <v>8502</v>
      </c>
      <c r="M8503">
        <v>160.58930100585505</v>
      </c>
      <c r="N8503">
        <f t="shared" si="145"/>
        <v>9.0666221329434471E-2</v>
      </c>
    </row>
    <row r="8504" spans="12:14" x14ac:dyDescent="0.25">
      <c r="L8504" s="2">
        <v>8503</v>
      </c>
      <c r="M8504">
        <v>170.62103603232254</v>
      </c>
      <c r="N8504">
        <f t="shared" si="145"/>
        <v>0.15879824797233333</v>
      </c>
    </row>
    <row r="8505" spans="12:14" x14ac:dyDescent="0.25">
      <c r="L8505" s="2">
        <v>8504</v>
      </c>
      <c r="M8505">
        <v>167.35160849415362</v>
      </c>
      <c r="N8505">
        <f t="shared" si="145"/>
        <v>0.13659344256730166</v>
      </c>
    </row>
    <row r="8506" spans="12:14" x14ac:dyDescent="0.25">
      <c r="L8506" s="2">
        <v>8505</v>
      </c>
      <c r="M8506">
        <v>166.0651480353265</v>
      </c>
      <c r="N8506">
        <f t="shared" si="145"/>
        <v>0.12785625423202429</v>
      </c>
    </row>
    <row r="8507" spans="12:14" x14ac:dyDescent="0.25">
      <c r="L8507" s="2">
        <v>8506</v>
      </c>
      <c r="M8507">
        <v>165.72318666784187</v>
      </c>
      <c r="N8507">
        <f t="shared" si="145"/>
        <v>0.12553377253381015</v>
      </c>
    </row>
    <row r="8508" spans="12:14" x14ac:dyDescent="0.25">
      <c r="L8508" s="2">
        <v>8507</v>
      </c>
      <c r="M8508">
        <v>164.58606777849346</v>
      </c>
      <c r="N8508">
        <f t="shared" si="145"/>
        <v>0.11781085977137939</v>
      </c>
    </row>
    <row r="8509" spans="12:14" x14ac:dyDescent="0.25">
      <c r="L8509" s="2">
        <v>8508</v>
      </c>
      <c r="M8509">
        <v>163.29149948861487</v>
      </c>
      <c r="N8509">
        <f t="shared" si="145"/>
        <v>0.10901860589063483</v>
      </c>
    </row>
    <row r="8510" spans="12:14" x14ac:dyDescent="0.25">
      <c r="L8510" s="2">
        <v>8509</v>
      </c>
      <c r="M8510">
        <v>163.94969737241394</v>
      </c>
      <c r="N8510">
        <f t="shared" si="145"/>
        <v>0.11348885511840856</v>
      </c>
    </row>
    <row r="8511" spans="12:14" x14ac:dyDescent="0.25">
      <c r="L8511" s="2">
        <v>8510</v>
      </c>
      <c r="M8511">
        <v>170.69357458131137</v>
      </c>
      <c r="N8511">
        <f t="shared" si="145"/>
        <v>0.15929090436121385</v>
      </c>
    </row>
    <row r="8512" spans="12:14" x14ac:dyDescent="0.25">
      <c r="L8512" s="2">
        <v>8511</v>
      </c>
      <c r="M8512">
        <v>164.01317073926262</v>
      </c>
      <c r="N8512">
        <f t="shared" si="145"/>
        <v>0.11391994396892535</v>
      </c>
    </row>
    <row r="8513" spans="12:14" x14ac:dyDescent="0.25">
      <c r="L8513" s="2">
        <v>8512</v>
      </c>
      <c r="M8513">
        <v>166.38867221979515</v>
      </c>
      <c r="N8513">
        <f t="shared" si="145"/>
        <v>0.13005351704824553</v>
      </c>
    </row>
    <row r="8514" spans="12:14" x14ac:dyDescent="0.25">
      <c r="L8514" s="2">
        <v>8513</v>
      </c>
      <c r="M8514">
        <v>170.13214104114084</v>
      </c>
      <c r="N8514">
        <f t="shared" si="145"/>
        <v>0.15547784462466852</v>
      </c>
    </row>
    <row r="8515" spans="12:14" x14ac:dyDescent="0.25">
      <c r="L8515" s="2">
        <v>8514</v>
      </c>
      <c r="M8515">
        <v>164.94046287702895</v>
      </c>
      <c r="N8515">
        <f t="shared" ref="N8515:N8578" si="146">M8515/$B$2-1</f>
        <v>0.1202177870109673</v>
      </c>
    </row>
    <row r="8516" spans="12:14" x14ac:dyDescent="0.25">
      <c r="L8516" s="2">
        <v>8515</v>
      </c>
      <c r="M8516">
        <v>164.77928317656148</v>
      </c>
      <c r="N8516">
        <f t="shared" si="146"/>
        <v>0.1191231110035198</v>
      </c>
    </row>
    <row r="8517" spans="12:14" x14ac:dyDescent="0.25">
      <c r="L8517" s="2">
        <v>8516</v>
      </c>
      <c r="M8517">
        <v>169.15455096445322</v>
      </c>
      <c r="N8517">
        <f t="shared" si="146"/>
        <v>0.1488383956185908</v>
      </c>
    </row>
    <row r="8518" spans="12:14" x14ac:dyDescent="0.25">
      <c r="L8518" s="2">
        <v>8517</v>
      </c>
      <c r="M8518">
        <v>165.26594196496748</v>
      </c>
      <c r="N8518">
        <f t="shared" si="146"/>
        <v>0.12242832684606331</v>
      </c>
    </row>
    <row r="8519" spans="12:14" x14ac:dyDescent="0.25">
      <c r="L8519" s="2">
        <v>8518</v>
      </c>
      <c r="M8519">
        <v>166.02121356697234</v>
      </c>
      <c r="N8519">
        <f t="shared" si="146"/>
        <v>0.12755786672871094</v>
      </c>
    </row>
    <row r="8520" spans="12:14" x14ac:dyDescent="0.25">
      <c r="L8520" s="2">
        <v>8519</v>
      </c>
      <c r="M8520">
        <v>166.33054685469079</v>
      </c>
      <c r="N8520">
        <f t="shared" si="146"/>
        <v>0.12965874995028392</v>
      </c>
    </row>
    <row r="8521" spans="12:14" x14ac:dyDescent="0.25">
      <c r="L8521" s="2">
        <v>8520</v>
      </c>
      <c r="M8521">
        <v>165.996730843644</v>
      </c>
      <c r="N8521">
        <f t="shared" si="146"/>
        <v>0.12739158865680267</v>
      </c>
    </row>
    <row r="8522" spans="12:14" x14ac:dyDescent="0.25">
      <c r="L8522" s="2">
        <v>8521</v>
      </c>
      <c r="M8522">
        <v>165.59547490541917</v>
      </c>
      <c r="N8522">
        <f t="shared" si="146"/>
        <v>0.12466639902593357</v>
      </c>
    </row>
    <row r="8523" spans="12:14" x14ac:dyDescent="0.25">
      <c r="L8523" s="2">
        <v>8522</v>
      </c>
      <c r="M8523">
        <v>166.59524198938379</v>
      </c>
      <c r="N8523">
        <f t="shared" si="146"/>
        <v>0.131456466489005</v>
      </c>
    </row>
    <row r="8524" spans="12:14" x14ac:dyDescent="0.25">
      <c r="L8524" s="2">
        <v>8523</v>
      </c>
      <c r="M8524">
        <v>166.00412637578765</v>
      </c>
      <c r="N8524">
        <f t="shared" si="146"/>
        <v>0.12744181651785769</v>
      </c>
    </row>
    <row r="8525" spans="12:14" x14ac:dyDescent="0.25">
      <c r="L8525" s="2">
        <v>8524</v>
      </c>
      <c r="M8525">
        <v>166.10638917310527</v>
      </c>
      <c r="N8525">
        <f t="shared" si="146"/>
        <v>0.12813634957849351</v>
      </c>
    </row>
    <row r="8526" spans="12:14" x14ac:dyDescent="0.25">
      <c r="L8526" s="2">
        <v>8525</v>
      </c>
      <c r="M8526">
        <v>158.03400876449297</v>
      </c>
      <c r="N8526">
        <f t="shared" si="146"/>
        <v>7.3311572446709716E-2</v>
      </c>
    </row>
    <row r="8527" spans="12:14" x14ac:dyDescent="0.25">
      <c r="L8527" s="2">
        <v>8526</v>
      </c>
      <c r="M8527">
        <v>170.35181825257291</v>
      </c>
      <c r="N8527">
        <f t="shared" si="146"/>
        <v>0.15696981521426623</v>
      </c>
    </row>
    <row r="8528" spans="12:14" x14ac:dyDescent="0.25">
      <c r="L8528" s="2">
        <v>8527</v>
      </c>
      <c r="M8528">
        <v>161.11922703545082</v>
      </c>
      <c r="N8528">
        <f t="shared" si="146"/>
        <v>9.4265293102355763E-2</v>
      </c>
    </row>
    <row r="8529" spans="12:14" x14ac:dyDescent="0.25">
      <c r="L8529" s="2">
        <v>8528</v>
      </c>
      <c r="M8529">
        <v>164.68371280552168</v>
      </c>
      <c r="N8529">
        <f t="shared" si="146"/>
        <v>0.11847403055544414</v>
      </c>
    </row>
    <row r="8530" spans="12:14" x14ac:dyDescent="0.25">
      <c r="L8530" s="2">
        <v>8529</v>
      </c>
      <c r="M8530">
        <v>172.1844839314582</v>
      </c>
      <c r="N8530">
        <f t="shared" si="146"/>
        <v>0.16941663787574024</v>
      </c>
    </row>
    <row r="8531" spans="12:14" x14ac:dyDescent="0.25">
      <c r="L8531" s="2">
        <v>8530</v>
      </c>
      <c r="M8531">
        <v>171.49531367919798</v>
      </c>
      <c r="N8531">
        <f t="shared" si="146"/>
        <v>0.1647360351819287</v>
      </c>
    </row>
    <row r="8532" spans="12:14" x14ac:dyDescent="0.25">
      <c r="L8532" s="2">
        <v>8531</v>
      </c>
      <c r="M8532">
        <v>160.16919478398671</v>
      </c>
      <c r="N8532">
        <f t="shared" si="146"/>
        <v>8.7813007181965164E-2</v>
      </c>
    </row>
    <row r="8533" spans="12:14" x14ac:dyDescent="0.25">
      <c r="L8533" s="2">
        <v>8532</v>
      </c>
      <c r="M8533">
        <v>161.21403051489585</v>
      </c>
      <c r="N8533">
        <f t="shared" si="146"/>
        <v>9.4909165091632497E-2</v>
      </c>
    </row>
    <row r="8534" spans="12:14" x14ac:dyDescent="0.25">
      <c r="L8534" s="2">
        <v>8533</v>
      </c>
      <c r="M8534">
        <v>162.50848650434671</v>
      </c>
      <c r="N8534">
        <f t="shared" si="146"/>
        <v>0.10370065626725045</v>
      </c>
    </row>
    <row r="8535" spans="12:14" x14ac:dyDescent="0.25">
      <c r="L8535" s="2">
        <v>8534</v>
      </c>
      <c r="M8535">
        <v>168.16443903026845</v>
      </c>
      <c r="N8535">
        <f t="shared" si="146"/>
        <v>0.14211390254721779</v>
      </c>
    </row>
    <row r="8536" spans="12:14" x14ac:dyDescent="0.25">
      <c r="L8536" s="2">
        <v>8535</v>
      </c>
      <c r="M8536">
        <v>167.94714181310937</v>
      </c>
      <c r="N8536">
        <f t="shared" si="146"/>
        <v>0.14063809604417044</v>
      </c>
    </row>
    <row r="8537" spans="12:14" x14ac:dyDescent="0.25">
      <c r="L8537" s="2">
        <v>8536</v>
      </c>
      <c r="M8537">
        <v>168.28084147360693</v>
      </c>
      <c r="N8537">
        <f t="shared" si="146"/>
        <v>0.14290446712551974</v>
      </c>
    </row>
    <row r="8538" spans="12:14" x14ac:dyDescent="0.25">
      <c r="L8538" s="2">
        <v>8537</v>
      </c>
      <c r="M8538">
        <v>162.90520730007933</v>
      </c>
      <c r="N8538">
        <f t="shared" si="146"/>
        <v>0.10639504480057327</v>
      </c>
    </row>
    <row r="8539" spans="12:14" x14ac:dyDescent="0.25">
      <c r="L8539" s="2">
        <v>8538</v>
      </c>
      <c r="M8539">
        <v>167.8080364961595</v>
      </c>
      <c r="N8539">
        <f t="shared" si="146"/>
        <v>0.13969334150912815</v>
      </c>
    </row>
    <row r="8540" spans="12:14" x14ac:dyDescent="0.25">
      <c r="L8540" s="2">
        <v>8539</v>
      </c>
      <c r="M8540">
        <v>162.29317326035439</v>
      </c>
      <c r="N8540">
        <f t="shared" si="146"/>
        <v>0.10223832421426571</v>
      </c>
    </row>
    <row r="8541" spans="12:14" x14ac:dyDescent="0.25">
      <c r="L8541" s="2">
        <v>8540</v>
      </c>
      <c r="M8541">
        <v>165.00219194862592</v>
      </c>
      <c r="N8541">
        <f t="shared" si="146"/>
        <v>0.12063702921977648</v>
      </c>
    </row>
    <row r="8542" spans="12:14" x14ac:dyDescent="0.25">
      <c r="L8542" s="2">
        <v>8541</v>
      </c>
      <c r="M8542">
        <v>163.94790977247655</v>
      </c>
      <c r="N8542">
        <f t="shared" si="146"/>
        <v>0.11347671436646078</v>
      </c>
    </row>
    <row r="8543" spans="12:14" x14ac:dyDescent="0.25">
      <c r="L8543" s="2">
        <v>8542</v>
      </c>
      <c r="M8543">
        <v>169.13426298892273</v>
      </c>
      <c r="N8543">
        <f t="shared" si="146"/>
        <v>0.14870060680282493</v>
      </c>
    </row>
    <row r="8544" spans="12:14" x14ac:dyDescent="0.25">
      <c r="L8544" s="2">
        <v>8543</v>
      </c>
      <c r="M8544">
        <v>167.12233465013452</v>
      </c>
      <c r="N8544">
        <f t="shared" si="146"/>
        <v>0.13503629501425962</v>
      </c>
    </row>
    <row r="8545" spans="12:14" x14ac:dyDescent="0.25">
      <c r="L8545" s="2">
        <v>8544</v>
      </c>
      <c r="M8545">
        <v>163.59588312023772</v>
      </c>
      <c r="N8545">
        <f t="shared" si="146"/>
        <v>0.11108587278361726</v>
      </c>
    </row>
    <row r="8546" spans="12:14" x14ac:dyDescent="0.25">
      <c r="L8546" s="2">
        <v>8545</v>
      </c>
      <c r="M8546">
        <v>164.04481586974072</v>
      </c>
      <c r="N8546">
        <f t="shared" si="146"/>
        <v>0.11413486659867611</v>
      </c>
    </row>
    <row r="8547" spans="12:14" x14ac:dyDescent="0.25">
      <c r="L8547" s="2">
        <v>8546</v>
      </c>
      <c r="M8547">
        <v>160.82014624659899</v>
      </c>
      <c r="N8547">
        <f t="shared" si="146"/>
        <v>9.223404125801693E-2</v>
      </c>
    </row>
    <row r="8548" spans="12:14" x14ac:dyDescent="0.25">
      <c r="L8548" s="2">
        <v>8547</v>
      </c>
      <c r="M8548">
        <v>169.80190037149515</v>
      </c>
      <c r="N8548">
        <f t="shared" si="146"/>
        <v>0.15323496579627971</v>
      </c>
    </row>
    <row r="8549" spans="12:14" x14ac:dyDescent="0.25">
      <c r="L8549" s="2">
        <v>8548</v>
      </c>
      <c r="M8549">
        <v>160.59981692335896</v>
      </c>
      <c r="N8549">
        <f t="shared" si="146"/>
        <v>9.0737641753684262E-2</v>
      </c>
    </row>
    <row r="8550" spans="12:14" x14ac:dyDescent="0.25">
      <c r="L8550" s="2">
        <v>8549</v>
      </c>
      <c r="M8550">
        <v>163.0071371392286</v>
      </c>
      <c r="N8550">
        <f t="shared" si="146"/>
        <v>0.10708731652608261</v>
      </c>
    </row>
    <row r="8551" spans="12:14" x14ac:dyDescent="0.25">
      <c r="L8551" s="2">
        <v>8550</v>
      </c>
      <c r="M8551">
        <v>169.94896587991639</v>
      </c>
      <c r="N8551">
        <f t="shared" si="146"/>
        <v>0.15423378316053138</v>
      </c>
    </row>
    <row r="8552" spans="12:14" x14ac:dyDescent="0.25">
      <c r="L8552" s="2">
        <v>8551</v>
      </c>
      <c r="M8552">
        <v>159.37110969523428</v>
      </c>
      <c r="N8552">
        <f t="shared" si="146"/>
        <v>8.2392693110000748E-2</v>
      </c>
    </row>
    <row r="8553" spans="12:14" x14ac:dyDescent="0.25">
      <c r="L8553" s="2">
        <v>8552</v>
      </c>
      <c r="M8553">
        <v>172.8052436401112</v>
      </c>
      <c r="N8553">
        <f t="shared" si="146"/>
        <v>0.17363262014572634</v>
      </c>
    </row>
    <row r="8554" spans="12:14" x14ac:dyDescent="0.25">
      <c r="L8554" s="2">
        <v>8553</v>
      </c>
      <c r="M8554">
        <v>161.70870060731966</v>
      </c>
      <c r="N8554">
        <f t="shared" si="146"/>
        <v>9.8268790901878011E-2</v>
      </c>
    </row>
    <row r="8555" spans="12:14" x14ac:dyDescent="0.25">
      <c r="L8555" s="2">
        <v>8554</v>
      </c>
      <c r="M8555">
        <v>163.99137038475618</v>
      </c>
      <c r="N8555">
        <f t="shared" si="146"/>
        <v>0.11377188360547486</v>
      </c>
    </row>
    <row r="8556" spans="12:14" x14ac:dyDescent="0.25">
      <c r="L8556" s="2">
        <v>8555</v>
      </c>
      <c r="M8556">
        <v>158.47671447549541</v>
      </c>
      <c r="N8556">
        <f t="shared" si="146"/>
        <v>7.6318274399801878E-2</v>
      </c>
    </row>
    <row r="8557" spans="12:14" x14ac:dyDescent="0.25">
      <c r="L8557" s="2">
        <v>8556</v>
      </c>
      <c r="M8557">
        <v>164.13715529404726</v>
      </c>
      <c r="N8557">
        <f t="shared" si="146"/>
        <v>0.1147620035894803</v>
      </c>
    </row>
    <row r="8558" spans="12:14" x14ac:dyDescent="0.25">
      <c r="L8558" s="2">
        <v>8557</v>
      </c>
      <c r="M8558">
        <v>170.87401818816133</v>
      </c>
      <c r="N8558">
        <f t="shared" si="146"/>
        <v>0.16051641406586681</v>
      </c>
    </row>
    <row r="8559" spans="12:14" x14ac:dyDescent="0.25">
      <c r="L8559" s="2">
        <v>8558</v>
      </c>
      <c r="M8559">
        <v>165.1094777768615</v>
      </c>
      <c r="N8559">
        <f t="shared" si="146"/>
        <v>0.12136567694506706</v>
      </c>
    </row>
    <row r="8560" spans="12:14" x14ac:dyDescent="0.25">
      <c r="L8560" s="2">
        <v>8559</v>
      </c>
      <c r="M8560">
        <v>164.31479266750816</v>
      </c>
      <c r="N8560">
        <f t="shared" si="146"/>
        <v>0.11596845434096847</v>
      </c>
    </row>
    <row r="8561" spans="12:14" x14ac:dyDescent="0.25">
      <c r="L8561" s="2">
        <v>8560</v>
      </c>
      <c r="M8561">
        <v>164.77164895711192</v>
      </c>
      <c r="N8561">
        <f t="shared" si="146"/>
        <v>0.11907126206197938</v>
      </c>
    </row>
    <row r="8562" spans="12:14" x14ac:dyDescent="0.25">
      <c r="L8562" s="2">
        <v>8561</v>
      </c>
      <c r="M8562">
        <v>167.62777433011303</v>
      </c>
      <c r="N8562">
        <f t="shared" si="146"/>
        <v>0.13846906408678983</v>
      </c>
    </row>
    <row r="8563" spans="12:14" x14ac:dyDescent="0.25">
      <c r="L8563" s="2">
        <v>8562</v>
      </c>
      <c r="M8563">
        <v>163.5121405937835</v>
      </c>
      <c r="N8563">
        <f t="shared" si="146"/>
        <v>0.11051712290849913</v>
      </c>
    </row>
    <row r="8564" spans="12:14" x14ac:dyDescent="0.25">
      <c r="L8564" s="2">
        <v>8563</v>
      </c>
      <c r="M8564">
        <v>161.40401036191642</v>
      </c>
      <c r="N8564">
        <f t="shared" si="146"/>
        <v>9.6199441595613999E-2</v>
      </c>
    </row>
    <row r="8565" spans="12:14" x14ac:dyDescent="0.25">
      <c r="L8565" s="2">
        <v>8564</v>
      </c>
      <c r="M8565">
        <v>166.65897971867108</v>
      </c>
      <c r="N8565">
        <f t="shared" si="146"/>
        <v>0.13188935079650532</v>
      </c>
    </row>
    <row r="8566" spans="12:14" x14ac:dyDescent="0.25">
      <c r="L8566" s="2">
        <v>8565</v>
      </c>
      <c r="M8566">
        <v>160.12951194923986</v>
      </c>
      <c r="N8566">
        <f t="shared" si="146"/>
        <v>8.7543495283265216E-2</v>
      </c>
    </row>
    <row r="8567" spans="12:14" x14ac:dyDescent="0.25">
      <c r="L8567" s="2">
        <v>8566</v>
      </c>
      <c r="M8567">
        <v>163.7029665678316</v>
      </c>
      <c r="N8567">
        <f t="shared" si="146"/>
        <v>0.1118131460105547</v>
      </c>
    </row>
    <row r="8568" spans="12:14" x14ac:dyDescent="0.25">
      <c r="L8568" s="2">
        <v>8567</v>
      </c>
      <c r="M8568">
        <v>167.56848123776692</v>
      </c>
      <c r="N8568">
        <f t="shared" si="146"/>
        <v>0.13806636619486912</v>
      </c>
    </row>
    <row r="8569" spans="12:14" x14ac:dyDescent="0.25">
      <c r="L8569" s="2">
        <v>8568</v>
      </c>
      <c r="M8569">
        <v>160.04031647293783</v>
      </c>
      <c r="N8569">
        <f t="shared" si="146"/>
        <v>8.6937710884873232E-2</v>
      </c>
    </row>
    <row r="8570" spans="12:14" x14ac:dyDescent="0.25">
      <c r="L8570" s="2">
        <v>8569</v>
      </c>
      <c r="M8570">
        <v>160.37273208483188</v>
      </c>
      <c r="N8570">
        <f t="shared" si="146"/>
        <v>8.9195361158362907E-2</v>
      </c>
    </row>
    <row r="8571" spans="12:14" x14ac:dyDescent="0.25">
      <c r="L8571" s="2">
        <v>8570</v>
      </c>
      <c r="M8571">
        <v>166.4870093528499</v>
      </c>
      <c r="N8571">
        <f t="shared" si="146"/>
        <v>0.13072138837375347</v>
      </c>
    </row>
    <row r="8572" spans="12:14" x14ac:dyDescent="0.25">
      <c r="L8572" s="2">
        <v>8571</v>
      </c>
      <c r="M8572">
        <v>162.18764579530955</v>
      </c>
      <c r="N8572">
        <f t="shared" si="146"/>
        <v>0.10152161867519149</v>
      </c>
    </row>
    <row r="8573" spans="12:14" x14ac:dyDescent="0.25">
      <c r="L8573" s="2">
        <v>8572</v>
      </c>
      <c r="M8573">
        <v>165.99648474275884</v>
      </c>
      <c r="N8573">
        <f t="shared" si="146"/>
        <v>0.12738991722588655</v>
      </c>
    </row>
    <row r="8574" spans="12:14" x14ac:dyDescent="0.25">
      <c r="L8574" s="2">
        <v>8573</v>
      </c>
      <c r="M8574">
        <v>157.72684178330817</v>
      </c>
      <c r="N8574">
        <f t="shared" si="146"/>
        <v>7.1225402019492012E-2</v>
      </c>
    </row>
    <row r="8575" spans="12:14" x14ac:dyDescent="0.25">
      <c r="L8575" s="2">
        <v>8574</v>
      </c>
      <c r="M8575">
        <v>161.72321832296157</v>
      </c>
      <c r="N8575">
        <f t="shared" si="146"/>
        <v>9.8367390135838839E-2</v>
      </c>
    </row>
    <row r="8576" spans="12:14" x14ac:dyDescent="0.25">
      <c r="L8576" s="2">
        <v>8575</v>
      </c>
      <c r="M8576">
        <v>164.18134181894717</v>
      </c>
      <c r="N8576">
        <f t="shared" si="146"/>
        <v>0.11506210297246788</v>
      </c>
    </row>
    <row r="8577" spans="12:14" x14ac:dyDescent="0.25">
      <c r="L8577" s="2">
        <v>8576</v>
      </c>
      <c r="M8577">
        <v>168.30848591700919</v>
      </c>
      <c r="N8577">
        <f t="shared" si="146"/>
        <v>0.143092218491504</v>
      </c>
    </row>
    <row r="8578" spans="12:14" x14ac:dyDescent="0.25">
      <c r="L8578" s="2">
        <v>8577</v>
      </c>
      <c r="M8578">
        <v>167.45255681899431</v>
      </c>
      <c r="N8578">
        <f t="shared" si="146"/>
        <v>0.13727904819179781</v>
      </c>
    </row>
    <row r="8579" spans="12:14" x14ac:dyDescent="0.25">
      <c r="L8579" s="2">
        <v>8578</v>
      </c>
      <c r="M8579">
        <v>168.66870815461078</v>
      </c>
      <c r="N8579">
        <f t="shared" ref="N8579:N8642" si="147">M8579/$B$2-1</f>
        <v>0.14553872161632575</v>
      </c>
    </row>
    <row r="8580" spans="12:14" x14ac:dyDescent="0.25">
      <c r="L8580" s="2">
        <v>8579</v>
      </c>
      <c r="M8580">
        <v>167.39750228377312</v>
      </c>
      <c r="N8580">
        <f t="shared" si="147"/>
        <v>0.13690513709360741</v>
      </c>
    </row>
    <row r="8581" spans="12:14" x14ac:dyDescent="0.25">
      <c r="L8581" s="2">
        <v>8580</v>
      </c>
      <c r="M8581">
        <v>158.38794851661771</v>
      </c>
      <c r="N8581">
        <f t="shared" si="147"/>
        <v>7.5715407133144508E-2</v>
      </c>
    </row>
    <row r="8582" spans="12:14" x14ac:dyDescent="0.25">
      <c r="L8582" s="2">
        <v>8581</v>
      </c>
      <c r="M8582">
        <v>168.15295273996347</v>
      </c>
      <c r="N8582">
        <f t="shared" si="147"/>
        <v>0.14203589169116726</v>
      </c>
    </row>
    <row r="8583" spans="12:14" x14ac:dyDescent="0.25">
      <c r="L8583" s="2">
        <v>8582</v>
      </c>
      <c r="M8583">
        <v>160.24519819746763</v>
      </c>
      <c r="N8583">
        <f t="shared" si="147"/>
        <v>8.8329195715511011E-2</v>
      </c>
    </row>
    <row r="8584" spans="12:14" x14ac:dyDescent="0.25">
      <c r="L8584" s="2">
        <v>8583</v>
      </c>
      <c r="M8584">
        <v>167.31591488549057</v>
      </c>
      <c r="N8584">
        <f t="shared" si="147"/>
        <v>0.13635102409332922</v>
      </c>
    </row>
    <row r="8585" spans="12:14" x14ac:dyDescent="0.25">
      <c r="L8585" s="2">
        <v>8584</v>
      </c>
      <c r="M8585">
        <v>165.35083826114919</v>
      </c>
      <c r="N8585">
        <f t="shared" si="147"/>
        <v>0.12300491272059788</v>
      </c>
    </row>
    <row r="8586" spans="12:14" x14ac:dyDescent="0.25">
      <c r="L8586" s="2">
        <v>8585</v>
      </c>
      <c r="M8586">
        <v>161.63276908312028</v>
      </c>
      <c r="N8586">
        <f t="shared" si="147"/>
        <v>9.775309061512405E-2</v>
      </c>
    </row>
    <row r="8587" spans="12:14" x14ac:dyDescent="0.25">
      <c r="L8587" s="2">
        <v>8586</v>
      </c>
      <c r="M8587">
        <v>166.95536470973127</v>
      </c>
      <c r="N8587">
        <f t="shared" si="147"/>
        <v>0.13390229372753271</v>
      </c>
    </row>
    <row r="8588" spans="12:14" x14ac:dyDescent="0.25">
      <c r="L8588" s="2">
        <v>8587</v>
      </c>
      <c r="M8588">
        <v>168.18184721182706</v>
      </c>
      <c r="N8588">
        <f t="shared" si="147"/>
        <v>0.14223213281213476</v>
      </c>
    </row>
    <row r="8589" spans="12:14" x14ac:dyDescent="0.25">
      <c r="L8589" s="2">
        <v>8588</v>
      </c>
      <c r="M8589">
        <v>168.07464220062315</v>
      </c>
      <c r="N8589">
        <f t="shared" si="147"/>
        <v>0.14150403396778466</v>
      </c>
    </row>
    <row r="8590" spans="12:14" x14ac:dyDescent="0.25">
      <c r="L8590" s="2">
        <v>8589</v>
      </c>
      <c r="M8590">
        <v>160.45932583281845</v>
      </c>
      <c r="N8590">
        <f t="shared" si="147"/>
        <v>8.978347553033994E-2</v>
      </c>
    </row>
    <row r="8591" spans="12:14" x14ac:dyDescent="0.25">
      <c r="L8591" s="2">
        <v>8590</v>
      </c>
      <c r="M8591">
        <v>164.75141777556271</v>
      </c>
      <c r="N8591">
        <f t="shared" si="147"/>
        <v>0.1189338589710196</v>
      </c>
    </row>
    <row r="8592" spans="12:14" x14ac:dyDescent="0.25">
      <c r="L8592" s="2">
        <v>8591</v>
      </c>
      <c r="M8592">
        <v>170.07481185327401</v>
      </c>
      <c r="N8592">
        <f t="shared" si="147"/>
        <v>0.15508848488332228</v>
      </c>
    </row>
    <row r="8593" spans="12:14" x14ac:dyDescent="0.25">
      <c r="L8593" s="2">
        <v>8592</v>
      </c>
      <c r="M8593">
        <v>165.28119350899129</v>
      </c>
      <c r="N8593">
        <f t="shared" si="147"/>
        <v>0.12253190998507502</v>
      </c>
    </row>
    <row r="8594" spans="12:14" x14ac:dyDescent="0.25">
      <c r="L8594" s="2">
        <v>8593</v>
      </c>
      <c r="M8594">
        <v>165.53857571154134</v>
      </c>
      <c r="N8594">
        <f t="shared" si="147"/>
        <v>0.124279959652982</v>
      </c>
    </row>
    <row r="8595" spans="12:14" x14ac:dyDescent="0.25">
      <c r="L8595" s="2">
        <v>8594</v>
      </c>
      <c r="M8595">
        <v>166.14684344484181</v>
      </c>
      <c r="N8595">
        <f t="shared" si="147"/>
        <v>0.1284111008067208</v>
      </c>
    </row>
    <row r="8596" spans="12:14" x14ac:dyDescent="0.25">
      <c r="L8596" s="2">
        <v>8595</v>
      </c>
      <c r="M8596">
        <v>167.0197986514159</v>
      </c>
      <c r="N8596">
        <f t="shared" si="147"/>
        <v>0.13433990646550686</v>
      </c>
    </row>
    <row r="8597" spans="12:14" x14ac:dyDescent="0.25">
      <c r="L8597" s="2">
        <v>8596</v>
      </c>
      <c r="M8597">
        <v>170.38113862439457</v>
      </c>
      <c r="N8597">
        <f t="shared" si="147"/>
        <v>0.15716894889840582</v>
      </c>
    </row>
    <row r="8598" spans="12:14" x14ac:dyDescent="0.25">
      <c r="L8598" s="2">
        <v>8597</v>
      </c>
      <c r="M8598">
        <v>161.61233711855326</v>
      </c>
      <c r="N8598">
        <f t="shared" si="147"/>
        <v>9.7614323876312303E-2</v>
      </c>
    </row>
    <row r="8599" spans="12:14" x14ac:dyDescent="0.25">
      <c r="L8599" s="2">
        <v>8598</v>
      </c>
      <c r="M8599">
        <v>165.36582003145807</v>
      </c>
      <c r="N8599">
        <f t="shared" si="147"/>
        <v>0.12310666365113487</v>
      </c>
    </row>
    <row r="8600" spans="12:14" x14ac:dyDescent="0.25">
      <c r="L8600" s="2">
        <v>8599</v>
      </c>
      <c r="M8600">
        <v>172.7054813571086</v>
      </c>
      <c r="N8600">
        <f t="shared" si="147"/>
        <v>0.17295506970150543</v>
      </c>
    </row>
    <row r="8601" spans="12:14" x14ac:dyDescent="0.25">
      <c r="L8601" s="2">
        <v>8600</v>
      </c>
      <c r="M8601">
        <v>161.84394377259665</v>
      </c>
      <c r="N8601">
        <f t="shared" si="147"/>
        <v>9.9187315057032599E-2</v>
      </c>
    </row>
    <row r="8602" spans="12:14" x14ac:dyDescent="0.25">
      <c r="L8602" s="2">
        <v>8601</v>
      </c>
      <c r="M8602">
        <v>167.65864366305428</v>
      </c>
      <c r="N8602">
        <f t="shared" si="147"/>
        <v>0.13867871777170593</v>
      </c>
    </row>
    <row r="8603" spans="12:14" x14ac:dyDescent="0.25">
      <c r="L8603" s="2">
        <v>8602</v>
      </c>
      <c r="M8603">
        <v>170.05348125541585</v>
      </c>
      <c r="N8603">
        <f t="shared" si="147"/>
        <v>0.15494361494230535</v>
      </c>
    </row>
    <row r="8604" spans="12:14" x14ac:dyDescent="0.25">
      <c r="L8604" s="2">
        <v>8603</v>
      </c>
      <c r="M8604">
        <v>162.27012473024649</v>
      </c>
      <c r="N8604">
        <f t="shared" si="147"/>
        <v>0.1020817866798065</v>
      </c>
    </row>
    <row r="8605" spans="12:14" x14ac:dyDescent="0.25">
      <c r="L8605" s="2">
        <v>8604</v>
      </c>
      <c r="M8605">
        <v>165.46511228861414</v>
      </c>
      <c r="N8605">
        <f t="shared" si="147"/>
        <v>0.12378102184462203</v>
      </c>
    </row>
    <row r="8606" spans="12:14" x14ac:dyDescent="0.25">
      <c r="L8606" s="2">
        <v>8605</v>
      </c>
      <c r="M8606">
        <v>165.08284813529158</v>
      </c>
      <c r="N8606">
        <f t="shared" si="147"/>
        <v>0.12118481775728496</v>
      </c>
    </row>
    <row r="8607" spans="12:14" x14ac:dyDescent="0.25">
      <c r="L8607" s="2">
        <v>8606</v>
      </c>
      <c r="M8607">
        <v>165.44138414564009</v>
      </c>
      <c r="N8607">
        <f t="shared" si="147"/>
        <v>0.12361986861788399</v>
      </c>
    </row>
    <row r="8608" spans="12:14" x14ac:dyDescent="0.25">
      <c r="L8608" s="2">
        <v>8607</v>
      </c>
      <c r="M8608">
        <v>165.84972495750011</v>
      </c>
      <c r="N8608">
        <f t="shared" si="147"/>
        <v>0.12639317622615209</v>
      </c>
    </row>
    <row r="8609" spans="12:14" x14ac:dyDescent="0.25">
      <c r="L8609" s="2">
        <v>8608</v>
      </c>
      <c r="M8609">
        <v>165.89249710541401</v>
      </c>
      <c r="N8609">
        <f t="shared" si="147"/>
        <v>0.12668366965660605</v>
      </c>
    </row>
    <row r="8610" spans="12:14" x14ac:dyDescent="0.25">
      <c r="L8610" s="2">
        <v>8609</v>
      </c>
      <c r="M8610">
        <v>165.63356130964979</v>
      </c>
      <c r="N8610">
        <f t="shared" si="147"/>
        <v>0.12492506852836027</v>
      </c>
    </row>
    <row r="8611" spans="12:14" x14ac:dyDescent="0.25">
      <c r="L8611" s="2">
        <v>8610</v>
      </c>
      <c r="M8611">
        <v>166.92263585148945</v>
      </c>
      <c r="N8611">
        <f t="shared" si="147"/>
        <v>0.13368001079882297</v>
      </c>
    </row>
    <row r="8612" spans="12:14" x14ac:dyDescent="0.25">
      <c r="L8612" s="2">
        <v>8611</v>
      </c>
      <c r="M8612">
        <v>159.51491192311488</v>
      </c>
      <c r="N8612">
        <f t="shared" si="147"/>
        <v>8.3369347417099116E-2</v>
      </c>
    </row>
    <row r="8613" spans="12:14" x14ac:dyDescent="0.25">
      <c r="L8613" s="2">
        <v>8612</v>
      </c>
      <c r="M8613">
        <v>158.14779086233946</v>
      </c>
      <c r="N8613">
        <f t="shared" si="147"/>
        <v>7.4084340557261985E-2</v>
      </c>
    </row>
    <row r="8614" spans="12:14" x14ac:dyDescent="0.25">
      <c r="L8614" s="2">
        <v>8613</v>
      </c>
      <c r="M8614">
        <v>173.46202677495194</v>
      </c>
      <c r="N8614">
        <f t="shared" si="147"/>
        <v>0.17809326089466082</v>
      </c>
    </row>
    <row r="8615" spans="12:14" x14ac:dyDescent="0.25">
      <c r="L8615" s="2">
        <v>8614</v>
      </c>
      <c r="M8615">
        <v>163.88808694768477</v>
      </c>
      <c r="N8615">
        <f t="shared" si="147"/>
        <v>0.11307041871752155</v>
      </c>
    </row>
    <row r="8616" spans="12:14" x14ac:dyDescent="0.25">
      <c r="L8616" s="2">
        <v>8615</v>
      </c>
      <c r="M8616">
        <v>165.56200982788849</v>
      </c>
      <c r="N8616">
        <f t="shared" si="147"/>
        <v>0.12443911595397128</v>
      </c>
    </row>
    <row r="8617" spans="12:14" x14ac:dyDescent="0.25">
      <c r="L8617" s="2">
        <v>8616</v>
      </c>
      <c r="M8617">
        <v>164.96923611493034</v>
      </c>
      <c r="N8617">
        <f t="shared" si="147"/>
        <v>0.12041320475337436</v>
      </c>
    </row>
    <row r="8618" spans="12:14" x14ac:dyDescent="0.25">
      <c r="L8618" s="2">
        <v>8617</v>
      </c>
      <c r="M8618">
        <v>167.74321029273298</v>
      </c>
      <c r="N8618">
        <f t="shared" si="147"/>
        <v>0.13925306466695075</v>
      </c>
    </row>
    <row r="8619" spans="12:14" x14ac:dyDescent="0.25">
      <c r="L8619" s="2">
        <v>8618</v>
      </c>
      <c r="M8619">
        <v>162.48700986276543</v>
      </c>
      <c r="N8619">
        <f t="shared" si="147"/>
        <v>0.10355479444847671</v>
      </c>
    </row>
    <row r="8620" spans="12:14" x14ac:dyDescent="0.25">
      <c r="L8620" s="2">
        <v>8619</v>
      </c>
      <c r="M8620">
        <v>168.42979511391792</v>
      </c>
      <c r="N8620">
        <f t="shared" si="147"/>
        <v>0.14391610801948773</v>
      </c>
    </row>
    <row r="8621" spans="12:14" x14ac:dyDescent="0.25">
      <c r="L8621" s="2">
        <v>8620</v>
      </c>
      <c r="M8621">
        <v>167.31721233639036</v>
      </c>
      <c r="N8621">
        <f t="shared" si="147"/>
        <v>0.13635983592488565</v>
      </c>
    </row>
    <row r="8622" spans="12:14" x14ac:dyDescent="0.25">
      <c r="L8622" s="2">
        <v>8621</v>
      </c>
      <c r="M8622">
        <v>169.56848762512703</v>
      </c>
      <c r="N8622">
        <f t="shared" si="147"/>
        <v>0.1516497082698014</v>
      </c>
    </row>
    <row r="8623" spans="12:14" x14ac:dyDescent="0.25">
      <c r="L8623" s="2">
        <v>8622</v>
      </c>
      <c r="M8623">
        <v>160.70864530836872</v>
      </c>
      <c r="N8623">
        <f t="shared" si="147"/>
        <v>9.1476765983682817E-2</v>
      </c>
    </row>
    <row r="8624" spans="12:14" x14ac:dyDescent="0.25">
      <c r="L8624" s="2">
        <v>8623</v>
      </c>
      <c r="M8624">
        <v>168.06776669697129</v>
      </c>
      <c r="N8624">
        <f t="shared" si="147"/>
        <v>0.1414573379578965</v>
      </c>
    </row>
    <row r="8625" spans="12:14" x14ac:dyDescent="0.25">
      <c r="L8625" s="2">
        <v>8624</v>
      </c>
      <c r="M8625">
        <v>164.8955579204335</v>
      </c>
      <c r="N8625">
        <f t="shared" si="147"/>
        <v>0.11991280829182371</v>
      </c>
    </row>
    <row r="8626" spans="12:14" x14ac:dyDescent="0.25">
      <c r="L8626" s="2">
        <v>8625</v>
      </c>
      <c r="M8626">
        <v>163.13528212617618</v>
      </c>
      <c r="N8626">
        <f t="shared" si="147"/>
        <v>0.10795763234302047</v>
      </c>
    </row>
    <row r="8627" spans="12:14" x14ac:dyDescent="0.25">
      <c r="L8627" s="2">
        <v>8626</v>
      </c>
      <c r="M8627">
        <v>157.21636158731553</v>
      </c>
      <c r="N8627">
        <f t="shared" si="147"/>
        <v>6.7758399529665558E-2</v>
      </c>
    </row>
    <row r="8628" spans="12:14" x14ac:dyDescent="0.25">
      <c r="L8628" s="2">
        <v>8627</v>
      </c>
      <c r="M8628">
        <v>169.76639306105719</v>
      </c>
      <c r="N8628">
        <f t="shared" si="147"/>
        <v>0.15299381259452605</v>
      </c>
    </row>
    <row r="8629" spans="12:14" x14ac:dyDescent="0.25">
      <c r="L8629" s="2">
        <v>8628</v>
      </c>
      <c r="M8629">
        <v>169.03863985447711</v>
      </c>
      <c r="N8629">
        <f t="shared" si="147"/>
        <v>0.14805116800419849</v>
      </c>
    </row>
    <row r="8630" spans="12:14" x14ac:dyDescent="0.25">
      <c r="L8630" s="2">
        <v>8629</v>
      </c>
      <c r="M8630">
        <v>167.56929312576909</v>
      </c>
      <c r="N8630">
        <f t="shared" si="147"/>
        <v>0.13807188025348904</v>
      </c>
    </row>
    <row r="8631" spans="12:14" x14ac:dyDescent="0.25">
      <c r="L8631" s="2">
        <v>8630</v>
      </c>
      <c r="M8631">
        <v>161.48805331161819</v>
      </c>
      <c r="N8631">
        <f t="shared" si="147"/>
        <v>9.6770231840085374E-2</v>
      </c>
    </row>
    <row r="8632" spans="12:14" x14ac:dyDescent="0.25">
      <c r="L8632" s="2">
        <v>8631</v>
      </c>
      <c r="M8632">
        <v>164.66003797385594</v>
      </c>
      <c r="N8632">
        <f t="shared" si="147"/>
        <v>0.11831323940041849</v>
      </c>
    </row>
    <row r="8633" spans="12:14" x14ac:dyDescent="0.25">
      <c r="L8633" s="2">
        <v>8632</v>
      </c>
      <c r="M8633">
        <v>162.0520808399155</v>
      </c>
      <c r="N8633">
        <f t="shared" si="147"/>
        <v>0.10060090903439844</v>
      </c>
    </row>
    <row r="8634" spans="12:14" x14ac:dyDescent="0.25">
      <c r="L8634" s="2">
        <v>8633</v>
      </c>
      <c r="M8634">
        <v>167.45142946988705</v>
      </c>
      <c r="N8634">
        <f t="shared" si="147"/>
        <v>0.13727139163196966</v>
      </c>
    </row>
    <row r="8635" spans="12:14" x14ac:dyDescent="0.25">
      <c r="L8635" s="2">
        <v>8634</v>
      </c>
      <c r="M8635">
        <v>164.32366492861087</v>
      </c>
      <c r="N8635">
        <f t="shared" si="147"/>
        <v>0.11602871162729422</v>
      </c>
    </row>
    <row r="8636" spans="12:14" x14ac:dyDescent="0.25">
      <c r="L8636" s="2">
        <v>8635</v>
      </c>
      <c r="M8636">
        <v>170.60786457877231</v>
      </c>
      <c r="N8636">
        <f t="shared" si="147"/>
        <v>0.15870879207842847</v>
      </c>
    </row>
    <row r="8637" spans="12:14" x14ac:dyDescent="0.25">
      <c r="L8637" s="2">
        <v>8636</v>
      </c>
      <c r="M8637">
        <v>168.67718322925077</v>
      </c>
      <c r="N8637">
        <f t="shared" si="147"/>
        <v>0.14559628135147107</v>
      </c>
    </row>
    <row r="8638" spans="12:14" x14ac:dyDescent="0.25">
      <c r="L8638" s="2">
        <v>8637</v>
      </c>
      <c r="M8638">
        <v>169.81005622083109</v>
      </c>
      <c r="N8638">
        <f t="shared" si="147"/>
        <v>0.15329035746509723</v>
      </c>
    </row>
    <row r="8639" spans="12:14" x14ac:dyDescent="0.25">
      <c r="L8639" s="2">
        <v>8638</v>
      </c>
      <c r="M8639">
        <v>165.88378797650049</v>
      </c>
      <c r="N8639">
        <f t="shared" si="147"/>
        <v>0.12662452030690652</v>
      </c>
    </row>
    <row r="8640" spans="12:14" x14ac:dyDescent="0.25">
      <c r="L8640" s="2">
        <v>8639</v>
      </c>
      <c r="M8640">
        <v>158.45053000672848</v>
      </c>
      <c r="N8640">
        <f t="shared" si="147"/>
        <v>7.6140438669596522E-2</v>
      </c>
    </row>
    <row r="8641" spans="12:14" x14ac:dyDescent="0.25">
      <c r="L8641" s="2">
        <v>8640</v>
      </c>
      <c r="M8641">
        <v>164.11819621307026</v>
      </c>
      <c r="N8641">
        <f t="shared" si="147"/>
        <v>0.11463324015954113</v>
      </c>
    </row>
    <row r="8642" spans="12:14" x14ac:dyDescent="0.25">
      <c r="L8642" s="2">
        <v>8641</v>
      </c>
      <c r="M8642">
        <v>160.07825016415737</v>
      </c>
      <c r="N8642">
        <f t="shared" si="147"/>
        <v>8.7195343214077958E-2</v>
      </c>
    </row>
    <row r="8643" spans="12:14" x14ac:dyDescent="0.25">
      <c r="L8643" s="2">
        <v>8642</v>
      </c>
      <c r="M8643">
        <v>163.32889728810423</v>
      </c>
      <c r="N8643">
        <f t="shared" ref="N8643:N8706" si="148">M8643/$B$2-1</f>
        <v>0.10927259863112004</v>
      </c>
    </row>
    <row r="8644" spans="12:14" x14ac:dyDescent="0.25">
      <c r="L8644" s="2">
        <v>8643</v>
      </c>
      <c r="M8644">
        <v>169.51275362341258</v>
      </c>
      <c r="N8644">
        <f t="shared" si="148"/>
        <v>0.1512711824734454</v>
      </c>
    </row>
    <row r="8645" spans="12:14" x14ac:dyDescent="0.25">
      <c r="L8645" s="2">
        <v>8644</v>
      </c>
      <c r="M8645">
        <v>166.50231314101686</v>
      </c>
      <c r="N8645">
        <f t="shared" si="148"/>
        <v>0.13082532633666588</v>
      </c>
    </row>
    <row r="8646" spans="12:14" x14ac:dyDescent="0.25">
      <c r="L8646" s="2">
        <v>8645</v>
      </c>
      <c r="M8646">
        <v>165.12925391963381</v>
      </c>
      <c r="N8646">
        <f t="shared" si="148"/>
        <v>0.12149998957221486</v>
      </c>
    </row>
    <row r="8647" spans="12:14" x14ac:dyDescent="0.25">
      <c r="L8647" s="2">
        <v>8646</v>
      </c>
      <c r="M8647">
        <v>167.36773775063119</v>
      </c>
      <c r="N8647">
        <f t="shared" si="148"/>
        <v>0.13670298682152704</v>
      </c>
    </row>
    <row r="8648" spans="12:14" x14ac:dyDescent="0.25">
      <c r="L8648" s="2">
        <v>8647</v>
      </c>
      <c r="M8648">
        <v>165.79878274780251</v>
      </c>
      <c r="N8648">
        <f t="shared" si="148"/>
        <v>0.12604719460091895</v>
      </c>
    </row>
    <row r="8649" spans="12:14" x14ac:dyDescent="0.25">
      <c r="L8649" s="2">
        <v>8648</v>
      </c>
      <c r="M8649">
        <v>165.99473967467489</v>
      </c>
      <c r="N8649">
        <f t="shared" si="148"/>
        <v>0.12737806533537355</v>
      </c>
    </row>
    <row r="8650" spans="12:14" x14ac:dyDescent="0.25">
      <c r="L8650" s="2">
        <v>8649</v>
      </c>
      <c r="M8650">
        <v>164.64266450117384</v>
      </c>
      <c r="N8650">
        <f t="shared" si="148"/>
        <v>0.11819524486602018</v>
      </c>
    </row>
    <row r="8651" spans="12:14" x14ac:dyDescent="0.25">
      <c r="L8651" s="2">
        <v>8650</v>
      </c>
      <c r="M8651">
        <v>158.75842334570777</v>
      </c>
      <c r="N8651">
        <f t="shared" si="148"/>
        <v>7.8231542264254994E-2</v>
      </c>
    </row>
    <row r="8652" spans="12:14" x14ac:dyDescent="0.25">
      <c r="L8652" s="2">
        <v>8651</v>
      </c>
      <c r="M8652">
        <v>164.93439098687639</v>
      </c>
      <c r="N8652">
        <f t="shared" si="148"/>
        <v>0.12017654886217688</v>
      </c>
    </row>
    <row r="8653" spans="12:14" x14ac:dyDescent="0.25">
      <c r="L8653" s="2">
        <v>8652</v>
      </c>
      <c r="M8653">
        <v>165.05461700339856</v>
      </c>
      <c r="N8653">
        <f t="shared" si="148"/>
        <v>0.12099308180879542</v>
      </c>
    </row>
    <row r="8654" spans="12:14" x14ac:dyDescent="0.25">
      <c r="L8654" s="2">
        <v>8653</v>
      </c>
      <c r="M8654">
        <v>168.67719698556371</v>
      </c>
      <c r="N8654">
        <f t="shared" si="148"/>
        <v>0.14559637477952481</v>
      </c>
    </row>
    <row r="8655" spans="12:14" x14ac:dyDescent="0.25">
      <c r="L8655" s="2">
        <v>8654</v>
      </c>
      <c r="M8655">
        <v>158.56952263193836</v>
      </c>
      <c r="N8655">
        <f t="shared" si="148"/>
        <v>7.6948594854914232E-2</v>
      </c>
    </row>
    <row r="8656" spans="12:14" x14ac:dyDescent="0.25">
      <c r="L8656" s="2">
        <v>8655</v>
      </c>
      <c r="M8656">
        <v>169.42181568566721</v>
      </c>
      <c r="N8656">
        <f t="shared" si="148"/>
        <v>0.15065356388792961</v>
      </c>
    </row>
    <row r="8657" spans="12:14" x14ac:dyDescent="0.25">
      <c r="L8657" s="2">
        <v>8656</v>
      </c>
      <c r="M8657">
        <v>168.82016076719367</v>
      </c>
      <c r="N8657">
        <f t="shared" si="148"/>
        <v>0.14656733465369265</v>
      </c>
    </row>
    <row r="8658" spans="12:14" x14ac:dyDescent="0.25">
      <c r="L8658" s="2">
        <v>8657</v>
      </c>
      <c r="M8658">
        <v>163.40177311278708</v>
      </c>
      <c r="N8658">
        <f t="shared" si="148"/>
        <v>0.10976754567824742</v>
      </c>
    </row>
    <row r="8659" spans="12:14" x14ac:dyDescent="0.25">
      <c r="L8659" s="2">
        <v>8658</v>
      </c>
      <c r="M8659">
        <v>161.27717210048516</v>
      </c>
      <c r="N8659">
        <f t="shared" si="148"/>
        <v>9.533800060017561E-2</v>
      </c>
    </row>
    <row r="8660" spans="12:14" x14ac:dyDescent="0.25">
      <c r="L8660" s="2">
        <v>8659</v>
      </c>
      <c r="M8660">
        <v>163.329685535295</v>
      </c>
      <c r="N8660">
        <f t="shared" si="148"/>
        <v>0.10927795212963853</v>
      </c>
    </row>
    <row r="8661" spans="12:14" x14ac:dyDescent="0.25">
      <c r="L8661" s="2">
        <v>8660</v>
      </c>
      <c r="M8661">
        <v>164.43255325493587</v>
      </c>
      <c r="N8661">
        <f t="shared" si="148"/>
        <v>0.11676824295768728</v>
      </c>
    </row>
    <row r="8662" spans="12:14" x14ac:dyDescent="0.25">
      <c r="L8662" s="2">
        <v>8661</v>
      </c>
      <c r="M8662">
        <v>166.89529278954154</v>
      </c>
      <c r="N8662">
        <f t="shared" si="148"/>
        <v>0.13349430630999648</v>
      </c>
    </row>
    <row r="8663" spans="12:14" x14ac:dyDescent="0.25">
      <c r="L8663" s="2">
        <v>8662</v>
      </c>
      <c r="M8663">
        <v>161.38011394919889</v>
      </c>
      <c r="N8663">
        <f t="shared" si="148"/>
        <v>9.6037145539782598E-2</v>
      </c>
    </row>
    <row r="8664" spans="12:14" x14ac:dyDescent="0.25">
      <c r="L8664" s="2">
        <v>8663</v>
      </c>
      <c r="M8664">
        <v>168.08276262352021</v>
      </c>
      <c r="N8664">
        <f t="shared" si="148"/>
        <v>0.14155918503265186</v>
      </c>
    </row>
    <row r="8665" spans="12:14" x14ac:dyDescent="0.25">
      <c r="L8665" s="2">
        <v>8664</v>
      </c>
      <c r="M8665">
        <v>170.12214546580645</v>
      </c>
      <c r="N8665">
        <f t="shared" si="148"/>
        <v>0.15540995818197456</v>
      </c>
    </row>
    <row r="8666" spans="12:14" x14ac:dyDescent="0.25">
      <c r="L8666" s="2">
        <v>8665</v>
      </c>
      <c r="M8666">
        <v>167.36339362937383</v>
      </c>
      <c r="N8666">
        <f t="shared" si="148"/>
        <v>0.13667348307322569</v>
      </c>
    </row>
    <row r="8667" spans="12:14" x14ac:dyDescent="0.25">
      <c r="L8667" s="2">
        <v>8666</v>
      </c>
      <c r="M8667">
        <v>167.41826142477842</v>
      </c>
      <c r="N8667">
        <f t="shared" si="148"/>
        <v>0.1370461259000626</v>
      </c>
    </row>
    <row r="8668" spans="12:14" x14ac:dyDescent="0.25">
      <c r="L8668" s="2">
        <v>8667</v>
      </c>
      <c r="M8668">
        <v>167.55530111201983</v>
      </c>
      <c r="N8668">
        <f t="shared" si="148"/>
        <v>0.13797685140244398</v>
      </c>
    </row>
    <row r="8669" spans="12:14" x14ac:dyDescent="0.25">
      <c r="L8669" s="2">
        <v>8668</v>
      </c>
      <c r="M8669">
        <v>163.03983031980005</v>
      </c>
      <c r="N8669">
        <f t="shared" si="148"/>
        <v>0.10730935714456558</v>
      </c>
    </row>
    <row r="8670" spans="12:14" x14ac:dyDescent="0.25">
      <c r="L8670" s="2">
        <v>8669</v>
      </c>
      <c r="M8670">
        <v>173.33557963276417</v>
      </c>
      <c r="N8670">
        <f t="shared" si="148"/>
        <v>0.17723447624397726</v>
      </c>
    </row>
    <row r="8671" spans="12:14" x14ac:dyDescent="0.25">
      <c r="L8671" s="2">
        <v>8670</v>
      </c>
      <c r="M8671">
        <v>167.17692686972671</v>
      </c>
      <c r="N8671">
        <f t="shared" si="148"/>
        <v>0.13540706622681031</v>
      </c>
    </row>
    <row r="8672" spans="12:14" x14ac:dyDescent="0.25">
      <c r="L8672" s="2">
        <v>8671</v>
      </c>
      <c r="M8672">
        <v>165.53649863491074</v>
      </c>
      <c r="N8672">
        <f t="shared" si="148"/>
        <v>0.12426585287683989</v>
      </c>
    </row>
    <row r="8673" spans="12:14" x14ac:dyDescent="0.25">
      <c r="L8673" s="2">
        <v>8672</v>
      </c>
      <c r="M8673">
        <v>171.42937148686687</v>
      </c>
      <c r="N8673">
        <f t="shared" si="148"/>
        <v>0.16428817893443615</v>
      </c>
    </row>
    <row r="8674" spans="12:14" x14ac:dyDescent="0.25">
      <c r="L8674" s="2">
        <v>8673</v>
      </c>
      <c r="M8674">
        <v>167.78478507163646</v>
      </c>
      <c r="N8674">
        <f t="shared" si="148"/>
        <v>0.13953542598694679</v>
      </c>
    </row>
    <row r="8675" spans="12:14" x14ac:dyDescent="0.25">
      <c r="L8675" s="2">
        <v>8674</v>
      </c>
      <c r="M8675">
        <v>163.8209084585794</v>
      </c>
      <c r="N8675">
        <f t="shared" si="148"/>
        <v>0.11261416597584906</v>
      </c>
    </row>
    <row r="8676" spans="12:14" x14ac:dyDescent="0.25">
      <c r="L8676" s="2">
        <v>8675</v>
      </c>
      <c r="M8676">
        <v>164.29595013098736</v>
      </c>
      <c r="N8676">
        <f t="shared" si="148"/>
        <v>0.11584048244010914</v>
      </c>
    </row>
    <row r="8677" spans="12:14" x14ac:dyDescent="0.25">
      <c r="L8677" s="2">
        <v>8676</v>
      </c>
      <c r="M8677">
        <v>161.4759876393623</v>
      </c>
      <c r="N8677">
        <f t="shared" si="148"/>
        <v>9.6688286024986247E-2</v>
      </c>
    </row>
    <row r="8678" spans="12:14" x14ac:dyDescent="0.25">
      <c r="L8678" s="2">
        <v>8677</v>
      </c>
      <c r="M8678">
        <v>167.66963350547439</v>
      </c>
      <c r="N8678">
        <f t="shared" si="148"/>
        <v>0.13875335692780344</v>
      </c>
    </row>
    <row r="8679" spans="12:14" x14ac:dyDescent="0.25">
      <c r="L8679" s="2">
        <v>8678</v>
      </c>
      <c r="M8679">
        <v>168.83450138178247</v>
      </c>
      <c r="N8679">
        <f t="shared" si="148"/>
        <v>0.14666473107940181</v>
      </c>
    </row>
    <row r="8680" spans="12:14" x14ac:dyDescent="0.25">
      <c r="L8680" s="2">
        <v>8679</v>
      </c>
      <c r="M8680">
        <v>166.67640308806239</v>
      </c>
      <c r="N8680">
        <f t="shared" si="148"/>
        <v>0.13200768421185627</v>
      </c>
    </row>
    <row r="8681" spans="12:14" x14ac:dyDescent="0.25">
      <c r="L8681" s="2">
        <v>8680</v>
      </c>
      <c r="M8681">
        <v>165.75809852560528</v>
      </c>
      <c r="N8681">
        <f t="shared" si="148"/>
        <v>0.12577088162979533</v>
      </c>
    </row>
    <row r="8682" spans="12:14" x14ac:dyDescent="0.25">
      <c r="L8682" s="2">
        <v>8681</v>
      </c>
      <c r="M8682">
        <v>169.93030246907585</v>
      </c>
      <c r="N8682">
        <f t="shared" si="148"/>
        <v>0.15410702781848151</v>
      </c>
    </row>
    <row r="8683" spans="12:14" x14ac:dyDescent="0.25">
      <c r="L8683" s="2">
        <v>8682</v>
      </c>
      <c r="M8683">
        <v>166.86970534295367</v>
      </c>
      <c r="N8683">
        <f t="shared" si="148"/>
        <v>0.13332052534508376</v>
      </c>
    </row>
    <row r="8684" spans="12:14" x14ac:dyDescent="0.25">
      <c r="L8684" s="2">
        <v>8683</v>
      </c>
      <c r="M8684">
        <v>166.70214944182277</v>
      </c>
      <c r="N8684">
        <f t="shared" si="148"/>
        <v>0.13218254441856336</v>
      </c>
    </row>
    <row r="8685" spans="12:14" x14ac:dyDescent="0.25">
      <c r="L8685" s="2">
        <v>8684</v>
      </c>
      <c r="M8685">
        <v>170.5422787749269</v>
      </c>
      <c r="N8685">
        <f t="shared" si="148"/>
        <v>0.15826335629656207</v>
      </c>
    </row>
    <row r="8686" spans="12:14" x14ac:dyDescent="0.25">
      <c r="L8686" s="2">
        <v>8685</v>
      </c>
      <c r="M8686">
        <v>165.51779351508594</v>
      </c>
      <c r="N8686">
        <f t="shared" si="148"/>
        <v>0.12413881426199413</v>
      </c>
    </row>
    <row r="8687" spans="12:14" x14ac:dyDescent="0.25">
      <c r="L8687" s="2">
        <v>8686</v>
      </c>
      <c r="M8687">
        <v>163.46370235338227</v>
      </c>
      <c r="N8687">
        <f t="shared" si="148"/>
        <v>0.11018814736470284</v>
      </c>
    </row>
    <row r="8688" spans="12:14" x14ac:dyDescent="0.25">
      <c r="L8688" s="2">
        <v>8687</v>
      </c>
      <c r="M8688">
        <v>158.0286949582746</v>
      </c>
      <c r="N8688">
        <f t="shared" si="148"/>
        <v>7.3275482938176095E-2</v>
      </c>
    </row>
    <row r="8689" spans="12:14" x14ac:dyDescent="0.25">
      <c r="L8689" s="2">
        <v>8688</v>
      </c>
      <c r="M8689">
        <v>162.86546695960067</v>
      </c>
      <c r="N8689">
        <f t="shared" si="148"/>
        <v>0.10612514234310733</v>
      </c>
    </row>
    <row r="8690" spans="12:14" x14ac:dyDescent="0.25">
      <c r="L8690" s="2">
        <v>8689</v>
      </c>
      <c r="M8690">
        <v>162.88451042197906</v>
      </c>
      <c r="N8690">
        <f t="shared" si="148"/>
        <v>0.10625447886193617</v>
      </c>
    </row>
    <row r="8691" spans="12:14" x14ac:dyDescent="0.25">
      <c r="L8691" s="2">
        <v>8690</v>
      </c>
      <c r="M8691">
        <v>169.62521733713893</v>
      </c>
      <c r="N8691">
        <f t="shared" si="148"/>
        <v>0.15203499658134878</v>
      </c>
    </row>
    <row r="8692" spans="12:14" x14ac:dyDescent="0.25">
      <c r="L8692" s="2">
        <v>8691</v>
      </c>
      <c r="M8692">
        <v>165.10942745890461</v>
      </c>
      <c r="N8692">
        <f t="shared" si="148"/>
        <v>0.12136533520314785</v>
      </c>
    </row>
    <row r="8693" spans="12:14" x14ac:dyDescent="0.25">
      <c r="L8693" s="2">
        <v>8692</v>
      </c>
      <c r="M8693">
        <v>163.81976693188486</v>
      </c>
      <c r="N8693">
        <f t="shared" si="148"/>
        <v>0.1126064131268194</v>
      </c>
    </row>
    <row r="8694" spans="12:14" x14ac:dyDescent="0.25">
      <c r="L8694" s="2">
        <v>8693</v>
      </c>
      <c r="M8694">
        <v>162.35820506810711</v>
      </c>
      <c r="N8694">
        <f t="shared" si="148"/>
        <v>0.10267999744893075</v>
      </c>
    </row>
    <row r="8695" spans="12:14" x14ac:dyDescent="0.25">
      <c r="L8695" s="2">
        <v>8694</v>
      </c>
      <c r="M8695">
        <v>172.18208997771333</v>
      </c>
      <c r="N8695">
        <f t="shared" si="148"/>
        <v>0.16940037898135185</v>
      </c>
    </row>
    <row r="8696" spans="12:14" x14ac:dyDescent="0.25">
      <c r="L8696" s="2">
        <v>8695</v>
      </c>
      <c r="M8696">
        <v>163.94414998082985</v>
      </c>
      <c r="N8696">
        <f t="shared" si="148"/>
        <v>0.11345117917997838</v>
      </c>
    </row>
    <row r="8697" spans="12:14" x14ac:dyDescent="0.25">
      <c r="L8697" s="2">
        <v>8696</v>
      </c>
      <c r="M8697">
        <v>165.59315578597432</v>
      </c>
      <c r="N8697">
        <f t="shared" si="148"/>
        <v>0.12465064837986994</v>
      </c>
    </row>
    <row r="8698" spans="12:14" x14ac:dyDescent="0.25">
      <c r="L8698" s="2">
        <v>8697</v>
      </c>
      <c r="M8698">
        <v>164.94213174220675</v>
      </c>
      <c r="N8698">
        <f t="shared" si="148"/>
        <v>0.12022912135806241</v>
      </c>
    </row>
    <row r="8699" spans="12:14" x14ac:dyDescent="0.25">
      <c r="L8699" s="2">
        <v>8698</v>
      </c>
      <c r="M8699">
        <v>164.56580419458894</v>
      </c>
      <c r="N8699">
        <f t="shared" si="148"/>
        <v>0.11767323661498397</v>
      </c>
    </row>
    <row r="8700" spans="12:14" x14ac:dyDescent="0.25">
      <c r="L8700" s="2">
        <v>8699</v>
      </c>
      <c r="M8700">
        <v>169.51283483294884</v>
      </c>
      <c r="N8700">
        <f t="shared" si="148"/>
        <v>0.15127173402013949</v>
      </c>
    </row>
    <row r="8701" spans="12:14" x14ac:dyDescent="0.25">
      <c r="L8701" s="2">
        <v>8700</v>
      </c>
      <c r="M8701">
        <v>160.13437451455016</v>
      </c>
      <c r="N8701">
        <f t="shared" si="148"/>
        <v>8.7576520121780188E-2</v>
      </c>
    </row>
    <row r="8702" spans="12:14" x14ac:dyDescent="0.25">
      <c r="L8702" s="2">
        <v>8701</v>
      </c>
      <c r="M8702">
        <v>163.9522466861595</v>
      </c>
      <c r="N8702">
        <f t="shared" si="148"/>
        <v>0.11350616916344425</v>
      </c>
    </row>
    <row r="8703" spans="12:14" x14ac:dyDescent="0.25">
      <c r="L8703" s="2">
        <v>8702</v>
      </c>
      <c r="M8703">
        <v>160.0469785259061</v>
      </c>
      <c r="N8703">
        <f t="shared" si="148"/>
        <v>8.6982957212565548E-2</v>
      </c>
    </row>
    <row r="8704" spans="12:14" x14ac:dyDescent="0.25">
      <c r="L8704" s="2">
        <v>8703</v>
      </c>
      <c r="M8704">
        <v>168.27739865139728</v>
      </c>
      <c r="N8704">
        <f t="shared" si="148"/>
        <v>0.14288108468430738</v>
      </c>
    </row>
    <row r="8705" spans="12:14" x14ac:dyDescent="0.25">
      <c r="L8705" s="2">
        <v>8704</v>
      </c>
      <c r="M8705">
        <v>161.73309743979169</v>
      </c>
      <c r="N8705">
        <f t="shared" si="148"/>
        <v>9.8434485633208224E-2</v>
      </c>
    </row>
    <row r="8706" spans="12:14" x14ac:dyDescent="0.25">
      <c r="L8706" s="2">
        <v>8705</v>
      </c>
      <c r="M8706">
        <v>158.134887541577</v>
      </c>
      <c r="N8706">
        <f t="shared" si="148"/>
        <v>7.3996705727229939E-2</v>
      </c>
    </row>
    <row r="8707" spans="12:14" x14ac:dyDescent="0.25">
      <c r="L8707" s="2">
        <v>8706</v>
      </c>
      <c r="M8707">
        <v>167.58956857864436</v>
      </c>
      <c r="N8707">
        <f t="shared" ref="N8707:N8770" si="149">M8707/$B$2-1</f>
        <v>0.13820958401977168</v>
      </c>
    </row>
    <row r="8708" spans="12:14" x14ac:dyDescent="0.25">
      <c r="L8708" s="2">
        <v>8707</v>
      </c>
      <c r="M8708">
        <v>164.71268399764713</v>
      </c>
      <c r="N8708">
        <f t="shared" si="149"/>
        <v>0.11867079273352799</v>
      </c>
    </row>
    <row r="8709" spans="12:14" x14ac:dyDescent="0.25">
      <c r="L8709" s="2">
        <v>8708</v>
      </c>
      <c r="M8709">
        <v>164.86897688613178</v>
      </c>
      <c r="N8709">
        <f t="shared" si="149"/>
        <v>0.1197322792275628</v>
      </c>
    </row>
    <row r="8710" spans="12:14" x14ac:dyDescent="0.25">
      <c r="L8710" s="2">
        <v>8709</v>
      </c>
      <c r="M8710">
        <v>167.58805835510367</v>
      </c>
      <c r="N8710">
        <f t="shared" si="149"/>
        <v>0.13819932711104754</v>
      </c>
    </row>
    <row r="8711" spans="12:14" x14ac:dyDescent="0.25">
      <c r="L8711" s="2">
        <v>8710</v>
      </c>
      <c r="M8711">
        <v>162.5155767540322</v>
      </c>
      <c r="N8711">
        <f t="shared" si="149"/>
        <v>0.10374881075689779</v>
      </c>
    </row>
    <row r="8712" spans="12:14" x14ac:dyDescent="0.25">
      <c r="L8712" s="2">
        <v>8711</v>
      </c>
      <c r="M8712">
        <v>166.39539289362028</v>
      </c>
      <c r="N8712">
        <f t="shared" si="149"/>
        <v>0.13009916150824208</v>
      </c>
    </row>
    <row r="8713" spans="12:14" x14ac:dyDescent="0.25">
      <c r="L8713" s="2">
        <v>8712</v>
      </c>
      <c r="M8713">
        <v>167.64510512207292</v>
      </c>
      <c r="N8713">
        <f t="shared" si="149"/>
        <v>0.13858676874868903</v>
      </c>
    </row>
    <row r="8714" spans="12:14" x14ac:dyDescent="0.25">
      <c r="L8714" s="2">
        <v>8713</v>
      </c>
      <c r="M8714">
        <v>166.62427144566482</v>
      </c>
      <c r="N8714">
        <f t="shared" si="149"/>
        <v>0.13165362437680295</v>
      </c>
    </row>
    <row r="8715" spans="12:14" x14ac:dyDescent="0.25">
      <c r="L8715" s="2">
        <v>8714</v>
      </c>
      <c r="M8715">
        <v>162.90931798704088</v>
      </c>
      <c r="N8715">
        <f t="shared" si="149"/>
        <v>0.10642296314499178</v>
      </c>
    </row>
    <row r="8716" spans="12:14" x14ac:dyDescent="0.25">
      <c r="L8716" s="2">
        <v>8715</v>
      </c>
      <c r="M8716">
        <v>172.18555686576781</v>
      </c>
      <c r="N8716">
        <f t="shared" si="149"/>
        <v>0.16942392486934366</v>
      </c>
    </row>
    <row r="8717" spans="12:14" x14ac:dyDescent="0.25">
      <c r="L8717" s="2">
        <v>8716</v>
      </c>
      <c r="M8717">
        <v>168.98212959312258</v>
      </c>
      <c r="N8717">
        <f t="shared" si="149"/>
        <v>0.14766737012456499</v>
      </c>
    </row>
    <row r="8718" spans="12:14" x14ac:dyDescent="0.25">
      <c r="L8718" s="2">
        <v>8717</v>
      </c>
      <c r="M8718">
        <v>166.47002434883598</v>
      </c>
      <c r="N8718">
        <f t="shared" si="149"/>
        <v>0.13060603218233169</v>
      </c>
    </row>
    <row r="8719" spans="12:14" x14ac:dyDescent="0.25">
      <c r="L8719" s="2">
        <v>8718</v>
      </c>
      <c r="M8719">
        <v>163.22804867934417</v>
      </c>
      <c r="N8719">
        <f t="shared" si="149"/>
        <v>0.10858767024327776</v>
      </c>
    </row>
    <row r="8720" spans="12:14" x14ac:dyDescent="0.25">
      <c r="L8720" s="2">
        <v>8719</v>
      </c>
      <c r="M8720">
        <v>170.62853454824574</v>
      </c>
      <c r="N8720">
        <f t="shared" si="149"/>
        <v>0.1588491752631076</v>
      </c>
    </row>
    <row r="8721" spans="12:14" x14ac:dyDescent="0.25">
      <c r="L8721" s="2">
        <v>8720</v>
      </c>
      <c r="M8721">
        <v>161.06196453282575</v>
      </c>
      <c r="N8721">
        <f t="shared" si="149"/>
        <v>9.3876386263788358E-2</v>
      </c>
    </row>
    <row r="8722" spans="12:14" x14ac:dyDescent="0.25">
      <c r="L8722" s="2">
        <v>8721</v>
      </c>
      <c r="M8722">
        <v>166.72014048320352</v>
      </c>
      <c r="N8722">
        <f t="shared" si="149"/>
        <v>0.13230473326301095</v>
      </c>
    </row>
    <row r="8723" spans="12:14" x14ac:dyDescent="0.25">
      <c r="L8723" s="2">
        <v>8722</v>
      </c>
      <c r="M8723">
        <v>166.31976467013479</v>
      </c>
      <c r="N8723">
        <f t="shared" si="149"/>
        <v>0.12958552113358368</v>
      </c>
    </row>
    <row r="8724" spans="12:14" x14ac:dyDescent="0.25">
      <c r="L8724" s="2">
        <v>8723</v>
      </c>
      <c r="M8724">
        <v>164.99377092652551</v>
      </c>
      <c r="N8724">
        <f t="shared" si="149"/>
        <v>0.1205798365905264</v>
      </c>
    </row>
    <row r="8725" spans="12:14" x14ac:dyDescent="0.25">
      <c r="L8725" s="2">
        <v>8724</v>
      </c>
      <c r="M8725">
        <v>164.29228571541896</v>
      </c>
      <c r="N8725">
        <f t="shared" si="149"/>
        <v>0.11581559501450633</v>
      </c>
    </row>
    <row r="8726" spans="12:14" x14ac:dyDescent="0.25">
      <c r="L8726" s="2">
        <v>8725</v>
      </c>
      <c r="M8726">
        <v>158.31573308397145</v>
      </c>
      <c r="N8726">
        <f t="shared" si="149"/>
        <v>7.5224945237161167E-2</v>
      </c>
    </row>
    <row r="8727" spans="12:14" x14ac:dyDescent="0.25">
      <c r="L8727" s="2">
        <v>8726</v>
      </c>
      <c r="M8727">
        <v>165.99624280736879</v>
      </c>
      <c r="N8727">
        <f t="shared" si="149"/>
        <v>0.12738827408555276</v>
      </c>
    </row>
    <row r="8728" spans="12:14" x14ac:dyDescent="0.25">
      <c r="L8728" s="2">
        <v>8727</v>
      </c>
      <c r="M8728">
        <v>166.87553334689375</v>
      </c>
      <c r="N8728">
        <f t="shared" si="149"/>
        <v>0.13336010710423829</v>
      </c>
    </row>
    <row r="8729" spans="12:14" x14ac:dyDescent="0.25">
      <c r="L8729" s="2">
        <v>8728</v>
      </c>
      <c r="M8729">
        <v>165.67781181656227</v>
      </c>
      <c r="N8729">
        <f t="shared" si="149"/>
        <v>0.12522560245474179</v>
      </c>
    </row>
    <row r="8730" spans="12:14" x14ac:dyDescent="0.25">
      <c r="L8730" s="2">
        <v>8729</v>
      </c>
      <c r="M8730">
        <v>168.39981165631028</v>
      </c>
      <c r="N8730">
        <f t="shared" si="149"/>
        <v>0.14371247088920258</v>
      </c>
    </row>
    <row r="8731" spans="12:14" x14ac:dyDescent="0.25">
      <c r="L8731" s="2">
        <v>8730</v>
      </c>
      <c r="M8731">
        <v>169.02915560472755</v>
      </c>
      <c r="N8731">
        <f t="shared" si="149"/>
        <v>0.14798675430557906</v>
      </c>
    </row>
    <row r="8732" spans="12:14" x14ac:dyDescent="0.25">
      <c r="L8732" s="2">
        <v>8731</v>
      </c>
      <c r="M8732">
        <v>170.92616218698836</v>
      </c>
      <c r="N8732">
        <f t="shared" si="149"/>
        <v>0.16087055782145621</v>
      </c>
    </row>
    <row r="8733" spans="12:14" x14ac:dyDescent="0.25">
      <c r="L8733" s="2">
        <v>8732</v>
      </c>
      <c r="M8733">
        <v>159.77065304026138</v>
      </c>
      <c r="N8733">
        <f t="shared" si="149"/>
        <v>8.5106251408396449E-2</v>
      </c>
    </row>
    <row r="8734" spans="12:14" x14ac:dyDescent="0.25">
      <c r="L8734" s="2">
        <v>8733</v>
      </c>
      <c r="M8734">
        <v>171.89847238252878</v>
      </c>
      <c r="N8734">
        <f t="shared" si="149"/>
        <v>0.16747414772618763</v>
      </c>
    </row>
    <row r="8735" spans="12:14" x14ac:dyDescent="0.25">
      <c r="L8735" s="2">
        <v>8734</v>
      </c>
      <c r="M8735">
        <v>165.21344022807108</v>
      </c>
      <c r="N8735">
        <f t="shared" si="149"/>
        <v>0.12207175345894861</v>
      </c>
    </row>
    <row r="8736" spans="12:14" x14ac:dyDescent="0.25">
      <c r="L8736" s="2">
        <v>8735</v>
      </c>
      <c r="M8736">
        <v>169.76321091845247</v>
      </c>
      <c r="N8736">
        <f t="shared" si="149"/>
        <v>0.15297220059778227</v>
      </c>
    </row>
    <row r="8737" spans="12:14" x14ac:dyDescent="0.25">
      <c r="L8737" s="2">
        <v>8736</v>
      </c>
      <c r="M8737">
        <v>172.71088283369679</v>
      </c>
      <c r="N8737">
        <f t="shared" si="149"/>
        <v>0.172991754636449</v>
      </c>
    </row>
    <row r="8738" spans="12:14" x14ac:dyDescent="0.25">
      <c r="L8738" s="2">
        <v>8737</v>
      </c>
      <c r="M8738">
        <v>170.48806317411868</v>
      </c>
      <c r="N8738">
        <f t="shared" si="149"/>
        <v>0.15789514294672968</v>
      </c>
    </row>
    <row r="8739" spans="12:14" x14ac:dyDescent="0.25">
      <c r="L8739" s="2">
        <v>8738</v>
      </c>
      <c r="M8739">
        <v>165.84148602505638</v>
      </c>
      <c r="N8739">
        <f t="shared" si="149"/>
        <v>0.12633722028599959</v>
      </c>
    </row>
    <row r="8740" spans="12:14" x14ac:dyDescent="0.25">
      <c r="L8740" s="2">
        <v>8739</v>
      </c>
      <c r="M8740">
        <v>165.46979891955465</v>
      </c>
      <c r="N8740">
        <f t="shared" si="149"/>
        <v>0.12381285179858925</v>
      </c>
    </row>
    <row r="8741" spans="12:14" x14ac:dyDescent="0.25">
      <c r="L8741" s="2">
        <v>8740</v>
      </c>
      <c r="M8741">
        <v>161.89416737054233</v>
      </c>
      <c r="N8741">
        <f t="shared" si="149"/>
        <v>9.9528416123230157E-2</v>
      </c>
    </row>
    <row r="8742" spans="12:14" x14ac:dyDescent="0.25">
      <c r="L8742" s="2">
        <v>8741</v>
      </c>
      <c r="M8742">
        <v>158.92924287774935</v>
      </c>
      <c r="N8742">
        <f t="shared" si="149"/>
        <v>7.9391688627518997E-2</v>
      </c>
    </row>
    <row r="8743" spans="12:14" x14ac:dyDescent="0.25">
      <c r="L8743" s="2">
        <v>8742</v>
      </c>
      <c r="M8743">
        <v>161.85156348773737</v>
      </c>
      <c r="N8743">
        <f t="shared" si="149"/>
        <v>9.9239065490393408E-2</v>
      </c>
    </row>
    <row r="8744" spans="12:14" x14ac:dyDescent="0.25">
      <c r="L8744" s="2">
        <v>8743</v>
      </c>
      <c r="M8744">
        <v>163.37922537416233</v>
      </c>
      <c r="N8744">
        <f t="shared" si="149"/>
        <v>0.10961440934393796</v>
      </c>
    </row>
    <row r="8745" spans="12:14" x14ac:dyDescent="0.25">
      <c r="L8745" s="2">
        <v>8744</v>
      </c>
      <c r="M8745">
        <v>163.7730342999898</v>
      </c>
      <c r="N8745">
        <f t="shared" si="149"/>
        <v>0.11228902147792041</v>
      </c>
    </row>
    <row r="8746" spans="12:14" x14ac:dyDescent="0.25">
      <c r="L8746" s="2">
        <v>8745</v>
      </c>
      <c r="M8746">
        <v>165.66832854925968</v>
      </c>
      <c r="N8746">
        <f t="shared" si="149"/>
        <v>0.12516119542855764</v>
      </c>
    </row>
    <row r="8747" spans="12:14" x14ac:dyDescent="0.25">
      <c r="L8747" s="2">
        <v>8746</v>
      </c>
      <c r="M8747">
        <v>162.53047257790772</v>
      </c>
      <c r="N8747">
        <f t="shared" si="149"/>
        <v>0.10384997796939643</v>
      </c>
    </row>
    <row r="8748" spans="12:14" x14ac:dyDescent="0.25">
      <c r="L8748" s="2">
        <v>8747</v>
      </c>
      <c r="M8748">
        <v>163.30312667492996</v>
      </c>
      <c r="N8748">
        <f t="shared" si="149"/>
        <v>0.10909757366298023</v>
      </c>
    </row>
    <row r="8749" spans="12:14" x14ac:dyDescent="0.25">
      <c r="L8749" s="2">
        <v>8748</v>
      </c>
      <c r="M8749">
        <v>165.29667368674308</v>
      </c>
      <c r="N8749">
        <f t="shared" si="149"/>
        <v>0.12263704592419611</v>
      </c>
    </row>
    <row r="8750" spans="12:14" x14ac:dyDescent="0.25">
      <c r="L8750" s="2">
        <v>8749</v>
      </c>
      <c r="M8750">
        <v>161.48989437065259</v>
      </c>
      <c r="N8750">
        <f t="shared" si="149"/>
        <v>9.6782735667474196E-2</v>
      </c>
    </row>
    <row r="8751" spans="12:14" x14ac:dyDescent="0.25">
      <c r="L8751" s="2">
        <v>8750</v>
      </c>
      <c r="M8751">
        <v>169.67058515852597</v>
      </c>
      <c r="N8751">
        <f t="shared" si="149"/>
        <v>0.15234311891585195</v>
      </c>
    </row>
    <row r="8752" spans="12:14" x14ac:dyDescent="0.25">
      <c r="L8752" s="2">
        <v>8751</v>
      </c>
      <c r="M8752">
        <v>158.20484844947322</v>
      </c>
      <c r="N8752">
        <f t="shared" si="149"/>
        <v>7.4471855681666588E-2</v>
      </c>
    </row>
    <row r="8753" spans="12:14" x14ac:dyDescent="0.25">
      <c r="L8753" s="2">
        <v>8752</v>
      </c>
      <c r="M8753">
        <v>162.03019341665478</v>
      </c>
      <c r="N8753">
        <f t="shared" si="149"/>
        <v>0.10045225733049978</v>
      </c>
    </row>
    <row r="8754" spans="12:14" x14ac:dyDescent="0.25">
      <c r="L8754" s="2">
        <v>8753</v>
      </c>
      <c r="M8754">
        <v>171.27937913081141</v>
      </c>
      <c r="N8754">
        <f t="shared" si="149"/>
        <v>0.16326948344736048</v>
      </c>
    </row>
    <row r="8755" spans="12:14" x14ac:dyDescent="0.25">
      <c r="L8755" s="2">
        <v>8754</v>
      </c>
      <c r="M8755">
        <v>158.75750857795245</v>
      </c>
      <c r="N8755">
        <f t="shared" si="149"/>
        <v>7.8225329482426886E-2</v>
      </c>
    </row>
    <row r="8756" spans="12:14" x14ac:dyDescent="0.25">
      <c r="L8756" s="2">
        <v>8755</v>
      </c>
      <c r="M8756">
        <v>161.96322040189094</v>
      </c>
      <c r="N8756">
        <f t="shared" si="149"/>
        <v>9.9997400098504885E-2</v>
      </c>
    </row>
    <row r="8757" spans="12:14" x14ac:dyDescent="0.25">
      <c r="L8757" s="2">
        <v>8756</v>
      </c>
      <c r="M8757">
        <v>166.56921934883181</v>
      </c>
      <c r="N8757">
        <f t="shared" si="149"/>
        <v>0.13127972983929004</v>
      </c>
    </row>
    <row r="8758" spans="12:14" x14ac:dyDescent="0.25">
      <c r="L8758" s="2">
        <v>8757</v>
      </c>
      <c r="M8758">
        <v>168.82096049047558</v>
      </c>
      <c r="N8758">
        <f t="shared" si="149"/>
        <v>0.1465727660937981</v>
      </c>
    </row>
    <row r="8759" spans="12:14" x14ac:dyDescent="0.25">
      <c r="L8759" s="2">
        <v>8758</v>
      </c>
      <c r="M8759">
        <v>162.10428822719237</v>
      </c>
      <c r="N8759">
        <f t="shared" si="149"/>
        <v>0.10095548330211179</v>
      </c>
    </row>
    <row r="8760" spans="12:14" x14ac:dyDescent="0.25">
      <c r="L8760" s="2">
        <v>8759</v>
      </c>
      <c r="M8760">
        <v>159.27839316844086</v>
      </c>
      <c r="N8760">
        <f t="shared" si="149"/>
        <v>8.1762994971337655E-2</v>
      </c>
    </row>
    <row r="8761" spans="12:14" x14ac:dyDescent="0.25">
      <c r="L8761" s="2">
        <v>8760</v>
      </c>
      <c r="M8761">
        <v>163.92625320549433</v>
      </c>
      <c r="N8761">
        <f t="shared" si="149"/>
        <v>0.11332963055745537</v>
      </c>
    </row>
    <row r="8762" spans="12:14" x14ac:dyDescent="0.25">
      <c r="L8762" s="2">
        <v>8761</v>
      </c>
      <c r="M8762">
        <v>164.46778831889412</v>
      </c>
      <c r="N8762">
        <f t="shared" si="149"/>
        <v>0.11700754715681483</v>
      </c>
    </row>
    <row r="8763" spans="12:14" x14ac:dyDescent="0.25">
      <c r="L8763" s="2">
        <v>8762</v>
      </c>
      <c r="M8763">
        <v>163.88537110639672</v>
      </c>
      <c r="N8763">
        <f t="shared" si="149"/>
        <v>0.11305197367581066</v>
      </c>
    </row>
    <row r="8764" spans="12:14" x14ac:dyDescent="0.25">
      <c r="L8764" s="2">
        <v>8763</v>
      </c>
      <c r="M8764">
        <v>165.17467237860714</v>
      </c>
      <c r="N8764">
        <f t="shared" si="149"/>
        <v>0.12180845581944788</v>
      </c>
    </row>
    <row r="8765" spans="12:14" x14ac:dyDescent="0.25">
      <c r="L8765" s="2">
        <v>8764</v>
      </c>
      <c r="M8765">
        <v>166.19353150856321</v>
      </c>
      <c r="N8765">
        <f t="shared" si="149"/>
        <v>0.1287281897642123</v>
      </c>
    </row>
    <row r="8766" spans="12:14" x14ac:dyDescent="0.25">
      <c r="L8766" s="2">
        <v>8765</v>
      </c>
      <c r="M8766">
        <v>170.83788001811013</v>
      </c>
      <c r="N8766">
        <f t="shared" si="149"/>
        <v>0.16027097628683262</v>
      </c>
    </row>
    <row r="8767" spans="12:14" x14ac:dyDescent="0.25">
      <c r="L8767" s="2">
        <v>8766</v>
      </c>
      <c r="M8767">
        <v>167.32627456035513</v>
      </c>
      <c r="N8767">
        <f t="shared" si="149"/>
        <v>0.13642138337235932</v>
      </c>
    </row>
    <row r="8768" spans="12:14" x14ac:dyDescent="0.25">
      <c r="L8768" s="2">
        <v>8767</v>
      </c>
      <c r="M8768">
        <v>160.7203976925546</v>
      </c>
      <c r="N8768">
        <f t="shared" si="149"/>
        <v>9.1556584056065926E-2</v>
      </c>
    </row>
    <row r="8769" spans="12:14" x14ac:dyDescent="0.25">
      <c r="L8769" s="2">
        <v>8768</v>
      </c>
      <c r="M8769">
        <v>163.69884432452773</v>
      </c>
      <c r="N8769">
        <f t="shared" si="149"/>
        <v>0.11178514917951143</v>
      </c>
    </row>
    <row r="8770" spans="12:14" x14ac:dyDescent="0.25">
      <c r="L8770" s="2">
        <v>8769</v>
      </c>
      <c r="M8770">
        <v>166.18048289904559</v>
      </c>
      <c r="N8770">
        <f t="shared" si="149"/>
        <v>0.12863956818390121</v>
      </c>
    </row>
    <row r="8771" spans="12:14" x14ac:dyDescent="0.25">
      <c r="L8771" s="2">
        <v>8770</v>
      </c>
      <c r="M8771">
        <v>164.22031626447375</v>
      </c>
      <c r="N8771">
        <f t="shared" ref="N8771:N8834" si="150">M8771/$B$2-1</f>
        <v>0.11532680373998239</v>
      </c>
    </row>
    <row r="8772" spans="12:14" x14ac:dyDescent="0.25">
      <c r="L8772" s="2">
        <v>8771</v>
      </c>
      <c r="M8772">
        <v>161.73767596042899</v>
      </c>
      <c r="N8772">
        <f t="shared" si="150"/>
        <v>9.846558133990535E-2</v>
      </c>
    </row>
    <row r="8773" spans="12:14" x14ac:dyDescent="0.25">
      <c r="L8773" s="2">
        <v>8772</v>
      </c>
      <c r="M8773">
        <v>164.66724346187502</v>
      </c>
      <c r="N8773">
        <f t="shared" si="150"/>
        <v>0.11836217654841885</v>
      </c>
    </row>
    <row r="8774" spans="12:14" x14ac:dyDescent="0.25">
      <c r="L8774" s="2">
        <v>8773</v>
      </c>
      <c r="M8774">
        <v>163.76328657850669</v>
      </c>
      <c r="N8774">
        <f t="shared" si="150"/>
        <v>0.11222281837167403</v>
      </c>
    </row>
    <row r="8775" spans="12:14" x14ac:dyDescent="0.25">
      <c r="L8775" s="2">
        <v>8774</v>
      </c>
      <c r="M8775">
        <v>161.30608594834638</v>
      </c>
      <c r="N8775">
        <f t="shared" si="150"/>
        <v>9.5534373316124688E-2</v>
      </c>
    </row>
    <row r="8776" spans="12:14" x14ac:dyDescent="0.25">
      <c r="L8776" s="2">
        <v>8775</v>
      </c>
      <c r="M8776">
        <v>168.98696968822844</v>
      </c>
      <c r="N8776">
        <f t="shared" si="150"/>
        <v>0.14770024235333068</v>
      </c>
    </row>
    <row r="8777" spans="12:14" x14ac:dyDescent="0.25">
      <c r="L8777" s="2">
        <v>8776</v>
      </c>
      <c r="M8777">
        <v>168.94644738645832</v>
      </c>
      <c r="N8777">
        <f t="shared" si="150"/>
        <v>0.14742502908897004</v>
      </c>
    </row>
    <row r="8778" spans="12:14" x14ac:dyDescent="0.25">
      <c r="L8778" s="2">
        <v>8777</v>
      </c>
      <c r="M8778">
        <v>166.05705821260619</v>
      </c>
      <c r="N8778">
        <f t="shared" si="150"/>
        <v>0.12780131099282754</v>
      </c>
    </row>
    <row r="8779" spans="12:14" x14ac:dyDescent="0.25">
      <c r="L8779" s="2">
        <v>8778</v>
      </c>
      <c r="M8779">
        <v>174.6940269210001</v>
      </c>
      <c r="N8779">
        <f t="shared" si="150"/>
        <v>0.1864605738822096</v>
      </c>
    </row>
    <row r="8780" spans="12:14" x14ac:dyDescent="0.25">
      <c r="L8780" s="2">
        <v>8779</v>
      </c>
      <c r="M8780">
        <v>162.13453475639315</v>
      </c>
      <c r="N8780">
        <f t="shared" si="150"/>
        <v>0.10116090712241066</v>
      </c>
    </row>
    <row r="8781" spans="12:14" x14ac:dyDescent="0.25">
      <c r="L8781" s="2">
        <v>8780</v>
      </c>
      <c r="M8781">
        <v>162.06723958870069</v>
      </c>
      <c r="N8781">
        <f t="shared" si="150"/>
        <v>0.10070386194068837</v>
      </c>
    </row>
    <row r="8782" spans="12:14" x14ac:dyDescent="0.25">
      <c r="L8782" s="2">
        <v>8781</v>
      </c>
      <c r="M8782">
        <v>161.39664935657731</v>
      </c>
      <c r="N8782">
        <f t="shared" si="150"/>
        <v>9.6149448228508572E-2</v>
      </c>
    </row>
    <row r="8783" spans="12:14" x14ac:dyDescent="0.25">
      <c r="L8783" s="2">
        <v>8782</v>
      </c>
      <c r="M8783">
        <v>167.4467112034524</v>
      </c>
      <c r="N8783">
        <f t="shared" si="150"/>
        <v>0.13723934682081906</v>
      </c>
    </row>
    <row r="8784" spans="12:14" x14ac:dyDescent="0.25">
      <c r="L8784" s="2">
        <v>8783</v>
      </c>
      <c r="M8784">
        <v>169.37825014442618</v>
      </c>
      <c r="N8784">
        <f t="shared" si="150"/>
        <v>0.15035768200820332</v>
      </c>
    </row>
    <row r="8785" spans="12:14" x14ac:dyDescent="0.25">
      <c r="L8785" s="2">
        <v>8784</v>
      </c>
      <c r="M8785">
        <v>163.07418397442319</v>
      </c>
      <c r="N8785">
        <f t="shared" si="150"/>
        <v>0.10754267512055771</v>
      </c>
    </row>
    <row r="8786" spans="12:14" x14ac:dyDescent="0.25">
      <c r="L8786" s="2">
        <v>8785</v>
      </c>
      <c r="M8786">
        <v>164.98919665865841</v>
      </c>
      <c r="N8786">
        <f t="shared" si="150"/>
        <v>0.12054876976715323</v>
      </c>
    </row>
    <row r="8787" spans="12:14" x14ac:dyDescent="0.25">
      <c r="L8787" s="2">
        <v>8786</v>
      </c>
      <c r="M8787">
        <v>159.86165415248192</v>
      </c>
      <c r="N8787">
        <f t="shared" si="150"/>
        <v>8.572429905279555E-2</v>
      </c>
    </row>
    <row r="8788" spans="12:14" x14ac:dyDescent="0.25">
      <c r="L8788" s="2">
        <v>8787</v>
      </c>
      <c r="M8788">
        <v>168.25073559500561</v>
      </c>
      <c r="N8788">
        <f t="shared" si="150"/>
        <v>0.142699998554773</v>
      </c>
    </row>
    <row r="8789" spans="12:14" x14ac:dyDescent="0.25">
      <c r="L8789" s="2">
        <v>8788</v>
      </c>
      <c r="M8789">
        <v>165.72383557872547</v>
      </c>
      <c r="N8789">
        <f t="shared" si="150"/>
        <v>0.12553817970898895</v>
      </c>
    </row>
    <row r="8790" spans="12:14" x14ac:dyDescent="0.25">
      <c r="L8790" s="2">
        <v>8789</v>
      </c>
      <c r="M8790">
        <v>164.8670615219732</v>
      </c>
      <c r="N8790">
        <f t="shared" si="150"/>
        <v>0.11971927074582567</v>
      </c>
    </row>
    <row r="8791" spans="12:14" x14ac:dyDescent="0.25">
      <c r="L8791" s="2">
        <v>8790</v>
      </c>
      <c r="M8791">
        <v>161.48958794590882</v>
      </c>
      <c r="N8791">
        <f t="shared" si="150"/>
        <v>9.6780654538063393E-2</v>
      </c>
    </row>
    <row r="8792" spans="12:14" x14ac:dyDescent="0.25">
      <c r="L8792" s="2">
        <v>8791</v>
      </c>
      <c r="M8792">
        <v>157.0750651654937</v>
      </c>
      <c r="N8792">
        <f t="shared" si="150"/>
        <v>6.6798763778650017E-2</v>
      </c>
    </row>
    <row r="8793" spans="12:14" x14ac:dyDescent="0.25">
      <c r="L8793" s="2">
        <v>8792</v>
      </c>
      <c r="M8793">
        <v>167.23723572373683</v>
      </c>
      <c r="N8793">
        <f t="shared" si="150"/>
        <v>0.13581666281577309</v>
      </c>
    </row>
    <row r="8794" spans="12:14" x14ac:dyDescent="0.25">
      <c r="L8794" s="2">
        <v>8793</v>
      </c>
      <c r="M8794">
        <v>162.88252113440817</v>
      </c>
      <c r="N8794">
        <f t="shared" si="150"/>
        <v>0.1062409683183041</v>
      </c>
    </row>
    <row r="8795" spans="12:14" x14ac:dyDescent="0.25">
      <c r="L8795" s="2">
        <v>8794</v>
      </c>
      <c r="M8795">
        <v>170.98985944382079</v>
      </c>
      <c r="N8795">
        <f t="shared" si="150"/>
        <v>0.16130316725423488</v>
      </c>
    </row>
    <row r="8796" spans="12:14" x14ac:dyDescent="0.25">
      <c r="L8796" s="2">
        <v>8795</v>
      </c>
      <c r="M8796">
        <v>169.95659099320176</v>
      </c>
      <c r="N8796">
        <f t="shared" si="150"/>
        <v>0.1542855702561976</v>
      </c>
    </row>
    <row r="8797" spans="12:14" x14ac:dyDescent="0.25">
      <c r="L8797" s="2">
        <v>8796</v>
      </c>
      <c r="M8797">
        <v>164.00961877684315</v>
      </c>
      <c r="N8797">
        <f t="shared" si="150"/>
        <v>0.11389582028567813</v>
      </c>
    </row>
    <row r="8798" spans="12:14" x14ac:dyDescent="0.25">
      <c r="L8798" s="2">
        <v>8797</v>
      </c>
      <c r="M8798">
        <v>155.73058069535233</v>
      </c>
      <c r="N8798">
        <f t="shared" si="150"/>
        <v>5.7667496704813637E-2</v>
      </c>
    </row>
    <row r="8799" spans="12:14" x14ac:dyDescent="0.25">
      <c r="L8799" s="2">
        <v>8798</v>
      </c>
      <c r="M8799">
        <v>174.22524665631121</v>
      </c>
      <c r="N8799">
        <f t="shared" si="150"/>
        <v>0.18327678270359682</v>
      </c>
    </row>
    <row r="8800" spans="12:14" x14ac:dyDescent="0.25">
      <c r="L8800" s="2">
        <v>8799</v>
      </c>
      <c r="M8800">
        <v>162.09634942874368</v>
      </c>
      <c r="N8800">
        <f t="shared" si="150"/>
        <v>0.10090156576681086</v>
      </c>
    </row>
    <row r="8801" spans="12:14" x14ac:dyDescent="0.25">
      <c r="L8801" s="2">
        <v>8800</v>
      </c>
      <c r="M8801">
        <v>166.68149264816878</v>
      </c>
      <c r="N8801">
        <f t="shared" si="150"/>
        <v>0.13204225071942988</v>
      </c>
    </row>
    <row r="8802" spans="12:14" x14ac:dyDescent="0.25">
      <c r="L8802" s="2">
        <v>8801</v>
      </c>
      <c r="M8802">
        <v>166.89822423960834</v>
      </c>
      <c r="N8802">
        <f t="shared" si="150"/>
        <v>0.13351421569092881</v>
      </c>
    </row>
    <row r="8803" spans="12:14" x14ac:dyDescent="0.25">
      <c r="L8803" s="2">
        <v>8802</v>
      </c>
      <c r="M8803">
        <v>164.79817180568776</v>
      </c>
      <c r="N8803">
        <f t="shared" si="150"/>
        <v>0.11925139594919298</v>
      </c>
    </row>
    <row r="8804" spans="12:14" x14ac:dyDescent="0.25">
      <c r="L8804" s="2">
        <v>8803</v>
      </c>
      <c r="M8804">
        <v>167.76814772821623</v>
      </c>
      <c r="N8804">
        <f t="shared" si="150"/>
        <v>0.13942243098436924</v>
      </c>
    </row>
    <row r="8805" spans="12:14" x14ac:dyDescent="0.25">
      <c r="L8805" s="2">
        <v>8804</v>
      </c>
      <c r="M8805">
        <v>166.87731368568652</v>
      </c>
      <c r="N8805">
        <f t="shared" si="150"/>
        <v>0.13337219854103788</v>
      </c>
    </row>
    <row r="8806" spans="12:14" x14ac:dyDescent="0.25">
      <c r="L8806" s="2">
        <v>8805</v>
      </c>
      <c r="M8806">
        <v>166.27746852072934</v>
      </c>
      <c r="N8806">
        <f t="shared" si="150"/>
        <v>0.12929826051808879</v>
      </c>
    </row>
    <row r="8807" spans="12:14" x14ac:dyDescent="0.25">
      <c r="L8807" s="2">
        <v>8806</v>
      </c>
      <c r="M8807">
        <v>173.83089223310913</v>
      </c>
      <c r="N8807">
        <f t="shared" si="150"/>
        <v>0.18059846574272598</v>
      </c>
    </row>
    <row r="8808" spans="12:14" x14ac:dyDescent="0.25">
      <c r="L8808" s="2">
        <v>8807</v>
      </c>
      <c r="M8808">
        <v>170.11243964267564</v>
      </c>
      <c r="N8808">
        <f t="shared" si="150"/>
        <v>0.15534403963464505</v>
      </c>
    </row>
    <row r="8809" spans="12:14" x14ac:dyDescent="0.25">
      <c r="L8809" s="2">
        <v>8808</v>
      </c>
      <c r="M8809">
        <v>171.93175270082489</v>
      </c>
      <c r="N8809">
        <f t="shared" si="150"/>
        <v>0.16770017597821507</v>
      </c>
    </row>
    <row r="8810" spans="12:14" x14ac:dyDescent="0.25">
      <c r="L8810" s="2">
        <v>8809</v>
      </c>
      <c r="M8810">
        <v>167.17660278606186</v>
      </c>
      <c r="N8810">
        <f t="shared" si="150"/>
        <v>0.13540486516419947</v>
      </c>
    </row>
    <row r="8811" spans="12:14" x14ac:dyDescent="0.25">
      <c r="L8811" s="2">
        <v>8810</v>
      </c>
      <c r="M8811">
        <v>159.68735600371519</v>
      </c>
      <c r="N8811">
        <f t="shared" si="150"/>
        <v>8.4540527144521205E-2</v>
      </c>
    </row>
    <row r="8812" spans="12:14" x14ac:dyDescent="0.25">
      <c r="L8812" s="2">
        <v>8811</v>
      </c>
      <c r="M8812">
        <v>167.25442400733425</v>
      </c>
      <c r="N8812">
        <f t="shared" si="150"/>
        <v>0.13593339961084561</v>
      </c>
    </row>
    <row r="8813" spans="12:14" x14ac:dyDescent="0.25">
      <c r="L8813" s="2">
        <v>8812</v>
      </c>
      <c r="M8813">
        <v>162.79212542920524</v>
      </c>
      <c r="N8813">
        <f t="shared" si="150"/>
        <v>0.10562703238608107</v>
      </c>
    </row>
    <row r="8814" spans="12:14" x14ac:dyDescent="0.25">
      <c r="L8814" s="2">
        <v>8813</v>
      </c>
      <c r="M8814">
        <v>164.66887203262925</v>
      </c>
      <c r="N8814">
        <f t="shared" si="150"/>
        <v>0.11837323722991866</v>
      </c>
    </row>
    <row r="8815" spans="12:14" x14ac:dyDescent="0.25">
      <c r="L8815" s="2">
        <v>8814</v>
      </c>
      <c r="M8815">
        <v>173.12873753981961</v>
      </c>
      <c r="N8815">
        <f t="shared" si="150"/>
        <v>0.17582967727847532</v>
      </c>
    </row>
    <row r="8816" spans="12:14" x14ac:dyDescent="0.25">
      <c r="L8816" s="2">
        <v>8815</v>
      </c>
      <c r="M8816">
        <v>170.10837256447687</v>
      </c>
      <c r="N8816">
        <f t="shared" si="150"/>
        <v>0.15531641746565161</v>
      </c>
    </row>
    <row r="8817" spans="12:14" x14ac:dyDescent="0.25">
      <c r="L8817" s="2">
        <v>8816</v>
      </c>
      <c r="M8817">
        <v>160.38078909505384</v>
      </c>
      <c r="N8817">
        <f t="shared" si="150"/>
        <v>8.9250081546576654E-2</v>
      </c>
    </row>
    <row r="8818" spans="12:14" x14ac:dyDescent="0.25">
      <c r="L8818" s="2">
        <v>8817</v>
      </c>
      <c r="M8818">
        <v>159.98240263626539</v>
      </c>
      <c r="N8818">
        <f t="shared" si="150"/>
        <v>8.6544380413848154E-2</v>
      </c>
    </row>
    <row r="8819" spans="12:14" x14ac:dyDescent="0.25">
      <c r="L8819" s="2">
        <v>8818</v>
      </c>
      <c r="M8819">
        <v>162.84644835226004</v>
      </c>
      <c r="N8819">
        <f t="shared" si="150"/>
        <v>0.10599597463097932</v>
      </c>
    </row>
    <row r="8820" spans="12:14" x14ac:dyDescent="0.25">
      <c r="L8820" s="2">
        <v>8819</v>
      </c>
      <c r="M8820">
        <v>160.0799939181808</v>
      </c>
      <c r="N8820">
        <f t="shared" si="150"/>
        <v>8.7207186179952823E-2</v>
      </c>
    </row>
    <row r="8821" spans="12:14" x14ac:dyDescent="0.25">
      <c r="L8821" s="2">
        <v>8820</v>
      </c>
      <c r="M8821">
        <v>161.57529554931926</v>
      </c>
      <c r="N8821">
        <f t="shared" si="150"/>
        <v>9.7362750526808206E-2</v>
      </c>
    </row>
    <row r="8822" spans="12:14" x14ac:dyDescent="0.25">
      <c r="L8822" s="2">
        <v>8821</v>
      </c>
      <c r="M8822">
        <v>161.99305609533781</v>
      </c>
      <c r="N8822">
        <f t="shared" si="150"/>
        <v>0.10020003366642394</v>
      </c>
    </row>
    <row r="8823" spans="12:14" x14ac:dyDescent="0.25">
      <c r="L8823" s="2">
        <v>8822</v>
      </c>
      <c r="M8823">
        <v>165.92974667830848</v>
      </c>
      <c r="N8823">
        <f t="shared" si="150"/>
        <v>0.12693665569403478</v>
      </c>
    </row>
    <row r="8824" spans="12:14" x14ac:dyDescent="0.25">
      <c r="L8824" s="2">
        <v>8823</v>
      </c>
      <c r="M8824">
        <v>169.8067722641957</v>
      </c>
      <c r="N8824">
        <f t="shared" si="150"/>
        <v>0.15326805398315857</v>
      </c>
    </row>
    <row r="8825" spans="12:14" x14ac:dyDescent="0.25">
      <c r="L8825" s="2">
        <v>8824</v>
      </c>
      <c r="M8825">
        <v>156.89013550160743</v>
      </c>
      <c r="N8825">
        <f t="shared" si="150"/>
        <v>6.5542786347655424E-2</v>
      </c>
    </row>
    <row r="8826" spans="12:14" x14ac:dyDescent="0.25">
      <c r="L8826" s="2">
        <v>8825</v>
      </c>
      <c r="M8826">
        <v>166.21557786388516</v>
      </c>
      <c r="N8826">
        <f t="shared" si="150"/>
        <v>0.12887792087894079</v>
      </c>
    </row>
    <row r="8827" spans="12:14" x14ac:dyDescent="0.25">
      <c r="L8827" s="2">
        <v>8826</v>
      </c>
      <c r="M8827">
        <v>172.81964407116499</v>
      </c>
      <c r="N8827">
        <f t="shared" si="150"/>
        <v>0.17373042282389095</v>
      </c>
    </row>
    <row r="8828" spans="12:14" x14ac:dyDescent="0.25">
      <c r="L8828" s="2">
        <v>8827</v>
      </c>
      <c r="M8828">
        <v>165.28771427201914</v>
      </c>
      <c r="N8828">
        <f t="shared" si="150"/>
        <v>0.1225761967210357</v>
      </c>
    </row>
    <row r="8829" spans="12:14" x14ac:dyDescent="0.25">
      <c r="L8829" s="2">
        <v>8828</v>
      </c>
      <c r="M8829">
        <v>164.9978869646493</v>
      </c>
      <c r="N8829">
        <f t="shared" si="150"/>
        <v>0.12060779127816246</v>
      </c>
    </row>
    <row r="8830" spans="12:14" x14ac:dyDescent="0.25">
      <c r="L8830" s="2">
        <v>8829</v>
      </c>
      <c r="M8830">
        <v>161.24171051895772</v>
      </c>
      <c r="N8830">
        <f t="shared" si="150"/>
        <v>9.5097157973147217E-2</v>
      </c>
    </row>
    <row r="8831" spans="12:14" x14ac:dyDescent="0.25">
      <c r="L8831" s="2">
        <v>8830</v>
      </c>
      <c r="M8831">
        <v>159.84895763346771</v>
      </c>
      <c r="N8831">
        <f t="shared" si="150"/>
        <v>8.5638068747722063E-2</v>
      </c>
    </row>
    <row r="8832" spans="12:14" x14ac:dyDescent="0.25">
      <c r="L8832" s="2">
        <v>8831</v>
      </c>
      <c r="M8832">
        <v>175.00285599282367</v>
      </c>
      <c r="N8832">
        <f t="shared" si="150"/>
        <v>0.18855803264622906</v>
      </c>
    </row>
    <row r="8833" spans="12:14" x14ac:dyDescent="0.25">
      <c r="L8833" s="2">
        <v>8832</v>
      </c>
      <c r="M8833">
        <v>165.20238066004029</v>
      </c>
      <c r="N8833">
        <f t="shared" si="150"/>
        <v>0.12199664075095296</v>
      </c>
    </row>
    <row r="8834" spans="12:14" x14ac:dyDescent="0.25">
      <c r="L8834" s="2">
        <v>8833</v>
      </c>
      <c r="M8834">
        <v>165.43718148216351</v>
      </c>
      <c r="N8834">
        <f t="shared" si="150"/>
        <v>0.12359132560122732</v>
      </c>
    </row>
    <row r="8835" spans="12:14" x14ac:dyDescent="0.25">
      <c r="L8835" s="2">
        <v>8834</v>
      </c>
      <c r="M8835">
        <v>159.01402263773136</v>
      </c>
      <c r="N8835">
        <f t="shared" ref="N8835:N8898" si="151">M8835/$B$2-1</f>
        <v>7.9967483029049102E-2</v>
      </c>
    </row>
    <row r="8836" spans="12:14" x14ac:dyDescent="0.25">
      <c r="L8836" s="2">
        <v>8835</v>
      </c>
      <c r="M8836">
        <v>171.9952175671811</v>
      </c>
      <c r="N8836">
        <f t="shared" si="151"/>
        <v>0.16813120709636764</v>
      </c>
    </row>
    <row r="8837" spans="12:14" x14ac:dyDescent="0.25">
      <c r="L8837" s="2">
        <v>8836</v>
      </c>
      <c r="M8837">
        <v>164.71388328177542</v>
      </c>
      <c r="N8837">
        <f t="shared" si="151"/>
        <v>0.11867893785079486</v>
      </c>
    </row>
    <row r="8838" spans="12:14" x14ac:dyDescent="0.25">
      <c r="L8838" s="2">
        <v>8837</v>
      </c>
      <c r="M8838">
        <v>164.41492371060016</v>
      </c>
      <c r="N8838">
        <f t="shared" si="151"/>
        <v>0.11664850927440984</v>
      </c>
    </row>
    <row r="8839" spans="12:14" x14ac:dyDescent="0.25">
      <c r="L8839" s="2">
        <v>8838</v>
      </c>
      <c r="M8839">
        <v>163.78784245169805</v>
      </c>
      <c r="N8839">
        <f t="shared" si="151"/>
        <v>0.11238959325180176</v>
      </c>
    </row>
    <row r="8840" spans="12:14" x14ac:dyDescent="0.25">
      <c r="L8840" s="2">
        <v>8839</v>
      </c>
      <c r="M8840">
        <v>161.56260933906393</v>
      </c>
      <c r="N8840">
        <f t="shared" si="151"/>
        <v>9.7276590235210403E-2</v>
      </c>
    </row>
    <row r="8841" spans="12:14" x14ac:dyDescent="0.25">
      <c r="L8841" s="2">
        <v>8840</v>
      </c>
      <c r="M8841">
        <v>160.79260160888626</v>
      </c>
      <c r="N8841">
        <f t="shared" si="151"/>
        <v>9.2046967737278829E-2</v>
      </c>
    </row>
    <row r="8842" spans="12:14" x14ac:dyDescent="0.25">
      <c r="L8842" s="2">
        <v>8841</v>
      </c>
      <c r="M8842">
        <v>169.78443338914812</v>
      </c>
      <c r="N8842">
        <f t="shared" si="151"/>
        <v>0.15311633617702647</v>
      </c>
    </row>
    <row r="8843" spans="12:14" x14ac:dyDescent="0.25">
      <c r="L8843" s="2">
        <v>8842</v>
      </c>
      <c r="M8843">
        <v>161.21808521165826</v>
      </c>
      <c r="N8843">
        <f t="shared" si="151"/>
        <v>9.4936703170251713E-2</v>
      </c>
    </row>
    <row r="8844" spans="12:14" x14ac:dyDescent="0.25">
      <c r="L8844" s="2">
        <v>8843</v>
      </c>
      <c r="M8844">
        <v>169.18233454596728</v>
      </c>
      <c r="N8844">
        <f t="shared" si="151"/>
        <v>0.14902709196184105</v>
      </c>
    </row>
    <row r="8845" spans="12:14" x14ac:dyDescent="0.25">
      <c r="L8845" s="2">
        <v>8844</v>
      </c>
      <c r="M8845">
        <v>156.41481899809867</v>
      </c>
      <c r="N8845">
        <f t="shared" si="151"/>
        <v>6.2314603326929063E-2</v>
      </c>
    </row>
    <row r="8846" spans="12:14" x14ac:dyDescent="0.25">
      <c r="L8846" s="2">
        <v>8845</v>
      </c>
      <c r="M8846">
        <v>162.68918501847361</v>
      </c>
      <c r="N8846">
        <f t="shared" si="151"/>
        <v>0.10492789721274431</v>
      </c>
    </row>
    <row r="8847" spans="12:14" x14ac:dyDescent="0.25">
      <c r="L8847" s="2">
        <v>8846</v>
      </c>
      <c r="M8847">
        <v>163.58855059479183</v>
      </c>
      <c r="N8847">
        <f t="shared" si="151"/>
        <v>0.11103607284196015</v>
      </c>
    </row>
    <row r="8848" spans="12:14" x14ac:dyDescent="0.25">
      <c r="L8848" s="2">
        <v>8847</v>
      </c>
      <c r="M8848">
        <v>167.43351874805879</v>
      </c>
      <c r="N8848">
        <f t="shared" si="151"/>
        <v>0.13714974828975834</v>
      </c>
    </row>
    <row r="8849" spans="12:14" x14ac:dyDescent="0.25">
      <c r="L8849" s="2">
        <v>8848</v>
      </c>
      <c r="M8849">
        <v>164.90955364869362</v>
      </c>
      <c r="N8849">
        <f t="shared" si="151"/>
        <v>0.12000786237052385</v>
      </c>
    </row>
    <row r="8850" spans="12:14" x14ac:dyDescent="0.25">
      <c r="L8850" s="2">
        <v>8849</v>
      </c>
      <c r="M8850">
        <v>164.25079125165854</v>
      </c>
      <c r="N8850">
        <f t="shared" si="151"/>
        <v>0.11553377916679919</v>
      </c>
    </row>
    <row r="8851" spans="12:14" x14ac:dyDescent="0.25">
      <c r="L8851" s="2">
        <v>8850</v>
      </c>
      <c r="M8851">
        <v>165.11231802114662</v>
      </c>
      <c r="N8851">
        <f t="shared" si="151"/>
        <v>0.12138496688831157</v>
      </c>
    </row>
    <row r="8852" spans="12:14" x14ac:dyDescent="0.25">
      <c r="L8852" s="2">
        <v>8851</v>
      </c>
      <c r="M8852">
        <v>162.06283982229357</v>
      </c>
      <c r="N8852">
        <f t="shared" si="151"/>
        <v>0.10067398027004204</v>
      </c>
    </row>
    <row r="8853" spans="12:14" x14ac:dyDescent="0.25">
      <c r="L8853" s="2">
        <v>8852</v>
      </c>
      <c r="M8853">
        <v>177.12215188153206</v>
      </c>
      <c r="N8853">
        <f t="shared" si="151"/>
        <v>0.20295154718511066</v>
      </c>
    </row>
    <row r="8854" spans="12:14" x14ac:dyDescent="0.25">
      <c r="L8854" s="2">
        <v>8853</v>
      </c>
      <c r="M8854">
        <v>160.37115565346852</v>
      </c>
      <c r="N8854">
        <f t="shared" si="151"/>
        <v>8.9184654589323342E-2</v>
      </c>
    </row>
    <row r="8855" spans="12:14" x14ac:dyDescent="0.25">
      <c r="L8855" s="2">
        <v>8854</v>
      </c>
      <c r="M8855">
        <v>166.9452034273379</v>
      </c>
      <c r="N8855">
        <f t="shared" si="151"/>
        <v>0.13383328186060006</v>
      </c>
    </row>
    <row r="8856" spans="12:14" x14ac:dyDescent="0.25">
      <c r="L8856" s="2">
        <v>8855</v>
      </c>
      <c r="M8856">
        <v>171.60964207160922</v>
      </c>
      <c r="N8856">
        <f t="shared" si="151"/>
        <v>0.16551251353360485</v>
      </c>
    </row>
    <row r="8857" spans="12:14" x14ac:dyDescent="0.25">
      <c r="L8857" s="2">
        <v>8856</v>
      </c>
      <c r="M8857">
        <v>162.83110711625727</v>
      </c>
      <c r="N8857">
        <f t="shared" si="151"/>
        <v>0.10589178233549723</v>
      </c>
    </row>
    <row r="8858" spans="12:14" x14ac:dyDescent="0.25">
      <c r="L8858" s="2">
        <v>8857</v>
      </c>
      <c r="M8858">
        <v>163.92898830069603</v>
      </c>
      <c r="N8858">
        <f t="shared" si="151"/>
        <v>0.11334820636499643</v>
      </c>
    </row>
    <row r="8859" spans="12:14" x14ac:dyDescent="0.25">
      <c r="L8859" s="2">
        <v>8858</v>
      </c>
      <c r="M8859">
        <v>161.54701373208385</v>
      </c>
      <c r="N8859">
        <f t="shared" si="151"/>
        <v>9.7170670341246268E-2</v>
      </c>
    </row>
    <row r="8860" spans="12:14" x14ac:dyDescent="0.25">
      <c r="L8860" s="2">
        <v>8859</v>
      </c>
      <c r="M8860">
        <v>162.1364974692199</v>
      </c>
      <c r="N8860">
        <f t="shared" si="151"/>
        <v>0.10117423717969887</v>
      </c>
    </row>
    <row r="8861" spans="12:14" x14ac:dyDescent="0.25">
      <c r="L8861" s="2">
        <v>8860</v>
      </c>
      <c r="M8861">
        <v>163.90470842883076</v>
      </c>
      <c r="N8861">
        <f t="shared" si="151"/>
        <v>0.11318330598909454</v>
      </c>
    </row>
    <row r="8862" spans="12:14" x14ac:dyDescent="0.25">
      <c r="L8862" s="2">
        <v>8861</v>
      </c>
      <c r="M8862">
        <v>167.14155820494045</v>
      </c>
      <c r="N8862">
        <f t="shared" si="151"/>
        <v>0.1351668546577065</v>
      </c>
    </row>
    <row r="8863" spans="12:14" x14ac:dyDescent="0.25">
      <c r="L8863" s="2">
        <v>8862</v>
      </c>
      <c r="M8863">
        <v>157.2931055004766</v>
      </c>
      <c r="N8863">
        <f t="shared" si="151"/>
        <v>6.8279617277380522E-2</v>
      </c>
    </row>
    <row r="8864" spans="12:14" x14ac:dyDescent="0.25">
      <c r="L8864" s="2">
        <v>8863</v>
      </c>
      <c r="M8864">
        <v>168.51879680355347</v>
      </c>
      <c r="N8864">
        <f t="shared" si="151"/>
        <v>0.14452057628679271</v>
      </c>
    </row>
    <row r="8865" spans="12:14" x14ac:dyDescent="0.25">
      <c r="L8865" s="2">
        <v>8864</v>
      </c>
      <c r="M8865">
        <v>167.72120881861474</v>
      </c>
      <c r="N8865">
        <f t="shared" si="151"/>
        <v>0.13910363836962003</v>
      </c>
    </row>
    <row r="8866" spans="12:14" x14ac:dyDescent="0.25">
      <c r="L8866" s="2">
        <v>8865</v>
      </c>
      <c r="M8866">
        <v>165.68803270708801</v>
      </c>
      <c r="N8866">
        <f t="shared" si="151"/>
        <v>0.12529501915920771</v>
      </c>
    </row>
    <row r="8867" spans="12:14" x14ac:dyDescent="0.25">
      <c r="L8867" s="2">
        <v>8866</v>
      </c>
      <c r="M8867">
        <v>169.76950482150639</v>
      </c>
      <c r="N8867">
        <f t="shared" si="151"/>
        <v>0.1530149465803492</v>
      </c>
    </row>
    <row r="8868" spans="12:14" x14ac:dyDescent="0.25">
      <c r="L8868" s="2">
        <v>8867</v>
      </c>
      <c r="M8868">
        <v>163.27829491940986</v>
      </c>
      <c r="N8868">
        <f t="shared" si="151"/>
        <v>0.10892892508681462</v>
      </c>
    </row>
    <row r="8869" spans="12:14" x14ac:dyDescent="0.25">
      <c r="L8869" s="2">
        <v>8868</v>
      </c>
      <c r="M8869">
        <v>166.48113692354863</v>
      </c>
      <c r="N8869">
        <f t="shared" si="151"/>
        <v>0.13068150489312358</v>
      </c>
    </row>
    <row r="8870" spans="12:14" x14ac:dyDescent="0.25">
      <c r="L8870" s="2">
        <v>8869</v>
      </c>
      <c r="M8870">
        <v>165.86878316554771</v>
      </c>
      <c r="N8870">
        <f t="shared" si="151"/>
        <v>0.12652261289239553</v>
      </c>
    </row>
    <row r="8871" spans="12:14" x14ac:dyDescent="0.25">
      <c r="L8871" s="2">
        <v>8870</v>
      </c>
      <c r="M8871">
        <v>165.60729321543738</v>
      </c>
      <c r="N8871">
        <f t="shared" si="151"/>
        <v>0.12474666484345276</v>
      </c>
    </row>
    <row r="8872" spans="12:14" x14ac:dyDescent="0.25">
      <c r="L8872" s="2">
        <v>8871</v>
      </c>
      <c r="M8872">
        <v>169.37397527629568</v>
      </c>
      <c r="N8872">
        <f t="shared" si="151"/>
        <v>0.15032864860285589</v>
      </c>
    </row>
    <row r="8873" spans="12:14" x14ac:dyDescent="0.25">
      <c r="L8873" s="2">
        <v>8872</v>
      </c>
      <c r="M8873">
        <v>165.50709427789963</v>
      </c>
      <c r="N8873">
        <f t="shared" si="151"/>
        <v>0.1240661487947432</v>
      </c>
    </row>
    <row r="8874" spans="12:14" x14ac:dyDescent="0.25">
      <c r="L8874" s="2">
        <v>8873</v>
      </c>
      <c r="M8874">
        <v>173.61660341822451</v>
      </c>
      <c r="N8874">
        <f t="shared" si="151"/>
        <v>0.17914309125302164</v>
      </c>
    </row>
    <row r="8875" spans="12:14" x14ac:dyDescent="0.25">
      <c r="L8875" s="2">
        <v>8874</v>
      </c>
      <c r="M8875">
        <v>165.25410795373043</v>
      </c>
      <c r="N8875">
        <f t="shared" si="151"/>
        <v>0.12234795439137147</v>
      </c>
    </row>
    <row r="8876" spans="12:14" x14ac:dyDescent="0.25">
      <c r="L8876" s="2">
        <v>8875</v>
      </c>
      <c r="M8876">
        <v>163.59989778289176</v>
      </c>
      <c r="N8876">
        <f t="shared" si="151"/>
        <v>0.1111131389646105</v>
      </c>
    </row>
    <row r="8877" spans="12:14" x14ac:dyDescent="0.25">
      <c r="L8877" s="2">
        <v>8876</v>
      </c>
      <c r="M8877">
        <v>158.80835036869752</v>
      </c>
      <c r="N8877">
        <f t="shared" si="151"/>
        <v>7.8570629097346689E-2</v>
      </c>
    </row>
    <row r="8878" spans="12:14" x14ac:dyDescent="0.25">
      <c r="L8878" s="2">
        <v>8877</v>
      </c>
      <c r="M8878">
        <v>169.28764492893163</v>
      </c>
      <c r="N8878">
        <f t="shared" si="151"/>
        <v>0.14974232315554481</v>
      </c>
    </row>
    <row r="8879" spans="12:14" x14ac:dyDescent="0.25">
      <c r="L8879" s="2">
        <v>8878</v>
      </c>
      <c r="M8879">
        <v>160.09592686486926</v>
      </c>
      <c r="N8879">
        <f t="shared" si="151"/>
        <v>8.7315397166926934E-2</v>
      </c>
    </row>
    <row r="8880" spans="12:14" x14ac:dyDescent="0.25">
      <c r="L8880" s="2">
        <v>8879</v>
      </c>
      <c r="M8880">
        <v>157.28376527689983</v>
      </c>
      <c r="N8880">
        <f t="shared" si="151"/>
        <v>6.8216181754023664E-2</v>
      </c>
    </row>
    <row r="8881" spans="12:14" x14ac:dyDescent="0.25">
      <c r="L8881" s="2">
        <v>8880</v>
      </c>
      <c r="M8881">
        <v>165.90257860936015</v>
      </c>
      <c r="N8881">
        <f t="shared" si="151"/>
        <v>0.12675213969629961</v>
      </c>
    </row>
    <row r="8882" spans="12:14" x14ac:dyDescent="0.25">
      <c r="L8882" s="2">
        <v>8881</v>
      </c>
      <c r="M8882">
        <v>167.53023035363714</v>
      </c>
      <c r="N8882">
        <f t="shared" si="151"/>
        <v>0.13780657960264264</v>
      </c>
    </row>
    <row r="8883" spans="12:14" x14ac:dyDescent="0.25">
      <c r="L8883" s="2">
        <v>8882</v>
      </c>
      <c r="M8883">
        <v>163.32435838273602</v>
      </c>
      <c r="N8883">
        <f t="shared" si="151"/>
        <v>0.10924177197743945</v>
      </c>
    </row>
    <row r="8884" spans="12:14" x14ac:dyDescent="0.25">
      <c r="L8884" s="2">
        <v>8883</v>
      </c>
      <c r="M8884">
        <v>163.97779583160357</v>
      </c>
      <c r="N8884">
        <f t="shared" si="151"/>
        <v>0.11367969000041867</v>
      </c>
    </row>
    <row r="8885" spans="12:14" x14ac:dyDescent="0.25">
      <c r="L8885" s="2">
        <v>8884</v>
      </c>
      <c r="M8885">
        <v>167.55395128030085</v>
      </c>
      <c r="N8885">
        <f t="shared" si="151"/>
        <v>0.13796768381873115</v>
      </c>
    </row>
    <row r="8886" spans="12:14" x14ac:dyDescent="0.25">
      <c r="L8886" s="2">
        <v>8885</v>
      </c>
      <c r="M8886">
        <v>159.32948420209962</v>
      </c>
      <c r="N8886">
        <f t="shared" si="151"/>
        <v>8.2109987356729475E-2</v>
      </c>
    </row>
    <row r="8887" spans="12:14" x14ac:dyDescent="0.25">
      <c r="L8887" s="2">
        <v>8886</v>
      </c>
      <c r="M8887">
        <v>164.39328231382939</v>
      </c>
      <c r="N8887">
        <f t="shared" si="151"/>
        <v>0.11650152849616102</v>
      </c>
    </row>
    <row r="8888" spans="12:14" x14ac:dyDescent="0.25">
      <c r="L8888" s="2">
        <v>8887</v>
      </c>
      <c r="M8888">
        <v>169.80507272383414</v>
      </c>
      <c r="N8888">
        <f t="shared" si="151"/>
        <v>0.15325651130097162</v>
      </c>
    </row>
    <row r="8889" spans="12:14" x14ac:dyDescent="0.25">
      <c r="L8889" s="2">
        <v>8888</v>
      </c>
      <c r="M8889">
        <v>160.87688983255072</v>
      </c>
      <c r="N8889">
        <f t="shared" si="151"/>
        <v>9.2619423796498568E-2</v>
      </c>
    </row>
    <row r="8890" spans="12:14" x14ac:dyDescent="0.25">
      <c r="L8890" s="2">
        <v>8889</v>
      </c>
      <c r="M8890">
        <v>166.52726079612992</v>
      </c>
      <c r="N8890">
        <f t="shared" si="151"/>
        <v>0.13099476206222649</v>
      </c>
    </row>
    <row r="8891" spans="12:14" x14ac:dyDescent="0.25">
      <c r="L8891" s="2">
        <v>8890</v>
      </c>
      <c r="M8891">
        <v>176.70675721353035</v>
      </c>
      <c r="N8891">
        <f t="shared" si="151"/>
        <v>0.20013033225938326</v>
      </c>
    </row>
    <row r="8892" spans="12:14" x14ac:dyDescent="0.25">
      <c r="L8892" s="2">
        <v>8891</v>
      </c>
      <c r="M8892">
        <v>169.15470403468001</v>
      </c>
      <c r="N8892">
        <f t="shared" si="151"/>
        <v>0.14883943521789655</v>
      </c>
    </row>
    <row r="8893" spans="12:14" x14ac:dyDescent="0.25">
      <c r="L8893" s="2">
        <v>8892</v>
      </c>
      <c r="M8893">
        <v>160.28525999483935</v>
      </c>
      <c r="N8893">
        <f t="shared" si="151"/>
        <v>8.8601281395474851E-2</v>
      </c>
    </row>
    <row r="8894" spans="12:14" x14ac:dyDescent="0.25">
      <c r="L8894" s="2">
        <v>8893</v>
      </c>
      <c r="M8894">
        <v>169.37244135406874</v>
      </c>
      <c r="N8894">
        <f t="shared" si="151"/>
        <v>0.15031823074096473</v>
      </c>
    </row>
    <row r="8895" spans="12:14" x14ac:dyDescent="0.25">
      <c r="L8895" s="2">
        <v>8894</v>
      </c>
      <c r="M8895">
        <v>161.99814938347876</v>
      </c>
      <c r="N8895">
        <f t="shared" si="151"/>
        <v>0.10023462549350115</v>
      </c>
    </row>
    <row r="8896" spans="12:14" x14ac:dyDescent="0.25">
      <c r="L8896" s="2">
        <v>8895</v>
      </c>
      <c r="M8896">
        <v>168.93545551384929</v>
      </c>
      <c r="N8896">
        <f t="shared" si="151"/>
        <v>0.14735037614454161</v>
      </c>
    </row>
    <row r="8897" spans="12:14" x14ac:dyDescent="0.25">
      <c r="L8897" s="2">
        <v>8896</v>
      </c>
      <c r="M8897">
        <v>166.96714000748511</v>
      </c>
      <c r="N8897">
        <f t="shared" si="151"/>
        <v>0.13398226742083463</v>
      </c>
    </row>
    <row r="8898" spans="12:14" x14ac:dyDescent="0.25">
      <c r="L8898" s="2">
        <v>8897</v>
      </c>
      <c r="M8898">
        <v>167.55846015867922</v>
      </c>
      <c r="N8898">
        <f t="shared" si="151"/>
        <v>0.13799830653962575</v>
      </c>
    </row>
    <row r="8899" spans="12:14" x14ac:dyDescent="0.25">
      <c r="L8899" s="2">
        <v>8898</v>
      </c>
      <c r="M8899">
        <v>167.15680090732008</v>
      </c>
      <c r="N8899">
        <f t="shared" ref="N8899:N8962" si="152">M8899/$B$2-1</f>
        <v>0.13527037774737138</v>
      </c>
    </row>
    <row r="8900" spans="12:14" x14ac:dyDescent="0.25">
      <c r="L8900" s="2">
        <v>8899</v>
      </c>
      <c r="M8900">
        <v>169.63840341640611</v>
      </c>
      <c r="N8900">
        <f t="shared" si="152"/>
        <v>0.15212455180799456</v>
      </c>
    </row>
    <row r="8901" spans="12:14" x14ac:dyDescent="0.25">
      <c r="L8901" s="2">
        <v>8900</v>
      </c>
      <c r="M8901">
        <v>163.92908919501616</v>
      </c>
      <c r="N8901">
        <f t="shared" si="152"/>
        <v>0.11334889160383987</v>
      </c>
    </row>
    <row r="8902" spans="12:14" x14ac:dyDescent="0.25">
      <c r="L8902" s="2">
        <v>8901</v>
      </c>
      <c r="M8902">
        <v>168.56771475149091</v>
      </c>
      <c r="N8902">
        <f t="shared" si="152"/>
        <v>0.14485280983596405</v>
      </c>
    </row>
    <row r="8903" spans="12:14" x14ac:dyDescent="0.25">
      <c r="L8903" s="2">
        <v>8902</v>
      </c>
      <c r="M8903">
        <v>172.70580595208108</v>
      </c>
      <c r="N8903">
        <f t="shared" si="152"/>
        <v>0.17295727423673823</v>
      </c>
    </row>
    <row r="8904" spans="12:14" x14ac:dyDescent="0.25">
      <c r="L8904" s="2">
        <v>8903</v>
      </c>
      <c r="M8904">
        <v>168.38191044989401</v>
      </c>
      <c r="N8904">
        <f t="shared" si="152"/>
        <v>0.14359089217233301</v>
      </c>
    </row>
    <row r="8905" spans="12:14" x14ac:dyDescent="0.25">
      <c r="L8905" s="2">
        <v>8904</v>
      </c>
      <c r="M8905">
        <v>164.25759138980163</v>
      </c>
      <c r="N8905">
        <f t="shared" si="152"/>
        <v>0.11557996332057896</v>
      </c>
    </row>
    <row r="8906" spans="12:14" x14ac:dyDescent="0.25">
      <c r="L8906" s="2">
        <v>8905</v>
      </c>
      <c r="M8906">
        <v>169.3190831611617</v>
      </c>
      <c r="N8906">
        <f t="shared" si="152"/>
        <v>0.1499558406049446</v>
      </c>
    </row>
    <row r="8907" spans="12:14" x14ac:dyDescent="0.25">
      <c r="L8907" s="2">
        <v>8906</v>
      </c>
      <c r="M8907">
        <v>166.7558495971378</v>
      </c>
      <c r="N8907">
        <f t="shared" si="152"/>
        <v>0.13254725704334858</v>
      </c>
    </row>
    <row r="8908" spans="12:14" x14ac:dyDescent="0.25">
      <c r="L8908" s="2">
        <v>8907</v>
      </c>
      <c r="M8908">
        <v>161.03010481255615</v>
      </c>
      <c r="N8908">
        <f t="shared" si="152"/>
        <v>9.3660006215420033E-2</v>
      </c>
    </row>
    <row r="8909" spans="12:14" x14ac:dyDescent="0.25">
      <c r="L8909" s="2">
        <v>8908</v>
      </c>
      <c r="M8909">
        <v>161.45869543197711</v>
      </c>
      <c r="N8909">
        <f t="shared" si="152"/>
        <v>9.6570843415988428E-2</v>
      </c>
    </row>
    <row r="8910" spans="12:14" x14ac:dyDescent="0.25">
      <c r="L8910" s="2">
        <v>8909</v>
      </c>
      <c r="M8910">
        <v>166.95801260732657</v>
      </c>
      <c r="N8910">
        <f t="shared" si="152"/>
        <v>0.13392027731950717</v>
      </c>
    </row>
    <row r="8911" spans="12:14" x14ac:dyDescent="0.25">
      <c r="L8911" s="2">
        <v>8910</v>
      </c>
      <c r="M8911">
        <v>166.10674966074671</v>
      </c>
      <c r="N8911">
        <f t="shared" si="152"/>
        <v>0.12813879788414817</v>
      </c>
    </row>
    <row r="8912" spans="12:14" x14ac:dyDescent="0.25">
      <c r="L8912" s="2">
        <v>8911</v>
      </c>
      <c r="M8912">
        <v>168.1930552776594</v>
      </c>
      <c r="N8912">
        <f t="shared" si="152"/>
        <v>0.14230825406512726</v>
      </c>
    </row>
    <row r="8913" spans="12:14" x14ac:dyDescent="0.25">
      <c r="L8913" s="2">
        <v>8912</v>
      </c>
      <c r="M8913">
        <v>164.37567523127774</v>
      </c>
      <c r="N8913">
        <f t="shared" si="152"/>
        <v>0.1163819473654446</v>
      </c>
    </row>
    <row r="8914" spans="12:14" x14ac:dyDescent="0.25">
      <c r="L8914" s="2">
        <v>8913</v>
      </c>
      <c r="M8914">
        <v>166.37219407262035</v>
      </c>
      <c r="N8914">
        <f t="shared" si="152"/>
        <v>0.12994160325074411</v>
      </c>
    </row>
    <row r="8915" spans="12:14" x14ac:dyDescent="0.25">
      <c r="L8915" s="2">
        <v>8914</v>
      </c>
      <c r="M8915">
        <v>163.66750336910167</v>
      </c>
      <c r="N8915">
        <f t="shared" si="152"/>
        <v>0.11157229240005417</v>
      </c>
    </row>
    <row r="8916" spans="12:14" x14ac:dyDescent="0.25">
      <c r="L8916" s="2">
        <v>8915</v>
      </c>
      <c r="M8916">
        <v>166.86227298815061</v>
      </c>
      <c r="N8916">
        <f t="shared" si="152"/>
        <v>0.13327004739743797</v>
      </c>
    </row>
    <row r="8917" spans="12:14" x14ac:dyDescent="0.25">
      <c r="L8917" s="2">
        <v>8916</v>
      </c>
      <c r="M8917">
        <v>165.63584555804891</v>
      </c>
      <c r="N8917">
        <f t="shared" si="152"/>
        <v>0.12494058234250871</v>
      </c>
    </row>
    <row r="8918" spans="12:14" x14ac:dyDescent="0.25">
      <c r="L8918" s="2">
        <v>8917</v>
      </c>
      <c r="M8918">
        <v>158.37534928347335</v>
      </c>
      <c r="N8918">
        <f t="shared" si="152"/>
        <v>7.5629837559585411E-2</v>
      </c>
    </row>
    <row r="8919" spans="12:14" x14ac:dyDescent="0.25">
      <c r="L8919" s="2">
        <v>8918</v>
      </c>
      <c r="M8919">
        <v>165.39197456736125</v>
      </c>
      <c r="N8919">
        <f t="shared" si="152"/>
        <v>0.12328429608782554</v>
      </c>
    </row>
    <row r="8920" spans="12:14" x14ac:dyDescent="0.25">
      <c r="L8920" s="2">
        <v>8919</v>
      </c>
      <c r="M8920">
        <v>156.68189348613532</v>
      </c>
      <c r="N8920">
        <f t="shared" si="152"/>
        <v>6.4128479599233179E-2</v>
      </c>
    </row>
    <row r="8921" spans="12:14" x14ac:dyDescent="0.25">
      <c r="L8921" s="2">
        <v>8920</v>
      </c>
      <c r="M8921">
        <v>158.11073552723678</v>
      </c>
      <c r="N8921">
        <f t="shared" si="152"/>
        <v>7.3832673714804731E-2</v>
      </c>
    </row>
    <row r="8922" spans="12:14" x14ac:dyDescent="0.25">
      <c r="L8922" s="2">
        <v>8921</v>
      </c>
      <c r="M8922">
        <v>173.28676713520542</v>
      </c>
      <c r="N8922">
        <f t="shared" si="152"/>
        <v>0.17690295887680163</v>
      </c>
    </row>
    <row r="8923" spans="12:14" x14ac:dyDescent="0.25">
      <c r="L8923" s="2">
        <v>8922</v>
      </c>
      <c r="M8923">
        <v>164.70962298530924</v>
      </c>
      <c r="N8923">
        <f t="shared" si="152"/>
        <v>0.11865000341108178</v>
      </c>
    </row>
    <row r="8924" spans="12:14" x14ac:dyDescent="0.25">
      <c r="L8924" s="2">
        <v>8923</v>
      </c>
      <c r="M8924">
        <v>164.87268136995561</v>
      </c>
      <c r="N8924">
        <f t="shared" si="152"/>
        <v>0.1197574387827065</v>
      </c>
    </row>
    <row r="8925" spans="12:14" x14ac:dyDescent="0.25">
      <c r="L8925" s="2">
        <v>8924</v>
      </c>
      <c r="M8925">
        <v>166.31005570783441</v>
      </c>
      <c r="N8925">
        <f t="shared" si="152"/>
        <v>0.12951958126611518</v>
      </c>
    </row>
    <row r="8926" spans="12:14" x14ac:dyDescent="0.25">
      <c r="L8926" s="2">
        <v>8925</v>
      </c>
      <c r="M8926">
        <v>161.71039510619937</v>
      </c>
      <c r="N8926">
        <f t="shared" si="152"/>
        <v>9.8280299344088107E-2</v>
      </c>
    </row>
    <row r="8927" spans="12:14" x14ac:dyDescent="0.25">
      <c r="L8927" s="2">
        <v>8926</v>
      </c>
      <c r="M8927">
        <v>161.18098909706049</v>
      </c>
      <c r="N8927">
        <f t="shared" si="152"/>
        <v>9.4684759367763327E-2</v>
      </c>
    </row>
    <row r="8928" spans="12:14" x14ac:dyDescent="0.25">
      <c r="L8928" s="2">
        <v>8927</v>
      </c>
      <c r="M8928">
        <v>161.30613823169728</v>
      </c>
      <c r="N8928">
        <f t="shared" si="152"/>
        <v>9.5534728406310832E-2</v>
      </c>
    </row>
    <row r="8929" spans="12:14" x14ac:dyDescent="0.25">
      <c r="L8929" s="2">
        <v>8928</v>
      </c>
      <c r="M8929">
        <v>164.55446184784807</v>
      </c>
      <c r="N8929">
        <f t="shared" si="152"/>
        <v>0.1175962033731468</v>
      </c>
    </row>
    <row r="8930" spans="12:14" x14ac:dyDescent="0.25">
      <c r="L8930" s="2">
        <v>8929</v>
      </c>
      <c r="M8930">
        <v>164.0553865049215</v>
      </c>
      <c r="N8930">
        <f t="shared" si="152"/>
        <v>0.11420665864620028</v>
      </c>
    </row>
    <row r="8931" spans="12:14" x14ac:dyDescent="0.25">
      <c r="L8931" s="2">
        <v>8930</v>
      </c>
      <c r="M8931">
        <v>160.17285976617157</v>
      </c>
      <c r="N8931">
        <f t="shared" si="152"/>
        <v>8.7837898455828123E-2</v>
      </c>
    </row>
    <row r="8932" spans="12:14" x14ac:dyDescent="0.25">
      <c r="L8932" s="2">
        <v>8931</v>
      </c>
      <c r="M8932">
        <v>161.37142312537677</v>
      </c>
      <c r="N8932">
        <f t="shared" si="152"/>
        <v>9.5978120511845288E-2</v>
      </c>
    </row>
    <row r="8933" spans="12:14" x14ac:dyDescent="0.25">
      <c r="L8933" s="2">
        <v>8932</v>
      </c>
      <c r="M8933">
        <v>168.43009261480944</v>
      </c>
      <c r="N8933">
        <f t="shared" si="152"/>
        <v>0.14391812854122343</v>
      </c>
    </row>
    <row r="8934" spans="12:14" x14ac:dyDescent="0.25">
      <c r="L8934" s="2">
        <v>8933</v>
      </c>
      <c r="M8934">
        <v>162.82558480631272</v>
      </c>
      <c r="N8934">
        <f t="shared" si="152"/>
        <v>0.10585427674276793</v>
      </c>
    </row>
    <row r="8935" spans="12:14" x14ac:dyDescent="0.25">
      <c r="L8935" s="2">
        <v>8934</v>
      </c>
      <c r="M8935">
        <v>161.91884650370116</v>
      </c>
      <c r="N8935">
        <f t="shared" si="152"/>
        <v>9.9696028141835535E-2</v>
      </c>
    </row>
    <row r="8936" spans="12:14" x14ac:dyDescent="0.25">
      <c r="L8936" s="2">
        <v>8935</v>
      </c>
      <c r="M8936">
        <v>163.9696504329967</v>
      </c>
      <c r="N8936">
        <f t="shared" si="152"/>
        <v>0.11362436930928843</v>
      </c>
    </row>
    <row r="8937" spans="12:14" x14ac:dyDescent="0.25">
      <c r="L8937" s="2">
        <v>8936</v>
      </c>
      <c r="M8937">
        <v>154.93385972639948</v>
      </c>
      <c r="N8937">
        <f t="shared" si="152"/>
        <v>5.2256447256195271E-2</v>
      </c>
    </row>
    <row r="8938" spans="12:14" x14ac:dyDescent="0.25">
      <c r="L8938" s="2">
        <v>8937</v>
      </c>
      <c r="M8938">
        <v>163.38771241152565</v>
      </c>
      <c r="N8938">
        <f t="shared" si="152"/>
        <v>0.10967205032570537</v>
      </c>
    </row>
    <row r="8939" spans="12:14" x14ac:dyDescent="0.25">
      <c r="L8939" s="2">
        <v>8938</v>
      </c>
      <c r="M8939">
        <v>165.54018372186815</v>
      </c>
      <c r="N8939">
        <f t="shared" si="152"/>
        <v>0.12429088069526828</v>
      </c>
    </row>
    <row r="8940" spans="12:14" x14ac:dyDescent="0.25">
      <c r="L8940" s="2">
        <v>8939</v>
      </c>
      <c r="M8940">
        <v>163.78901182528952</v>
      </c>
      <c r="N8940">
        <f t="shared" si="152"/>
        <v>0.11239753522719087</v>
      </c>
    </row>
    <row r="8941" spans="12:14" x14ac:dyDescent="0.25">
      <c r="L8941" s="2">
        <v>8940</v>
      </c>
      <c r="M8941">
        <v>163.25890676549079</v>
      </c>
      <c r="N8941">
        <f t="shared" si="152"/>
        <v>0.10879724754390852</v>
      </c>
    </row>
    <row r="8942" spans="12:14" x14ac:dyDescent="0.25">
      <c r="L8942" s="2">
        <v>8941</v>
      </c>
      <c r="M8942">
        <v>171.93559700090853</v>
      </c>
      <c r="N8942">
        <f t="shared" si="152"/>
        <v>0.16772628511636811</v>
      </c>
    </row>
    <row r="8943" spans="12:14" x14ac:dyDescent="0.25">
      <c r="L8943" s="2">
        <v>8942</v>
      </c>
      <c r="M8943">
        <v>164.10645002685962</v>
      </c>
      <c r="N8943">
        <f t="shared" si="152"/>
        <v>0.11455346418163237</v>
      </c>
    </row>
    <row r="8944" spans="12:14" x14ac:dyDescent="0.25">
      <c r="L8944" s="2">
        <v>8943</v>
      </c>
      <c r="M8944">
        <v>166.20305538054933</v>
      </c>
      <c r="N8944">
        <f t="shared" si="152"/>
        <v>0.12879287256316863</v>
      </c>
    </row>
    <row r="8945" spans="12:14" x14ac:dyDescent="0.25">
      <c r="L8945" s="2">
        <v>8944</v>
      </c>
      <c r="M8945">
        <v>166.07804018737346</v>
      </c>
      <c r="N8945">
        <f t="shared" si="152"/>
        <v>0.12794381320805681</v>
      </c>
    </row>
    <row r="8946" spans="12:14" x14ac:dyDescent="0.25">
      <c r="L8946" s="2">
        <v>8945</v>
      </c>
      <c r="M8946">
        <v>169.07427791228324</v>
      </c>
      <c r="N8946">
        <f t="shared" si="152"/>
        <v>0.1482932091962299</v>
      </c>
    </row>
    <row r="8947" spans="12:14" x14ac:dyDescent="0.25">
      <c r="L8947" s="2">
        <v>8946</v>
      </c>
      <c r="M8947">
        <v>160.52380611552135</v>
      </c>
      <c r="N8947">
        <f t="shared" si="152"/>
        <v>9.0221403000260603E-2</v>
      </c>
    </row>
    <row r="8948" spans="12:14" x14ac:dyDescent="0.25">
      <c r="L8948" s="2">
        <v>8947</v>
      </c>
      <c r="M8948">
        <v>162.18152602211475</v>
      </c>
      <c r="N8948">
        <f t="shared" si="152"/>
        <v>0.10148005532156867</v>
      </c>
    </row>
    <row r="8949" spans="12:14" x14ac:dyDescent="0.25">
      <c r="L8949" s="2">
        <v>8948</v>
      </c>
      <c r="M8949">
        <v>163.3066978276494</v>
      </c>
      <c r="N8949">
        <f t="shared" si="152"/>
        <v>0.10912182768001566</v>
      </c>
    </row>
    <row r="8950" spans="12:14" x14ac:dyDescent="0.25">
      <c r="L8950" s="2">
        <v>8949</v>
      </c>
      <c r="M8950">
        <v>164.38545468866786</v>
      </c>
      <c r="N8950">
        <f t="shared" si="152"/>
        <v>0.1164483660108433</v>
      </c>
    </row>
    <row r="8951" spans="12:14" x14ac:dyDescent="0.25">
      <c r="L8951" s="2">
        <v>8950</v>
      </c>
      <c r="M8951">
        <v>167.67359009501919</v>
      </c>
      <c r="N8951">
        <f t="shared" si="152"/>
        <v>0.138780228696602</v>
      </c>
    </row>
    <row r="8952" spans="12:14" x14ac:dyDescent="0.25">
      <c r="L8952" s="2">
        <v>8951</v>
      </c>
      <c r="M8952">
        <v>160.36166141528088</v>
      </c>
      <c r="N8952">
        <f t="shared" si="152"/>
        <v>8.9120173052734897E-2</v>
      </c>
    </row>
    <row r="8953" spans="12:14" x14ac:dyDescent="0.25">
      <c r="L8953" s="2">
        <v>8952</v>
      </c>
      <c r="M8953">
        <v>164.07730357649092</v>
      </c>
      <c r="N8953">
        <f t="shared" si="152"/>
        <v>0.11435551171101532</v>
      </c>
    </row>
    <row r="8954" spans="12:14" x14ac:dyDescent="0.25">
      <c r="L8954" s="2">
        <v>8953</v>
      </c>
      <c r="M8954">
        <v>165.55519013920349</v>
      </c>
      <c r="N8954">
        <f t="shared" si="152"/>
        <v>0.12439279901976619</v>
      </c>
    </row>
    <row r="8955" spans="12:14" x14ac:dyDescent="0.25">
      <c r="L8955" s="2">
        <v>8954</v>
      </c>
      <c r="M8955">
        <v>169.44599450896152</v>
      </c>
      <c r="N8955">
        <f t="shared" si="152"/>
        <v>0.15081777797737028</v>
      </c>
    </row>
    <row r="8956" spans="12:14" x14ac:dyDescent="0.25">
      <c r="L8956" s="2">
        <v>8955</v>
      </c>
      <c r="M8956">
        <v>170.18612372124113</v>
      </c>
      <c r="N8956">
        <f t="shared" si="152"/>
        <v>0.15584447605872676</v>
      </c>
    </row>
    <row r="8957" spans="12:14" x14ac:dyDescent="0.25">
      <c r="L8957" s="2">
        <v>8956</v>
      </c>
      <c r="M8957">
        <v>165.50639967228452</v>
      </c>
      <c r="N8957">
        <f t="shared" si="152"/>
        <v>0.12406143127697078</v>
      </c>
    </row>
    <row r="8958" spans="12:14" x14ac:dyDescent="0.25">
      <c r="L8958" s="2">
        <v>8957</v>
      </c>
      <c r="M8958">
        <v>161.90335179758509</v>
      </c>
      <c r="N8958">
        <f t="shared" si="152"/>
        <v>9.9590793531158628E-2</v>
      </c>
    </row>
    <row r="8959" spans="12:14" x14ac:dyDescent="0.25">
      <c r="L8959" s="2">
        <v>8958</v>
      </c>
      <c r="M8959">
        <v>162.47357037064629</v>
      </c>
      <c r="N8959">
        <f t="shared" si="152"/>
        <v>0.10346351813060028</v>
      </c>
    </row>
    <row r="8960" spans="12:14" x14ac:dyDescent="0.25">
      <c r="L8960" s="2">
        <v>8959</v>
      </c>
      <c r="M8960">
        <v>163.07733630547523</v>
      </c>
      <c r="N8960">
        <f t="shared" si="152"/>
        <v>0.10756408464768907</v>
      </c>
    </row>
    <row r="8961" spans="12:14" x14ac:dyDescent="0.25">
      <c r="L8961" s="2">
        <v>8960</v>
      </c>
      <c r="M8961">
        <v>165.42800849137743</v>
      </c>
      <c r="N8961">
        <f t="shared" si="152"/>
        <v>0.123529025864344</v>
      </c>
    </row>
    <row r="8962" spans="12:14" x14ac:dyDescent="0.25">
      <c r="L8962" s="2">
        <v>8961</v>
      </c>
      <c r="M8962">
        <v>161.91946852898366</v>
      </c>
      <c r="N8962">
        <f t="shared" si="152"/>
        <v>9.9700252719439275E-2</v>
      </c>
    </row>
    <row r="8963" spans="12:14" x14ac:dyDescent="0.25">
      <c r="L8963" s="2">
        <v>8962</v>
      </c>
      <c r="M8963">
        <v>166.37867500944068</v>
      </c>
      <c r="N8963">
        <f t="shared" ref="N8963:N9026" si="153">M8963/$B$2-1</f>
        <v>0.12998561950106846</v>
      </c>
    </row>
    <row r="8964" spans="12:14" x14ac:dyDescent="0.25">
      <c r="L8964" s="2">
        <v>8963</v>
      </c>
      <c r="M8964">
        <v>163.42358444959564</v>
      </c>
      <c r="N8964">
        <f t="shared" si="153"/>
        <v>0.10991568062964285</v>
      </c>
    </row>
    <row r="8965" spans="12:14" x14ac:dyDescent="0.25">
      <c r="L8965" s="2">
        <v>8964</v>
      </c>
      <c r="M8965">
        <v>169.6765908562424</v>
      </c>
      <c r="N8965">
        <f t="shared" si="153"/>
        <v>0.15238390750882669</v>
      </c>
    </row>
    <row r="8966" spans="12:14" x14ac:dyDescent="0.25">
      <c r="L8966" s="2">
        <v>8965</v>
      </c>
      <c r="M8966">
        <v>159.28661057790077</v>
      </c>
      <c r="N8966">
        <f t="shared" si="153"/>
        <v>8.1818804734931083E-2</v>
      </c>
    </row>
    <row r="8967" spans="12:14" x14ac:dyDescent="0.25">
      <c r="L8967" s="2">
        <v>8966</v>
      </c>
      <c r="M8967">
        <v>168.44810240850055</v>
      </c>
      <c r="N8967">
        <f t="shared" si="153"/>
        <v>0.14404044474478717</v>
      </c>
    </row>
    <row r="8968" spans="12:14" x14ac:dyDescent="0.25">
      <c r="L8968" s="2">
        <v>8967</v>
      </c>
      <c r="M8968">
        <v>169.98366881236913</v>
      </c>
      <c r="N8968">
        <f t="shared" si="153"/>
        <v>0.15446947330906702</v>
      </c>
    </row>
    <row r="8969" spans="12:14" x14ac:dyDescent="0.25">
      <c r="L8969" s="2">
        <v>8968</v>
      </c>
      <c r="M8969">
        <v>160.5067430087135</v>
      </c>
      <c r="N8969">
        <f t="shared" si="153"/>
        <v>9.0105516362049221E-2</v>
      </c>
    </row>
    <row r="8970" spans="12:14" x14ac:dyDescent="0.25">
      <c r="L8970" s="2">
        <v>8969</v>
      </c>
      <c r="M8970">
        <v>160.03077721399276</v>
      </c>
      <c r="N8970">
        <f t="shared" si="153"/>
        <v>8.6872923583086958E-2</v>
      </c>
    </row>
    <row r="8971" spans="12:14" x14ac:dyDescent="0.25">
      <c r="L8971" s="2">
        <v>8970</v>
      </c>
      <c r="M8971">
        <v>164.64691468653237</v>
      </c>
      <c r="N8971">
        <f t="shared" si="153"/>
        <v>0.11822411063463556</v>
      </c>
    </row>
    <row r="8972" spans="12:14" x14ac:dyDescent="0.25">
      <c r="L8972" s="2">
        <v>8971</v>
      </c>
      <c r="M8972">
        <v>166.53335320104969</v>
      </c>
      <c r="N8972">
        <f t="shared" si="153"/>
        <v>0.13103613954012228</v>
      </c>
    </row>
    <row r="8973" spans="12:14" x14ac:dyDescent="0.25">
      <c r="L8973" s="2">
        <v>8972</v>
      </c>
      <c r="M8973">
        <v>164.9817853272065</v>
      </c>
      <c r="N8973">
        <f t="shared" si="153"/>
        <v>0.12049843460273668</v>
      </c>
    </row>
    <row r="8974" spans="12:14" x14ac:dyDescent="0.25">
      <c r="L8974" s="2">
        <v>8973</v>
      </c>
      <c r="M8974">
        <v>169.69123368902703</v>
      </c>
      <c r="N8974">
        <f t="shared" si="153"/>
        <v>0.15248335649454825</v>
      </c>
    </row>
    <row r="8975" spans="12:14" x14ac:dyDescent="0.25">
      <c r="L8975" s="2">
        <v>8974</v>
      </c>
      <c r="M8975">
        <v>168.63049131543033</v>
      </c>
      <c r="N8975">
        <f t="shared" si="153"/>
        <v>0.14527916624545711</v>
      </c>
    </row>
    <row r="8976" spans="12:14" x14ac:dyDescent="0.25">
      <c r="L8976" s="2">
        <v>8975</v>
      </c>
      <c r="M8976">
        <v>166.74119804283995</v>
      </c>
      <c r="N8976">
        <f t="shared" si="153"/>
        <v>0.13244774882416732</v>
      </c>
    </row>
    <row r="8977" spans="12:14" x14ac:dyDescent="0.25">
      <c r="L8977" s="2">
        <v>8976</v>
      </c>
      <c r="M8977">
        <v>166.18987618162939</v>
      </c>
      <c r="N8977">
        <f t="shared" si="153"/>
        <v>0.1287033640654287</v>
      </c>
    </row>
    <row r="8978" spans="12:14" x14ac:dyDescent="0.25">
      <c r="L8978" s="2">
        <v>8977</v>
      </c>
      <c r="M8978">
        <v>164.51006571857982</v>
      </c>
      <c r="N8978">
        <f t="shared" si="153"/>
        <v>0.11729468043078772</v>
      </c>
    </row>
    <row r="8979" spans="12:14" x14ac:dyDescent="0.25">
      <c r="L8979" s="2">
        <v>8978</v>
      </c>
      <c r="M8979">
        <v>168.32021264103111</v>
      </c>
      <c r="N8979">
        <f t="shared" si="153"/>
        <v>0.14317186228905121</v>
      </c>
    </row>
    <row r="8980" spans="12:14" x14ac:dyDescent="0.25">
      <c r="L8980" s="2">
        <v>8979</v>
      </c>
      <c r="M8980">
        <v>167.89964745133742</v>
      </c>
      <c r="N8980">
        <f t="shared" si="153"/>
        <v>0.14031553099305039</v>
      </c>
    </row>
    <row r="8981" spans="12:14" x14ac:dyDescent="0.25">
      <c r="L8981" s="2">
        <v>8980</v>
      </c>
      <c r="M8981">
        <v>164.31452863030185</v>
      </c>
      <c r="N8981">
        <f t="shared" si="153"/>
        <v>0.1159666610928487</v>
      </c>
    </row>
    <row r="8982" spans="12:14" x14ac:dyDescent="0.25">
      <c r="L8982" s="2">
        <v>8981</v>
      </c>
      <c r="M8982">
        <v>170.40927315783074</v>
      </c>
      <c r="N8982">
        <f t="shared" si="153"/>
        <v>0.15736002878404887</v>
      </c>
    </row>
    <row r="8983" spans="12:14" x14ac:dyDescent="0.25">
      <c r="L8983" s="2">
        <v>8982</v>
      </c>
      <c r="M8983">
        <v>160.66846281206807</v>
      </c>
      <c r="N8983">
        <f t="shared" si="153"/>
        <v>9.1203860558917382E-2</v>
      </c>
    </row>
    <row r="8984" spans="12:14" x14ac:dyDescent="0.25">
      <c r="L8984" s="2">
        <v>8983</v>
      </c>
      <c r="M8984">
        <v>160.31571706301631</v>
      </c>
      <c r="N8984">
        <f t="shared" si="153"/>
        <v>8.8808135122673715E-2</v>
      </c>
    </row>
    <row r="8985" spans="12:14" x14ac:dyDescent="0.25">
      <c r="L8985" s="2">
        <v>8984</v>
      </c>
      <c r="M8985">
        <v>162.62081151482874</v>
      </c>
      <c r="N8985">
        <f t="shared" si="153"/>
        <v>0.10446352835135486</v>
      </c>
    </row>
    <row r="8986" spans="12:14" x14ac:dyDescent="0.25">
      <c r="L8986" s="2">
        <v>8985</v>
      </c>
      <c r="M8986">
        <v>164.09922044084098</v>
      </c>
      <c r="N8986">
        <f t="shared" si="153"/>
        <v>0.11450436336846903</v>
      </c>
    </row>
    <row r="8987" spans="12:14" x14ac:dyDescent="0.25">
      <c r="L8987" s="2">
        <v>8986</v>
      </c>
      <c r="M8987">
        <v>160.77758494614747</v>
      </c>
      <c r="N8987">
        <f t="shared" si="153"/>
        <v>9.1944979829593043E-2</v>
      </c>
    </row>
    <row r="8988" spans="12:14" x14ac:dyDescent="0.25">
      <c r="L8988" s="2">
        <v>8987</v>
      </c>
      <c r="M8988">
        <v>158.952870097893</v>
      </c>
      <c r="N8988">
        <f t="shared" si="153"/>
        <v>7.9552156421781817E-2</v>
      </c>
    </row>
    <row r="8989" spans="12:14" x14ac:dyDescent="0.25">
      <c r="L8989" s="2">
        <v>8988</v>
      </c>
      <c r="M8989">
        <v>163.99909311166491</v>
      </c>
      <c r="N8989">
        <f t="shared" si="153"/>
        <v>0.11382433365864242</v>
      </c>
    </row>
    <row r="8990" spans="12:14" x14ac:dyDescent="0.25">
      <c r="L8990" s="2">
        <v>8989</v>
      </c>
      <c r="M8990">
        <v>168.43735570997544</v>
      </c>
      <c r="N8990">
        <f t="shared" si="153"/>
        <v>0.14396745693676549</v>
      </c>
    </row>
    <row r="8991" spans="12:14" x14ac:dyDescent="0.25">
      <c r="L8991" s="2">
        <v>8990</v>
      </c>
      <c r="M8991">
        <v>164.62881554370639</v>
      </c>
      <c r="N8991">
        <f t="shared" si="153"/>
        <v>0.11810118760307819</v>
      </c>
    </row>
    <row r="8992" spans="12:14" x14ac:dyDescent="0.25">
      <c r="L8992" s="2">
        <v>8991</v>
      </c>
      <c r="M8992">
        <v>166.78378046614057</v>
      </c>
      <c r="N8992">
        <f t="shared" si="153"/>
        <v>0.13273695371157546</v>
      </c>
    </row>
    <row r="8993" spans="12:14" x14ac:dyDescent="0.25">
      <c r="L8993" s="2">
        <v>8992</v>
      </c>
      <c r="M8993">
        <v>168.57869101996968</v>
      </c>
      <c r="N8993">
        <f t="shared" si="153"/>
        <v>0.14492735680261171</v>
      </c>
    </row>
    <row r="8994" spans="12:14" x14ac:dyDescent="0.25">
      <c r="L8994" s="2">
        <v>8993</v>
      </c>
      <c r="M8994">
        <v>162.46797577491358</v>
      </c>
      <c r="N8994">
        <f t="shared" si="153"/>
        <v>0.103425521598145</v>
      </c>
    </row>
    <row r="8995" spans="12:14" x14ac:dyDescent="0.25">
      <c r="L8995" s="2">
        <v>8994</v>
      </c>
      <c r="M8995">
        <v>168.25906547693188</v>
      </c>
      <c r="N8995">
        <f t="shared" si="153"/>
        <v>0.14275657219191906</v>
      </c>
    </row>
    <row r="8996" spans="12:14" x14ac:dyDescent="0.25">
      <c r="L8996" s="2">
        <v>8995</v>
      </c>
      <c r="M8996">
        <v>167.67958133530678</v>
      </c>
      <c r="N8996">
        <f t="shared" si="153"/>
        <v>0.13882091909978955</v>
      </c>
    </row>
    <row r="8997" spans="12:14" x14ac:dyDescent="0.25">
      <c r="L8997" s="2">
        <v>8996</v>
      </c>
      <c r="M8997">
        <v>164.51557671032174</v>
      </c>
      <c r="N8997">
        <f t="shared" si="153"/>
        <v>0.11733210915425363</v>
      </c>
    </row>
    <row r="8998" spans="12:14" x14ac:dyDescent="0.25">
      <c r="L8998" s="2">
        <v>8997</v>
      </c>
      <c r="M8998">
        <v>167.36593679811301</v>
      </c>
      <c r="N8998">
        <f t="shared" si="153"/>
        <v>0.13669075538353259</v>
      </c>
    </row>
    <row r="8999" spans="12:14" x14ac:dyDescent="0.25">
      <c r="L8999" s="2">
        <v>8998</v>
      </c>
      <c r="M8999">
        <v>168.89225162604248</v>
      </c>
      <c r="N8999">
        <f t="shared" si="153"/>
        <v>0.14705695048812584</v>
      </c>
    </row>
    <row r="9000" spans="12:14" x14ac:dyDescent="0.25">
      <c r="L9000" s="2">
        <v>8999</v>
      </c>
      <c r="M9000">
        <v>165.6483169483534</v>
      </c>
      <c r="N9000">
        <f t="shared" si="153"/>
        <v>0.12502528365232779</v>
      </c>
    </row>
    <row r="9001" spans="12:14" x14ac:dyDescent="0.25">
      <c r="L9001" s="2">
        <v>9000</v>
      </c>
      <c r="M9001">
        <v>163.35150060998782</v>
      </c>
      <c r="N9001">
        <f t="shared" si="153"/>
        <v>0.10942611246743317</v>
      </c>
    </row>
    <row r="9002" spans="12:14" x14ac:dyDescent="0.25">
      <c r="L9002" s="2">
        <v>9001</v>
      </c>
      <c r="M9002">
        <v>166.26988461556945</v>
      </c>
      <c r="N9002">
        <f t="shared" si="153"/>
        <v>0.12924675329356106</v>
      </c>
    </row>
    <row r="9003" spans="12:14" x14ac:dyDescent="0.25">
      <c r="L9003" s="2">
        <v>9002</v>
      </c>
      <c r="M9003">
        <v>165.09760849939966</v>
      </c>
      <c r="N9003">
        <f t="shared" si="153"/>
        <v>0.1212850649745425</v>
      </c>
    </row>
    <row r="9004" spans="12:14" x14ac:dyDescent="0.25">
      <c r="L9004" s="2">
        <v>9003</v>
      </c>
      <c r="M9004">
        <v>166.82151505264756</v>
      </c>
      <c r="N9004">
        <f t="shared" si="153"/>
        <v>0.13299323379138905</v>
      </c>
    </row>
    <row r="9005" spans="12:14" x14ac:dyDescent="0.25">
      <c r="L9005" s="2">
        <v>9004</v>
      </c>
      <c r="M9005">
        <v>157.38821172005041</v>
      </c>
      <c r="N9005">
        <f t="shared" si="153"/>
        <v>6.8925545371455232E-2</v>
      </c>
    </row>
    <row r="9006" spans="12:14" x14ac:dyDescent="0.25">
      <c r="L9006" s="2">
        <v>9005</v>
      </c>
      <c r="M9006">
        <v>157.98164298941396</v>
      </c>
      <c r="N9006">
        <f t="shared" si="153"/>
        <v>7.2955922464583489E-2</v>
      </c>
    </row>
    <row r="9007" spans="12:14" x14ac:dyDescent="0.25">
      <c r="L9007" s="2">
        <v>9006</v>
      </c>
      <c r="M9007">
        <v>168.39061195198809</v>
      </c>
      <c r="N9007">
        <f t="shared" si="153"/>
        <v>0.14364998972334919</v>
      </c>
    </row>
    <row r="9008" spans="12:14" x14ac:dyDescent="0.25">
      <c r="L9008" s="2">
        <v>9007</v>
      </c>
      <c r="M9008">
        <v>164.43011643889585</v>
      </c>
      <c r="N9008">
        <f t="shared" si="153"/>
        <v>0.11675169295762022</v>
      </c>
    </row>
    <row r="9009" spans="12:14" x14ac:dyDescent="0.25">
      <c r="L9009" s="2">
        <v>9008</v>
      </c>
      <c r="M9009">
        <v>162.61024325667935</v>
      </c>
      <c r="N9009">
        <f t="shared" si="153"/>
        <v>0.10439175244779464</v>
      </c>
    </row>
    <row r="9010" spans="12:14" x14ac:dyDescent="0.25">
      <c r="L9010" s="2">
        <v>9009</v>
      </c>
      <c r="M9010">
        <v>167.28253423205527</v>
      </c>
      <c r="N9010">
        <f t="shared" si="153"/>
        <v>0.1361243144002191</v>
      </c>
    </row>
    <row r="9011" spans="12:14" x14ac:dyDescent="0.25">
      <c r="L9011" s="2">
        <v>9010</v>
      </c>
      <c r="M9011">
        <v>169.32126646680965</v>
      </c>
      <c r="N9011">
        <f t="shared" si="153"/>
        <v>0.14997066885132293</v>
      </c>
    </row>
    <row r="9012" spans="12:14" x14ac:dyDescent="0.25">
      <c r="L9012" s="2">
        <v>9011</v>
      </c>
      <c r="M9012">
        <v>162.75673463784173</v>
      </c>
      <c r="N9012">
        <f t="shared" si="153"/>
        <v>0.10538667054102335</v>
      </c>
    </row>
    <row r="9013" spans="12:14" x14ac:dyDescent="0.25">
      <c r="L9013" s="2">
        <v>9012</v>
      </c>
      <c r="M9013">
        <v>163.37466297194865</v>
      </c>
      <c r="N9013">
        <f t="shared" si="153"/>
        <v>0.10958342310792202</v>
      </c>
    </row>
    <row r="9014" spans="12:14" x14ac:dyDescent="0.25">
      <c r="L9014" s="2">
        <v>9013</v>
      </c>
      <c r="M9014">
        <v>166.24386665813344</v>
      </c>
      <c r="N9014">
        <f t="shared" si="153"/>
        <v>0.12907004844992764</v>
      </c>
    </row>
    <row r="9015" spans="12:14" x14ac:dyDescent="0.25">
      <c r="L9015" s="2">
        <v>9014</v>
      </c>
      <c r="M9015">
        <v>165.7371907203102</v>
      </c>
      <c r="N9015">
        <f t="shared" si="153"/>
        <v>0.12562888314761356</v>
      </c>
    </row>
    <row r="9016" spans="12:14" x14ac:dyDescent="0.25">
      <c r="L9016" s="2">
        <v>9015</v>
      </c>
      <c r="M9016">
        <v>164.81741488158573</v>
      </c>
      <c r="N9016">
        <f t="shared" si="153"/>
        <v>0.11938208817305207</v>
      </c>
    </row>
    <row r="9017" spans="12:14" x14ac:dyDescent="0.25">
      <c r="L9017" s="2">
        <v>9016</v>
      </c>
      <c r="M9017">
        <v>160.29951030202722</v>
      </c>
      <c r="N9017">
        <f t="shared" si="153"/>
        <v>8.8698064484983297E-2</v>
      </c>
    </row>
    <row r="9018" spans="12:14" x14ac:dyDescent="0.25">
      <c r="L9018" s="2">
        <v>9017</v>
      </c>
      <c r="M9018">
        <v>164.81875544844542</v>
      </c>
      <c r="N9018">
        <f t="shared" si="153"/>
        <v>0.1193911928330893</v>
      </c>
    </row>
    <row r="9019" spans="12:14" x14ac:dyDescent="0.25">
      <c r="L9019" s="2">
        <v>9018</v>
      </c>
      <c r="M9019">
        <v>170.87635782917997</v>
      </c>
      <c r="N9019">
        <f t="shared" si="153"/>
        <v>0.16053230408726349</v>
      </c>
    </row>
    <row r="9020" spans="12:14" x14ac:dyDescent="0.25">
      <c r="L9020" s="2">
        <v>9019</v>
      </c>
      <c r="M9020">
        <v>168.37597041597132</v>
      </c>
      <c r="N9020">
        <f t="shared" si="153"/>
        <v>0.14355054954482016</v>
      </c>
    </row>
    <row r="9021" spans="12:14" x14ac:dyDescent="0.25">
      <c r="L9021" s="2">
        <v>9020</v>
      </c>
      <c r="M9021">
        <v>167.07468411663322</v>
      </c>
      <c r="N9021">
        <f t="shared" si="153"/>
        <v>0.1347126692995162</v>
      </c>
    </row>
    <row r="9022" spans="12:14" x14ac:dyDescent="0.25">
      <c r="L9022" s="2">
        <v>9021</v>
      </c>
      <c r="M9022">
        <v>164.9154444007757</v>
      </c>
      <c r="N9022">
        <f t="shared" si="153"/>
        <v>0.12004787029305608</v>
      </c>
    </row>
    <row r="9023" spans="12:14" x14ac:dyDescent="0.25">
      <c r="L9023" s="2">
        <v>9022</v>
      </c>
      <c r="M9023">
        <v>161.37437383500662</v>
      </c>
      <c r="N9023">
        <f t="shared" si="153"/>
        <v>9.599816069697642E-2</v>
      </c>
    </row>
    <row r="9024" spans="12:14" x14ac:dyDescent="0.25">
      <c r="L9024" s="2">
        <v>9023</v>
      </c>
      <c r="M9024">
        <v>163.53997849460902</v>
      </c>
      <c r="N9024">
        <f t="shared" si="153"/>
        <v>0.11070618816946576</v>
      </c>
    </row>
    <row r="9025" spans="12:14" x14ac:dyDescent="0.25">
      <c r="L9025" s="2">
        <v>9024</v>
      </c>
      <c r="M9025">
        <v>169.39635974103459</v>
      </c>
      <c r="N9025">
        <f t="shared" si="153"/>
        <v>0.15048067603818516</v>
      </c>
    </row>
    <row r="9026" spans="12:14" x14ac:dyDescent="0.25">
      <c r="L9026" s="2">
        <v>9025</v>
      </c>
      <c r="M9026">
        <v>164.87433812701403</v>
      </c>
      <c r="N9026">
        <f t="shared" si="153"/>
        <v>0.11976869089570052</v>
      </c>
    </row>
    <row r="9027" spans="12:14" x14ac:dyDescent="0.25">
      <c r="L9027" s="2">
        <v>9026</v>
      </c>
      <c r="M9027">
        <v>168.08728025357172</v>
      </c>
      <c r="N9027">
        <f t="shared" ref="N9027:N9090" si="154">M9027/$B$2-1</f>
        <v>0.14158986719184163</v>
      </c>
    </row>
    <row r="9028" spans="12:14" x14ac:dyDescent="0.25">
      <c r="L9028" s="2">
        <v>9027</v>
      </c>
      <c r="M9028">
        <v>158.57585323201505</v>
      </c>
      <c r="N9028">
        <f t="shared" si="154"/>
        <v>7.6991590070791815E-2</v>
      </c>
    </row>
    <row r="9029" spans="12:14" x14ac:dyDescent="0.25">
      <c r="L9029" s="2">
        <v>9028</v>
      </c>
      <c r="M9029">
        <v>164.54309444373519</v>
      </c>
      <c r="N9029">
        <f t="shared" si="154"/>
        <v>0.11751899995042514</v>
      </c>
    </row>
    <row r="9030" spans="12:14" x14ac:dyDescent="0.25">
      <c r="L9030" s="2">
        <v>9029</v>
      </c>
      <c r="M9030">
        <v>163.58902092136819</v>
      </c>
      <c r="N9030">
        <f t="shared" si="154"/>
        <v>0.11103926713514545</v>
      </c>
    </row>
    <row r="9031" spans="12:14" x14ac:dyDescent="0.25">
      <c r="L9031" s="2">
        <v>9030</v>
      </c>
      <c r="M9031">
        <v>164.02415888954383</v>
      </c>
      <c r="N9031">
        <f t="shared" si="154"/>
        <v>0.11399457163260873</v>
      </c>
    </row>
    <row r="9032" spans="12:14" x14ac:dyDescent="0.25">
      <c r="L9032" s="2">
        <v>9031</v>
      </c>
      <c r="M9032">
        <v>167.29587309257522</v>
      </c>
      <c r="N9032">
        <f t="shared" si="154"/>
        <v>0.13621490726356078</v>
      </c>
    </row>
    <row r="9033" spans="12:14" x14ac:dyDescent="0.25">
      <c r="L9033" s="2">
        <v>9032</v>
      </c>
      <c r="M9033">
        <v>157.34667548027818</v>
      </c>
      <c r="N9033">
        <f t="shared" si="154"/>
        <v>6.8643445795724789E-2</v>
      </c>
    </row>
    <row r="9034" spans="12:14" x14ac:dyDescent="0.25">
      <c r="L9034" s="2">
        <v>9033</v>
      </c>
      <c r="M9034">
        <v>168.23145038559107</v>
      </c>
      <c r="N9034">
        <f t="shared" si="154"/>
        <v>0.14256902017484374</v>
      </c>
    </row>
    <row r="9035" spans="12:14" x14ac:dyDescent="0.25">
      <c r="L9035" s="2">
        <v>9034</v>
      </c>
      <c r="M9035">
        <v>164.40606086272322</v>
      </c>
      <c r="N9035">
        <f t="shared" si="154"/>
        <v>0.11658831591941299</v>
      </c>
    </row>
    <row r="9036" spans="12:14" x14ac:dyDescent="0.25">
      <c r="L9036" s="2">
        <v>9035</v>
      </c>
      <c r="M9036">
        <v>166.41755600599083</v>
      </c>
      <c r="N9036">
        <f t="shared" si="154"/>
        <v>0.13024968559590344</v>
      </c>
    </row>
    <row r="9037" spans="12:14" x14ac:dyDescent="0.25">
      <c r="L9037" s="2">
        <v>9036</v>
      </c>
      <c r="M9037">
        <v>159.77384677408361</v>
      </c>
      <c r="N9037">
        <f t="shared" si="154"/>
        <v>8.5127942128625067E-2</v>
      </c>
    </row>
    <row r="9038" spans="12:14" x14ac:dyDescent="0.25">
      <c r="L9038" s="2">
        <v>9037</v>
      </c>
      <c r="M9038">
        <v>162.90913377861173</v>
      </c>
      <c r="N9038">
        <f t="shared" si="154"/>
        <v>0.10642171206593432</v>
      </c>
    </row>
    <row r="9039" spans="12:14" x14ac:dyDescent="0.25">
      <c r="L9039" s="2">
        <v>9038</v>
      </c>
      <c r="M9039">
        <v>172.98985877211786</v>
      </c>
      <c r="N9039">
        <f t="shared" si="154"/>
        <v>0.17488646138648622</v>
      </c>
    </row>
    <row r="9040" spans="12:14" x14ac:dyDescent="0.25">
      <c r="L9040" s="2">
        <v>9039</v>
      </c>
      <c r="M9040">
        <v>157.03017935233305</v>
      </c>
      <c r="N9040">
        <f t="shared" si="154"/>
        <v>6.6493915075003018E-2</v>
      </c>
    </row>
    <row r="9041" spans="12:14" x14ac:dyDescent="0.25">
      <c r="L9041" s="2">
        <v>9040</v>
      </c>
      <c r="M9041">
        <v>166.65807055800676</v>
      </c>
      <c r="N9041">
        <f t="shared" si="154"/>
        <v>0.13188317609607303</v>
      </c>
    </row>
    <row r="9042" spans="12:14" x14ac:dyDescent="0.25">
      <c r="L9042" s="2">
        <v>9041</v>
      </c>
      <c r="M9042">
        <v>163.38267524859995</v>
      </c>
      <c r="N9042">
        <f t="shared" si="154"/>
        <v>0.10963783968140972</v>
      </c>
    </row>
    <row r="9043" spans="12:14" x14ac:dyDescent="0.25">
      <c r="L9043" s="2">
        <v>9042</v>
      </c>
      <c r="M9043">
        <v>167.36644222702236</v>
      </c>
      <c r="N9043">
        <f t="shared" si="154"/>
        <v>0.13669418807945477</v>
      </c>
    </row>
    <row r="9044" spans="12:14" x14ac:dyDescent="0.25">
      <c r="L9044" s="2">
        <v>9043</v>
      </c>
      <c r="M9044">
        <v>168.48530112672233</v>
      </c>
      <c r="N9044">
        <f t="shared" si="154"/>
        <v>0.14429308539511165</v>
      </c>
    </row>
    <row r="9045" spans="12:14" x14ac:dyDescent="0.25">
      <c r="L9045" s="2">
        <v>9044</v>
      </c>
      <c r="M9045">
        <v>163.77173714625613</v>
      </c>
      <c r="N9045">
        <f t="shared" si="154"/>
        <v>0.11228021166461222</v>
      </c>
    </row>
    <row r="9046" spans="12:14" x14ac:dyDescent="0.25">
      <c r="L9046" s="2">
        <v>9045</v>
      </c>
      <c r="M9046">
        <v>167.04764606047726</v>
      </c>
      <c r="N9046">
        <f t="shared" si="154"/>
        <v>0.13452903630307733</v>
      </c>
    </row>
    <row r="9047" spans="12:14" x14ac:dyDescent="0.25">
      <c r="L9047" s="2">
        <v>9046</v>
      </c>
      <c r="M9047">
        <v>162.79921429478355</v>
      </c>
      <c r="N9047">
        <f t="shared" si="154"/>
        <v>0.10567517747535793</v>
      </c>
    </row>
    <row r="9048" spans="12:14" x14ac:dyDescent="0.25">
      <c r="L9048" s="2">
        <v>9047</v>
      </c>
      <c r="M9048">
        <v>165.9576336056644</v>
      </c>
      <c r="N9048">
        <f t="shared" si="154"/>
        <v>0.12712605392600462</v>
      </c>
    </row>
    <row r="9049" spans="12:14" x14ac:dyDescent="0.25">
      <c r="L9049" s="2">
        <v>9048</v>
      </c>
      <c r="M9049">
        <v>160.14285428079887</v>
      </c>
      <c r="N9049">
        <f t="shared" si="154"/>
        <v>8.7634111720686914E-2</v>
      </c>
    </row>
    <row r="9050" spans="12:14" x14ac:dyDescent="0.25">
      <c r="L9050" s="2">
        <v>9049</v>
      </c>
      <c r="M9050">
        <v>161.31642233005232</v>
      </c>
      <c r="N9050">
        <f t="shared" si="154"/>
        <v>9.5604574396189523E-2</v>
      </c>
    </row>
    <row r="9051" spans="12:14" x14ac:dyDescent="0.25">
      <c r="L9051" s="2">
        <v>9050</v>
      </c>
      <c r="M9051">
        <v>165.30849138137816</v>
      </c>
      <c r="N9051">
        <f t="shared" si="154"/>
        <v>0.12271730756224875</v>
      </c>
    </row>
    <row r="9052" spans="12:14" x14ac:dyDescent="0.25">
      <c r="L9052" s="2">
        <v>9051</v>
      </c>
      <c r="M9052">
        <v>157.50214166400036</v>
      </c>
      <c r="N9052">
        <f t="shared" si="154"/>
        <v>6.9699317600899313E-2</v>
      </c>
    </row>
    <row r="9053" spans="12:14" x14ac:dyDescent="0.25">
      <c r="L9053" s="2">
        <v>9052</v>
      </c>
      <c r="M9053">
        <v>170.05276903515244</v>
      </c>
      <c r="N9053">
        <f t="shared" si="154"/>
        <v>0.15493877779201837</v>
      </c>
    </row>
    <row r="9054" spans="12:14" x14ac:dyDescent="0.25">
      <c r="L9054" s="2">
        <v>9053</v>
      </c>
      <c r="M9054">
        <v>165.69046965724843</v>
      </c>
      <c r="N9054">
        <f t="shared" si="154"/>
        <v>0.12531157007017368</v>
      </c>
    </row>
    <row r="9055" spans="12:14" x14ac:dyDescent="0.25">
      <c r="L9055" s="2">
        <v>9054</v>
      </c>
      <c r="M9055">
        <v>169.59810060803645</v>
      </c>
      <c r="N9055">
        <f t="shared" si="154"/>
        <v>0.15185082926584403</v>
      </c>
    </row>
    <row r="9056" spans="12:14" x14ac:dyDescent="0.25">
      <c r="L9056" s="2">
        <v>9055</v>
      </c>
      <c r="M9056">
        <v>167.43438429494196</v>
      </c>
      <c r="N9056">
        <f t="shared" si="154"/>
        <v>0.13715562678068238</v>
      </c>
    </row>
    <row r="9057" spans="12:14" x14ac:dyDescent="0.25">
      <c r="L9057" s="2">
        <v>9056</v>
      </c>
      <c r="M9057">
        <v>165.12875639812006</v>
      </c>
      <c r="N9057">
        <f t="shared" si="154"/>
        <v>0.12149661058055083</v>
      </c>
    </row>
    <row r="9058" spans="12:14" x14ac:dyDescent="0.25">
      <c r="L9058" s="2">
        <v>9057</v>
      </c>
      <c r="M9058">
        <v>170.32001997623797</v>
      </c>
      <c r="N9058">
        <f t="shared" si="154"/>
        <v>0.15675385247155682</v>
      </c>
    </row>
    <row r="9059" spans="12:14" x14ac:dyDescent="0.25">
      <c r="L9059" s="2">
        <v>9058</v>
      </c>
      <c r="M9059">
        <v>166.63695801870969</v>
      </c>
      <c r="N9059">
        <f t="shared" si="154"/>
        <v>0.13173978713234025</v>
      </c>
    </row>
    <row r="9060" spans="12:14" x14ac:dyDescent="0.25">
      <c r="L9060" s="2">
        <v>9059</v>
      </c>
      <c r="M9060">
        <v>163.59388285835027</v>
      </c>
      <c r="N9060">
        <f t="shared" si="154"/>
        <v>0.11107228770627531</v>
      </c>
    </row>
    <row r="9061" spans="12:14" x14ac:dyDescent="0.25">
      <c r="L9061" s="2">
        <v>9060</v>
      </c>
      <c r="M9061">
        <v>168.31576817219045</v>
      </c>
      <c r="N9061">
        <f t="shared" si="154"/>
        <v>0.14314167701515124</v>
      </c>
    </row>
    <row r="9062" spans="12:14" x14ac:dyDescent="0.25">
      <c r="L9062" s="2">
        <v>9061</v>
      </c>
      <c r="M9062">
        <v>161.12583973907368</v>
      </c>
      <c r="N9062">
        <f t="shared" si="154"/>
        <v>9.4310204266598641E-2</v>
      </c>
    </row>
    <row r="9063" spans="12:14" x14ac:dyDescent="0.25">
      <c r="L9063" s="2">
        <v>9062</v>
      </c>
      <c r="M9063">
        <v>166.8501568554926</v>
      </c>
      <c r="N9063">
        <f t="shared" si="154"/>
        <v>0.13318775887298173</v>
      </c>
    </row>
    <row r="9064" spans="12:14" x14ac:dyDescent="0.25">
      <c r="L9064" s="2">
        <v>9063</v>
      </c>
      <c r="M9064">
        <v>165.57731553945496</v>
      </c>
      <c r="N9064">
        <f t="shared" si="154"/>
        <v>0.12454306697993878</v>
      </c>
    </row>
    <row r="9065" spans="12:14" x14ac:dyDescent="0.25">
      <c r="L9065" s="2">
        <v>9064</v>
      </c>
      <c r="M9065">
        <v>156.53003508013373</v>
      </c>
      <c r="N9065">
        <f t="shared" si="154"/>
        <v>6.3097110555259128E-2</v>
      </c>
    </row>
    <row r="9066" spans="12:14" x14ac:dyDescent="0.25">
      <c r="L9066" s="2">
        <v>9065</v>
      </c>
      <c r="M9066">
        <v>163.77604054673435</v>
      </c>
      <c r="N9066">
        <f t="shared" si="154"/>
        <v>0.11230943885166034</v>
      </c>
    </row>
    <row r="9067" spans="12:14" x14ac:dyDescent="0.25">
      <c r="L9067" s="2">
        <v>9066</v>
      </c>
      <c r="M9067">
        <v>171.57059773761588</v>
      </c>
      <c r="N9067">
        <f t="shared" si="154"/>
        <v>0.16524733810813075</v>
      </c>
    </row>
    <row r="9068" spans="12:14" x14ac:dyDescent="0.25">
      <c r="L9068" s="2">
        <v>9067</v>
      </c>
      <c r="M9068">
        <v>172.085761917573</v>
      </c>
      <c r="N9068">
        <f t="shared" si="154"/>
        <v>0.16874615257459147</v>
      </c>
    </row>
    <row r="9069" spans="12:14" x14ac:dyDescent="0.25">
      <c r="L9069" s="2">
        <v>9068</v>
      </c>
      <c r="M9069">
        <v>165.63837947395328</v>
      </c>
      <c r="N9069">
        <f t="shared" si="154"/>
        <v>0.12495779181080624</v>
      </c>
    </row>
    <row r="9070" spans="12:14" x14ac:dyDescent="0.25">
      <c r="L9070" s="2">
        <v>9069</v>
      </c>
      <c r="M9070">
        <v>171.96918356351469</v>
      </c>
      <c r="N9070">
        <f t="shared" si="154"/>
        <v>0.16795439327236394</v>
      </c>
    </row>
    <row r="9071" spans="12:14" x14ac:dyDescent="0.25">
      <c r="L9071" s="2">
        <v>9070</v>
      </c>
      <c r="M9071">
        <v>161.50550410689192</v>
      </c>
      <c r="N9071">
        <f t="shared" si="154"/>
        <v>9.6888751522412608E-2</v>
      </c>
    </row>
    <row r="9072" spans="12:14" x14ac:dyDescent="0.25">
      <c r="L9072" s="2">
        <v>9071</v>
      </c>
      <c r="M9072">
        <v>159.45675894019956</v>
      </c>
      <c r="N9072">
        <f t="shared" si="154"/>
        <v>8.2974392748649706E-2</v>
      </c>
    </row>
    <row r="9073" spans="12:14" x14ac:dyDescent="0.25">
      <c r="L9073" s="2">
        <v>9072</v>
      </c>
      <c r="M9073">
        <v>168.64176985771076</v>
      </c>
      <c r="N9073">
        <f t="shared" si="154"/>
        <v>0.14535576614977241</v>
      </c>
    </row>
    <row r="9074" spans="12:14" x14ac:dyDescent="0.25">
      <c r="L9074" s="2">
        <v>9073</v>
      </c>
      <c r="M9074">
        <v>172.05749363066388</v>
      </c>
      <c r="N9074">
        <f t="shared" si="154"/>
        <v>0.16855416428226122</v>
      </c>
    </row>
    <row r="9075" spans="12:14" x14ac:dyDescent="0.25">
      <c r="L9075" s="2">
        <v>9074</v>
      </c>
      <c r="M9075">
        <v>161.66224054242943</v>
      </c>
      <c r="N9075">
        <f t="shared" si="154"/>
        <v>9.7953250432499583E-2</v>
      </c>
    </row>
    <row r="9076" spans="12:14" x14ac:dyDescent="0.25">
      <c r="L9076" s="2">
        <v>9075</v>
      </c>
      <c r="M9076">
        <v>165.99667651041378</v>
      </c>
      <c r="N9076">
        <f t="shared" si="154"/>
        <v>0.12739121964455502</v>
      </c>
    </row>
    <row r="9077" spans="12:14" x14ac:dyDescent="0.25">
      <c r="L9077" s="2">
        <v>9076</v>
      </c>
      <c r="M9077">
        <v>169.11840035694979</v>
      </c>
      <c r="N9077">
        <f t="shared" si="154"/>
        <v>0.14859287336874227</v>
      </c>
    </row>
    <row r="9078" spans="12:14" x14ac:dyDescent="0.25">
      <c r="L9078" s="2">
        <v>9077</v>
      </c>
      <c r="M9078">
        <v>158.69711661054706</v>
      </c>
      <c r="N9078">
        <f t="shared" si="154"/>
        <v>7.7815168416427216E-2</v>
      </c>
    </row>
    <row r="9079" spans="12:14" x14ac:dyDescent="0.25">
      <c r="L9079" s="2">
        <v>9078</v>
      </c>
      <c r="M9079">
        <v>161.43979382571001</v>
      </c>
      <c r="N9079">
        <f t="shared" si="154"/>
        <v>9.6442470334125119E-2</v>
      </c>
    </row>
    <row r="9080" spans="12:14" x14ac:dyDescent="0.25">
      <c r="L9080" s="2">
        <v>9079</v>
      </c>
      <c r="M9080">
        <v>158.02186509630113</v>
      </c>
      <c r="N9080">
        <f t="shared" si="154"/>
        <v>7.3229096910563118E-2</v>
      </c>
    </row>
    <row r="9081" spans="12:14" x14ac:dyDescent="0.25">
      <c r="L9081" s="2">
        <v>9080</v>
      </c>
      <c r="M9081">
        <v>164.78441931678586</v>
      </c>
      <c r="N9081">
        <f t="shared" si="154"/>
        <v>0.11915799386692139</v>
      </c>
    </row>
    <row r="9082" spans="12:14" x14ac:dyDescent="0.25">
      <c r="L9082" s="2">
        <v>9081</v>
      </c>
      <c r="M9082">
        <v>167.9502652732931</v>
      </c>
      <c r="N9082">
        <f t="shared" si="154"/>
        <v>0.14065930949048799</v>
      </c>
    </row>
    <row r="9083" spans="12:14" x14ac:dyDescent="0.25">
      <c r="L9083" s="2">
        <v>9082</v>
      </c>
      <c r="M9083">
        <v>160.61626165412676</v>
      </c>
      <c r="N9083">
        <f t="shared" si="154"/>
        <v>9.0849328598666679E-2</v>
      </c>
    </row>
    <row r="9084" spans="12:14" x14ac:dyDescent="0.25">
      <c r="L9084" s="2">
        <v>9083</v>
      </c>
      <c r="M9084">
        <v>166.53121781317506</v>
      </c>
      <c r="N9084">
        <f t="shared" si="154"/>
        <v>0.13102163673445766</v>
      </c>
    </row>
    <row r="9085" spans="12:14" x14ac:dyDescent="0.25">
      <c r="L9085" s="2">
        <v>9084</v>
      </c>
      <c r="M9085">
        <v>165.54384239424678</v>
      </c>
      <c r="N9085">
        <f t="shared" si="154"/>
        <v>0.12431572911513977</v>
      </c>
    </row>
    <row r="9086" spans="12:14" x14ac:dyDescent="0.25">
      <c r="L9086" s="2">
        <v>9085</v>
      </c>
      <c r="M9086">
        <v>161.37272291361077</v>
      </c>
      <c r="N9086">
        <f t="shared" si="154"/>
        <v>9.5986948217756218E-2</v>
      </c>
    </row>
    <row r="9087" spans="12:14" x14ac:dyDescent="0.25">
      <c r="L9087" s="2">
        <v>9086</v>
      </c>
      <c r="M9087">
        <v>168.80209906753473</v>
      </c>
      <c r="N9087">
        <f t="shared" si="154"/>
        <v>0.1464446659229961</v>
      </c>
    </row>
    <row r="9088" spans="12:14" x14ac:dyDescent="0.25">
      <c r="L9088" s="2">
        <v>9087</v>
      </c>
      <c r="M9088">
        <v>158.69451644476848</v>
      </c>
      <c r="N9088">
        <f t="shared" si="154"/>
        <v>7.7797509002214937E-2</v>
      </c>
    </row>
    <row r="9089" spans="12:14" x14ac:dyDescent="0.25">
      <c r="L9089" s="2">
        <v>9088</v>
      </c>
      <c r="M9089">
        <v>167.14845642710694</v>
      </c>
      <c r="N9089">
        <f t="shared" si="154"/>
        <v>0.13521370496377982</v>
      </c>
    </row>
    <row r="9090" spans="12:14" x14ac:dyDescent="0.25">
      <c r="L9090" s="2">
        <v>9089</v>
      </c>
      <c r="M9090">
        <v>163.81567895216691</v>
      </c>
      <c r="N9090">
        <f t="shared" si="154"/>
        <v>0.11257864900203685</v>
      </c>
    </row>
    <row r="9091" spans="12:14" x14ac:dyDescent="0.25">
      <c r="L9091" s="2">
        <v>9090</v>
      </c>
      <c r="M9091">
        <v>162.82863964093721</v>
      </c>
      <c r="N9091">
        <f t="shared" ref="N9091:N9154" si="155">M9091/$B$2-1</f>
        <v>0.10587502410835081</v>
      </c>
    </row>
    <row r="9092" spans="12:14" x14ac:dyDescent="0.25">
      <c r="L9092" s="2">
        <v>9091</v>
      </c>
      <c r="M9092">
        <v>168.61961769610915</v>
      </c>
      <c r="N9092">
        <f t="shared" si="155"/>
        <v>0.14520531643589374</v>
      </c>
    </row>
    <row r="9093" spans="12:14" x14ac:dyDescent="0.25">
      <c r="L9093" s="2">
        <v>9092</v>
      </c>
      <c r="M9093">
        <v>167.64500834472429</v>
      </c>
      <c r="N9093">
        <f t="shared" si="155"/>
        <v>0.13858611147087241</v>
      </c>
    </row>
    <row r="9094" spans="12:14" x14ac:dyDescent="0.25">
      <c r="L9094" s="2">
        <v>9093</v>
      </c>
      <c r="M9094">
        <v>163.81368824541156</v>
      </c>
      <c r="N9094">
        <f t="shared" si="155"/>
        <v>0.11256512881980174</v>
      </c>
    </row>
    <row r="9095" spans="12:14" x14ac:dyDescent="0.25">
      <c r="L9095" s="2">
        <v>9094</v>
      </c>
      <c r="M9095">
        <v>163.86864724383054</v>
      </c>
      <c r="N9095">
        <f t="shared" si="155"/>
        <v>0.11293839106553172</v>
      </c>
    </row>
    <row r="9096" spans="12:14" x14ac:dyDescent="0.25">
      <c r="L9096" s="2">
        <v>9095</v>
      </c>
      <c r="M9096">
        <v>169.2919510299842</v>
      </c>
      <c r="N9096">
        <f t="shared" si="155"/>
        <v>0.14977156868394714</v>
      </c>
    </row>
    <row r="9097" spans="12:14" x14ac:dyDescent="0.25">
      <c r="L9097" s="2">
        <v>9096</v>
      </c>
      <c r="M9097">
        <v>167.87961757695908</v>
      </c>
      <c r="N9097">
        <f t="shared" si="155"/>
        <v>0.1401794951098061</v>
      </c>
    </row>
    <row r="9098" spans="12:14" x14ac:dyDescent="0.25">
      <c r="L9098" s="2">
        <v>9097</v>
      </c>
      <c r="M9098">
        <v>171.93306292726257</v>
      </c>
      <c r="N9098">
        <f t="shared" si="155"/>
        <v>0.16770907457674511</v>
      </c>
    </row>
    <row r="9099" spans="12:14" x14ac:dyDescent="0.25">
      <c r="L9099" s="2">
        <v>9098</v>
      </c>
      <c r="M9099">
        <v>167.29343226942279</v>
      </c>
      <c r="N9099">
        <f t="shared" si="155"/>
        <v>0.13619833004859117</v>
      </c>
    </row>
    <row r="9100" spans="12:14" x14ac:dyDescent="0.25">
      <c r="L9100" s="2">
        <v>9099</v>
      </c>
      <c r="M9100">
        <v>167.29408008463105</v>
      </c>
      <c r="N9100">
        <f t="shared" si="155"/>
        <v>0.13620272978232739</v>
      </c>
    </row>
    <row r="9101" spans="12:14" x14ac:dyDescent="0.25">
      <c r="L9101" s="2">
        <v>9100</v>
      </c>
      <c r="M9101">
        <v>165.56470112641983</v>
      </c>
      <c r="N9101">
        <f t="shared" si="155"/>
        <v>0.12445739430988456</v>
      </c>
    </row>
    <row r="9102" spans="12:14" x14ac:dyDescent="0.25">
      <c r="L9102" s="2">
        <v>9101</v>
      </c>
      <c r="M9102">
        <v>165.51204549999204</v>
      </c>
      <c r="N9102">
        <f t="shared" si="155"/>
        <v>0.12409977575903453</v>
      </c>
    </row>
    <row r="9103" spans="12:14" x14ac:dyDescent="0.25">
      <c r="L9103" s="2">
        <v>9102</v>
      </c>
      <c r="M9103">
        <v>166.10301622350789</v>
      </c>
      <c r="N9103">
        <f t="shared" si="155"/>
        <v>0.12811344168756267</v>
      </c>
    </row>
    <row r="9104" spans="12:14" x14ac:dyDescent="0.25">
      <c r="L9104" s="2">
        <v>9103</v>
      </c>
      <c r="M9104">
        <v>164.8960638260545</v>
      </c>
      <c r="N9104">
        <f t="shared" si="155"/>
        <v>0.11991624422540426</v>
      </c>
    </row>
    <row r="9105" spans="12:14" x14ac:dyDescent="0.25">
      <c r="L9105" s="2">
        <v>9104</v>
      </c>
      <c r="M9105">
        <v>164.0130905638199</v>
      </c>
      <c r="N9105">
        <f t="shared" si="155"/>
        <v>0.11391939944543217</v>
      </c>
    </row>
    <row r="9106" spans="12:14" x14ac:dyDescent="0.25">
      <c r="L9106" s="2">
        <v>9105</v>
      </c>
      <c r="M9106">
        <v>164.21818137999739</v>
      </c>
      <c r="N9106">
        <f t="shared" si="155"/>
        <v>0.11531230435322248</v>
      </c>
    </row>
    <row r="9107" spans="12:14" x14ac:dyDescent="0.25">
      <c r="L9107" s="2">
        <v>9106</v>
      </c>
      <c r="M9107">
        <v>163.25511775427739</v>
      </c>
      <c r="N9107">
        <f t="shared" si="155"/>
        <v>0.10877151390837492</v>
      </c>
    </row>
    <row r="9108" spans="12:14" x14ac:dyDescent="0.25">
      <c r="L9108" s="2">
        <v>9107</v>
      </c>
      <c r="M9108">
        <v>169.91567586608369</v>
      </c>
      <c r="N9108">
        <f t="shared" si="155"/>
        <v>0.15400768905981921</v>
      </c>
    </row>
    <row r="9109" spans="12:14" x14ac:dyDescent="0.25">
      <c r="L9109" s="2">
        <v>9108</v>
      </c>
      <c r="M9109">
        <v>169.21877053561781</v>
      </c>
      <c r="N9109">
        <f t="shared" si="155"/>
        <v>0.14927455242716237</v>
      </c>
    </row>
    <row r="9110" spans="12:14" x14ac:dyDescent="0.25">
      <c r="L9110" s="2">
        <v>9109</v>
      </c>
      <c r="M9110">
        <v>158.994259271852</v>
      </c>
      <c r="N9110">
        <f t="shared" si="155"/>
        <v>7.9833257178077766E-2</v>
      </c>
    </row>
    <row r="9111" spans="12:14" x14ac:dyDescent="0.25">
      <c r="L9111" s="2">
        <v>9110</v>
      </c>
      <c r="M9111">
        <v>161.80320171604936</v>
      </c>
      <c r="N9111">
        <f t="shared" si="155"/>
        <v>9.8910609295283392E-2</v>
      </c>
    </row>
    <row r="9112" spans="12:14" x14ac:dyDescent="0.25">
      <c r="L9112" s="2">
        <v>9111</v>
      </c>
      <c r="M9112">
        <v>163.97196893589367</v>
      </c>
      <c r="N9112">
        <f t="shared" si="155"/>
        <v>0.11364011576797473</v>
      </c>
    </row>
    <row r="9113" spans="12:14" x14ac:dyDescent="0.25">
      <c r="L9113" s="2">
        <v>9112</v>
      </c>
      <c r="M9113">
        <v>165.94068132706033</v>
      </c>
      <c r="N9113">
        <f t="shared" si="155"/>
        <v>0.1270109199940912</v>
      </c>
    </row>
    <row r="9114" spans="12:14" x14ac:dyDescent="0.25">
      <c r="L9114" s="2">
        <v>9113</v>
      </c>
      <c r="M9114">
        <v>166.84258035640414</v>
      </c>
      <c r="N9114">
        <f t="shared" si="155"/>
        <v>0.13313630194789416</v>
      </c>
    </row>
    <row r="9115" spans="12:14" x14ac:dyDescent="0.25">
      <c r="L9115" s="2">
        <v>9114</v>
      </c>
      <c r="M9115">
        <v>165.64198164826686</v>
      </c>
      <c r="N9115">
        <f t="shared" si="155"/>
        <v>0.12498225651563133</v>
      </c>
    </row>
    <row r="9116" spans="12:14" x14ac:dyDescent="0.25">
      <c r="L9116" s="2">
        <v>9115</v>
      </c>
      <c r="M9116">
        <v>170.1498963748171</v>
      </c>
      <c r="N9116">
        <f t="shared" si="155"/>
        <v>0.15559843262503859</v>
      </c>
    </row>
    <row r="9117" spans="12:14" x14ac:dyDescent="0.25">
      <c r="L9117" s="2">
        <v>9116</v>
      </c>
      <c r="M9117">
        <v>166.96716850927646</v>
      </c>
      <c r="N9117">
        <f t="shared" si="155"/>
        <v>0.13398246099500732</v>
      </c>
    </row>
    <row r="9118" spans="12:14" x14ac:dyDescent="0.25">
      <c r="L9118" s="2">
        <v>9117</v>
      </c>
      <c r="M9118">
        <v>164.2091311238587</v>
      </c>
      <c r="N9118">
        <f t="shared" si="155"/>
        <v>0.11525083818702697</v>
      </c>
    </row>
    <row r="9119" spans="12:14" x14ac:dyDescent="0.25">
      <c r="L9119" s="2">
        <v>9118</v>
      </c>
      <c r="M9119">
        <v>169.4877530982119</v>
      </c>
      <c r="N9119">
        <f t="shared" si="155"/>
        <v>0.15110138767278891</v>
      </c>
    </row>
    <row r="9120" spans="12:14" x14ac:dyDescent="0.25">
      <c r="L9120" s="2">
        <v>9119</v>
      </c>
      <c r="M9120">
        <v>168.20407804232113</v>
      </c>
      <c r="N9120">
        <f t="shared" si="155"/>
        <v>0.14238311681754556</v>
      </c>
    </row>
    <row r="9121" spans="12:14" x14ac:dyDescent="0.25">
      <c r="L9121" s="2">
        <v>9120</v>
      </c>
      <c r="M9121">
        <v>166.35837981814038</v>
      </c>
      <c r="N9121">
        <f t="shared" si="155"/>
        <v>0.12984778167832434</v>
      </c>
    </row>
    <row r="9122" spans="12:14" x14ac:dyDescent="0.25">
      <c r="L9122" s="2">
        <v>9121</v>
      </c>
      <c r="M9122">
        <v>162.47077807031908</v>
      </c>
      <c r="N9122">
        <f t="shared" si="155"/>
        <v>0.10344455380590611</v>
      </c>
    </row>
    <row r="9123" spans="12:14" x14ac:dyDescent="0.25">
      <c r="L9123" s="2">
        <v>9122</v>
      </c>
      <c r="M9123">
        <v>167.58769093848065</v>
      </c>
      <c r="N9123">
        <f t="shared" si="155"/>
        <v>0.13819683174617969</v>
      </c>
    </row>
    <row r="9124" spans="12:14" x14ac:dyDescent="0.25">
      <c r="L9124" s="2">
        <v>9123</v>
      </c>
      <c r="M9124">
        <v>168.71297982156929</v>
      </c>
      <c r="N9124">
        <f t="shared" si="155"/>
        <v>0.14583939925431988</v>
      </c>
    </row>
    <row r="9125" spans="12:14" x14ac:dyDescent="0.25">
      <c r="L9125" s="2">
        <v>9124</v>
      </c>
      <c r="M9125">
        <v>160.78818704829507</v>
      </c>
      <c r="N9125">
        <f t="shared" si="155"/>
        <v>9.2016985589721711E-2</v>
      </c>
    </row>
    <row r="9126" spans="12:14" x14ac:dyDescent="0.25">
      <c r="L9126" s="2">
        <v>9125</v>
      </c>
      <c r="M9126">
        <v>167.83716006604635</v>
      </c>
      <c r="N9126">
        <f t="shared" si="155"/>
        <v>0.13989113858353575</v>
      </c>
    </row>
    <row r="9127" spans="12:14" x14ac:dyDescent="0.25">
      <c r="L9127" s="2">
        <v>9126</v>
      </c>
      <c r="M9127">
        <v>161.65301946667148</v>
      </c>
      <c r="N9127">
        <f t="shared" si="155"/>
        <v>9.7890624119348457E-2</v>
      </c>
    </row>
    <row r="9128" spans="12:14" x14ac:dyDescent="0.25">
      <c r="L9128" s="2">
        <v>9127</v>
      </c>
      <c r="M9128">
        <v>164.66203613226594</v>
      </c>
      <c r="N9128">
        <f t="shared" si="155"/>
        <v>0.11832681019167923</v>
      </c>
    </row>
    <row r="9129" spans="12:14" x14ac:dyDescent="0.25">
      <c r="L9129" s="2">
        <v>9128</v>
      </c>
      <c r="M9129">
        <v>160.39767764031672</v>
      </c>
      <c r="N9129">
        <f t="shared" si="155"/>
        <v>8.9364782623984951E-2</v>
      </c>
    </row>
    <row r="9130" spans="12:14" x14ac:dyDescent="0.25">
      <c r="L9130" s="2">
        <v>9129</v>
      </c>
      <c r="M9130">
        <v>167.23702712242516</v>
      </c>
      <c r="N9130">
        <f t="shared" si="155"/>
        <v>0.1358152460688109</v>
      </c>
    </row>
    <row r="9131" spans="12:14" x14ac:dyDescent="0.25">
      <c r="L9131" s="2">
        <v>9130</v>
      </c>
      <c r="M9131">
        <v>157.0445290140039</v>
      </c>
      <c r="N9131">
        <f t="shared" si="155"/>
        <v>6.6591372945321137E-2</v>
      </c>
    </row>
    <row r="9132" spans="12:14" x14ac:dyDescent="0.25">
      <c r="L9132" s="2">
        <v>9131</v>
      </c>
      <c r="M9132">
        <v>169.11446352716908</v>
      </c>
      <c r="N9132">
        <f t="shared" si="155"/>
        <v>0.1485661358013326</v>
      </c>
    </row>
    <row r="9133" spans="12:14" x14ac:dyDescent="0.25">
      <c r="L9133" s="2">
        <v>9132</v>
      </c>
      <c r="M9133">
        <v>166.69295664094827</v>
      </c>
      <c r="N9133">
        <f t="shared" si="155"/>
        <v>0.13212011013850611</v>
      </c>
    </row>
    <row r="9134" spans="12:14" x14ac:dyDescent="0.25">
      <c r="L9134" s="2">
        <v>9133</v>
      </c>
      <c r="M9134">
        <v>165.99507783719565</v>
      </c>
      <c r="N9134">
        <f t="shared" si="155"/>
        <v>0.12738036201663694</v>
      </c>
    </row>
    <row r="9135" spans="12:14" x14ac:dyDescent="0.25">
      <c r="L9135" s="2">
        <v>9134</v>
      </c>
      <c r="M9135">
        <v>170.12438727578632</v>
      </c>
      <c r="N9135">
        <f t="shared" si="155"/>
        <v>0.15542518376926062</v>
      </c>
    </row>
    <row r="9136" spans="12:14" x14ac:dyDescent="0.25">
      <c r="L9136" s="2">
        <v>9135</v>
      </c>
      <c r="M9136">
        <v>163.70601569150301</v>
      </c>
      <c r="N9136">
        <f t="shared" si="155"/>
        <v>0.11183385458934691</v>
      </c>
    </row>
    <row r="9137" spans="12:14" x14ac:dyDescent="0.25">
      <c r="L9137" s="2">
        <v>9136</v>
      </c>
      <c r="M9137">
        <v>160.0888207922176</v>
      </c>
      <c r="N9137">
        <f t="shared" si="155"/>
        <v>8.7267135213241698E-2</v>
      </c>
    </row>
    <row r="9138" spans="12:14" x14ac:dyDescent="0.25">
      <c r="L9138" s="2">
        <v>9137</v>
      </c>
      <c r="M9138">
        <v>172.60702047535733</v>
      </c>
      <c r="N9138">
        <f t="shared" si="155"/>
        <v>0.17228635791824343</v>
      </c>
    </row>
    <row r="9139" spans="12:14" x14ac:dyDescent="0.25">
      <c r="L9139" s="2">
        <v>9138</v>
      </c>
      <c r="M9139">
        <v>164.70114401790207</v>
      </c>
      <c r="N9139">
        <f t="shared" si="155"/>
        <v>0.1185924172376267</v>
      </c>
    </row>
    <row r="9140" spans="12:14" x14ac:dyDescent="0.25">
      <c r="L9140" s="2">
        <v>9139</v>
      </c>
      <c r="M9140">
        <v>167.73017881913279</v>
      </c>
      <c r="N9140">
        <f t="shared" si="155"/>
        <v>0.13916455946778195</v>
      </c>
    </row>
    <row r="9141" spans="12:14" x14ac:dyDescent="0.25">
      <c r="L9141" s="2">
        <v>9140</v>
      </c>
      <c r="M9141">
        <v>167.2335542158753</v>
      </c>
      <c r="N9141">
        <f t="shared" si="155"/>
        <v>0.13579165930530901</v>
      </c>
    </row>
    <row r="9142" spans="12:14" x14ac:dyDescent="0.25">
      <c r="L9142" s="2">
        <v>9141</v>
      </c>
      <c r="M9142">
        <v>162.26648895909673</v>
      </c>
      <c r="N9142">
        <f t="shared" si="155"/>
        <v>0.10205709379705086</v>
      </c>
    </row>
    <row r="9143" spans="12:14" x14ac:dyDescent="0.25">
      <c r="L9143" s="2">
        <v>9142</v>
      </c>
      <c r="M9143">
        <v>162.29638808251357</v>
      </c>
      <c r="N9143">
        <f t="shared" si="155"/>
        <v>0.10226015815908407</v>
      </c>
    </row>
    <row r="9144" spans="12:14" x14ac:dyDescent="0.25">
      <c r="L9144" s="2">
        <v>9143</v>
      </c>
      <c r="M9144">
        <v>160.32357453815581</v>
      </c>
      <c r="N9144">
        <f t="shared" si="155"/>
        <v>8.8861500338574873E-2</v>
      </c>
    </row>
    <row r="9145" spans="12:14" x14ac:dyDescent="0.25">
      <c r="L9145" s="2">
        <v>9144</v>
      </c>
      <c r="M9145">
        <v>164.87770903923959</v>
      </c>
      <c r="N9145">
        <f t="shared" si="155"/>
        <v>0.11979158494951636</v>
      </c>
    </row>
    <row r="9146" spans="12:14" x14ac:dyDescent="0.25">
      <c r="L9146" s="2">
        <v>9145</v>
      </c>
      <c r="M9146">
        <v>168.32639851007409</v>
      </c>
      <c r="N9146">
        <f t="shared" si="155"/>
        <v>0.14321387454249823</v>
      </c>
    </row>
    <row r="9147" spans="12:14" x14ac:dyDescent="0.25">
      <c r="L9147" s="2">
        <v>9146</v>
      </c>
      <c r="M9147">
        <v>166.63580993845434</v>
      </c>
      <c r="N9147">
        <f t="shared" si="155"/>
        <v>0.13173198977382361</v>
      </c>
    </row>
    <row r="9148" spans="12:14" x14ac:dyDescent="0.25">
      <c r="L9148" s="2">
        <v>9147</v>
      </c>
      <c r="M9148">
        <v>165.25983157444833</v>
      </c>
      <c r="N9148">
        <f t="shared" si="155"/>
        <v>0.12238682721628313</v>
      </c>
    </row>
    <row r="9149" spans="12:14" x14ac:dyDescent="0.25">
      <c r="L9149" s="2">
        <v>9148</v>
      </c>
      <c r="M9149">
        <v>170.96977558478778</v>
      </c>
      <c r="N9149">
        <f t="shared" si="155"/>
        <v>0.16116676472614588</v>
      </c>
    </row>
    <row r="9150" spans="12:14" x14ac:dyDescent="0.25">
      <c r="L9150" s="2">
        <v>9149</v>
      </c>
      <c r="M9150">
        <v>164.53752704993391</v>
      </c>
      <c r="N9150">
        <f t="shared" si="155"/>
        <v>0.11748118816394948</v>
      </c>
    </row>
    <row r="9151" spans="12:14" x14ac:dyDescent="0.25">
      <c r="L9151" s="2">
        <v>9150</v>
      </c>
      <c r="M9151">
        <v>163.12823044059965</v>
      </c>
      <c r="N9151">
        <f t="shared" si="155"/>
        <v>0.1079097397672788</v>
      </c>
    </row>
    <row r="9152" spans="12:14" x14ac:dyDescent="0.25">
      <c r="L9152" s="2">
        <v>9151</v>
      </c>
      <c r="M9152">
        <v>167.25242413998819</v>
      </c>
      <c r="N9152">
        <f t="shared" si="155"/>
        <v>0.13591981721309043</v>
      </c>
    </row>
    <row r="9153" spans="12:14" x14ac:dyDescent="0.25">
      <c r="L9153" s="2">
        <v>9152</v>
      </c>
      <c r="M9153">
        <v>161.10542841131183</v>
      </c>
      <c r="N9153">
        <f t="shared" si="155"/>
        <v>9.4171577685731256E-2</v>
      </c>
    </row>
    <row r="9154" spans="12:14" x14ac:dyDescent="0.25">
      <c r="L9154" s="2">
        <v>9153</v>
      </c>
      <c r="M9154">
        <v>164.0147443013341</v>
      </c>
      <c r="N9154">
        <f t="shared" si="155"/>
        <v>0.11393063105074086</v>
      </c>
    </row>
    <row r="9155" spans="12:14" x14ac:dyDescent="0.25">
      <c r="L9155" s="2">
        <v>9154</v>
      </c>
      <c r="M9155">
        <v>166.54437933138306</v>
      </c>
      <c r="N9155">
        <f t="shared" ref="N9155:N9218" si="156">M9155/$B$2-1</f>
        <v>0.13111102515100193</v>
      </c>
    </row>
    <row r="9156" spans="12:14" x14ac:dyDescent="0.25">
      <c r="L9156" s="2">
        <v>9155</v>
      </c>
      <c r="M9156">
        <v>156.82877177340245</v>
      </c>
      <c r="N9156">
        <f t="shared" si="156"/>
        <v>6.51260254230559E-2</v>
      </c>
    </row>
    <row r="9157" spans="12:14" x14ac:dyDescent="0.25">
      <c r="L9157" s="2">
        <v>9156</v>
      </c>
      <c r="M9157">
        <v>160.50079318467647</v>
      </c>
      <c r="N9157">
        <f t="shared" si="156"/>
        <v>9.0065107243512799E-2</v>
      </c>
    </row>
    <row r="9158" spans="12:14" x14ac:dyDescent="0.25">
      <c r="L9158" s="2">
        <v>9157</v>
      </c>
      <c r="M9158">
        <v>164.19906884119726</v>
      </c>
      <c r="N9158">
        <f t="shared" si="156"/>
        <v>0.11518249869155883</v>
      </c>
    </row>
    <row r="9159" spans="12:14" x14ac:dyDescent="0.25">
      <c r="L9159" s="2">
        <v>9158</v>
      </c>
      <c r="M9159">
        <v>162.60966804870677</v>
      </c>
      <c r="N9159">
        <f t="shared" si="156"/>
        <v>0.10438784583694316</v>
      </c>
    </row>
    <row r="9160" spans="12:14" x14ac:dyDescent="0.25">
      <c r="L9160" s="2">
        <v>9159</v>
      </c>
      <c r="M9160">
        <v>159.89547160860027</v>
      </c>
      <c r="N9160">
        <f t="shared" si="156"/>
        <v>8.5953975356562795E-2</v>
      </c>
    </row>
    <row r="9161" spans="12:14" x14ac:dyDescent="0.25">
      <c r="L9161" s="2">
        <v>9160</v>
      </c>
      <c r="M9161">
        <v>161.53915813242591</v>
      </c>
      <c r="N9161">
        <f t="shared" si="156"/>
        <v>9.7117317862958297E-2</v>
      </c>
    </row>
    <row r="9162" spans="12:14" x14ac:dyDescent="0.25">
      <c r="L9162" s="2">
        <v>9161</v>
      </c>
      <c r="M9162">
        <v>164.96388535754178</v>
      </c>
      <c r="N9162">
        <f t="shared" si="156"/>
        <v>0.12037686428544991</v>
      </c>
    </row>
    <row r="9163" spans="12:14" x14ac:dyDescent="0.25">
      <c r="L9163" s="2">
        <v>9162</v>
      </c>
      <c r="M9163">
        <v>164.39709962555034</v>
      </c>
      <c r="N9163">
        <f t="shared" si="156"/>
        <v>0.11652745433881839</v>
      </c>
    </row>
    <row r="9164" spans="12:14" x14ac:dyDescent="0.25">
      <c r="L9164" s="2">
        <v>9163</v>
      </c>
      <c r="M9164">
        <v>163.88866391465777</v>
      </c>
      <c r="N9164">
        <f t="shared" si="156"/>
        <v>0.11307433727488703</v>
      </c>
    </row>
    <row r="9165" spans="12:14" x14ac:dyDescent="0.25">
      <c r="L9165" s="2">
        <v>9164</v>
      </c>
      <c r="M9165">
        <v>164.98885303312795</v>
      </c>
      <c r="N9165">
        <f t="shared" si="156"/>
        <v>0.12054643598304371</v>
      </c>
    </row>
    <row r="9166" spans="12:14" x14ac:dyDescent="0.25">
      <c r="L9166" s="2">
        <v>9165</v>
      </c>
      <c r="M9166">
        <v>162.36893327155553</v>
      </c>
      <c r="N9166">
        <f t="shared" si="156"/>
        <v>0.10275285964487701</v>
      </c>
    </row>
    <row r="9167" spans="12:14" x14ac:dyDescent="0.25">
      <c r="L9167" s="2">
        <v>9166</v>
      </c>
      <c r="M9167">
        <v>168.88927395971274</v>
      </c>
      <c r="N9167">
        <f t="shared" si="156"/>
        <v>0.14703672722254146</v>
      </c>
    </row>
    <row r="9168" spans="12:14" x14ac:dyDescent="0.25">
      <c r="L9168" s="2">
        <v>9167</v>
      </c>
      <c r="M9168">
        <v>159.12347587414973</v>
      </c>
      <c r="N9168">
        <f t="shared" si="156"/>
        <v>8.0710851030709074E-2</v>
      </c>
    </row>
    <row r="9169" spans="12:14" x14ac:dyDescent="0.25">
      <c r="L9169" s="2">
        <v>9168</v>
      </c>
      <c r="M9169">
        <v>171.21125677105158</v>
      </c>
      <c r="N9169">
        <f t="shared" si="156"/>
        <v>0.16280682026717397</v>
      </c>
    </row>
    <row r="9170" spans="12:14" x14ac:dyDescent="0.25">
      <c r="L9170" s="2">
        <v>9169</v>
      </c>
      <c r="M9170">
        <v>160.21230391550469</v>
      </c>
      <c r="N9170">
        <f t="shared" si="156"/>
        <v>8.8105789286893721E-2</v>
      </c>
    </row>
    <row r="9171" spans="12:14" x14ac:dyDescent="0.25">
      <c r="L9171" s="2">
        <v>9170</v>
      </c>
      <c r="M9171">
        <v>164.63485278572486</v>
      </c>
      <c r="N9171">
        <f t="shared" si="156"/>
        <v>0.11814219043389129</v>
      </c>
    </row>
    <row r="9172" spans="12:14" x14ac:dyDescent="0.25">
      <c r="L9172" s="2">
        <v>9171</v>
      </c>
      <c r="M9172">
        <v>164.17330768890608</v>
      </c>
      <c r="N9172">
        <f t="shared" si="156"/>
        <v>0.11500753797841967</v>
      </c>
    </row>
    <row r="9173" spans="12:14" x14ac:dyDescent="0.25">
      <c r="L9173" s="2">
        <v>9172</v>
      </c>
      <c r="M9173">
        <v>168.50862337318367</v>
      </c>
      <c r="N9173">
        <f t="shared" si="156"/>
        <v>0.14445148191506374</v>
      </c>
    </row>
    <row r="9174" spans="12:14" x14ac:dyDescent="0.25">
      <c r="L9174" s="2">
        <v>9173</v>
      </c>
      <c r="M9174">
        <v>162.17298039218531</v>
      </c>
      <c r="N9174">
        <f t="shared" si="156"/>
        <v>0.10142201639963755</v>
      </c>
    </row>
    <row r="9175" spans="12:14" x14ac:dyDescent="0.25">
      <c r="L9175" s="2">
        <v>9174</v>
      </c>
      <c r="M9175">
        <v>163.11850217755347</v>
      </c>
      <c r="N9175">
        <f t="shared" si="156"/>
        <v>0.10784366881591256</v>
      </c>
    </row>
    <row r="9176" spans="12:14" x14ac:dyDescent="0.25">
      <c r="L9176" s="2">
        <v>9175</v>
      </c>
      <c r="M9176">
        <v>163.38233612099938</v>
      </c>
      <c r="N9176">
        <f t="shared" si="156"/>
        <v>0.10963553644566271</v>
      </c>
    </row>
    <row r="9177" spans="12:14" x14ac:dyDescent="0.25">
      <c r="L9177" s="2">
        <v>9176</v>
      </c>
      <c r="M9177">
        <v>164.86354703037082</v>
      </c>
      <c r="N9177">
        <f t="shared" si="156"/>
        <v>0.11969540155122904</v>
      </c>
    </row>
    <row r="9178" spans="12:14" x14ac:dyDescent="0.25">
      <c r="L9178" s="2">
        <v>9177</v>
      </c>
      <c r="M9178">
        <v>164.42797953021113</v>
      </c>
      <c r="N9178">
        <f t="shared" si="156"/>
        <v>0.11673717982314669</v>
      </c>
    </row>
    <row r="9179" spans="12:14" x14ac:dyDescent="0.25">
      <c r="L9179" s="2">
        <v>9178</v>
      </c>
      <c r="M9179">
        <v>156.77709560514413</v>
      </c>
      <c r="N9179">
        <f t="shared" si="156"/>
        <v>6.4775059008642888E-2</v>
      </c>
    </row>
    <row r="9180" spans="12:14" x14ac:dyDescent="0.25">
      <c r="L9180" s="2">
        <v>9179</v>
      </c>
      <c r="M9180">
        <v>167.17284257208371</v>
      </c>
      <c r="N9180">
        <f t="shared" si="156"/>
        <v>0.13537932710938994</v>
      </c>
    </row>
    <row r="9181" spans="12:14" x14ac:dyDescent="0.25">
      <c r="L9181" s="2">
        <v>9180</v>
      </c>
      <c r="M9181">
        <v>168.70943159563524</v>
      </c>
      <c r="N9181">
        <f t="shared" si="156"/>
        <v>0.14581530094797146</v>
      </c>
    </row>
    <row r="9182" spans="12:14" x14ac:dyDescent="0.25">
      <c r="L9182" s="2">
        <v>9181</v>
      </c>
      <c r="M9182">
        <v>163.07115877087315</v>
      </c>
      <c r="N9182">
        <f t="shared" si="156"/>
        <v>0.10752212899884217</v>
      </c>
    </row>
    <row r="9183" spans="12:14" x14ac:dyDescent="0.25">
      <c r="L9183" s="2">
        <v>9182</v>
      </c>
      <c r="M9183">
        <v>162.60168174196983</v>
      </c>
      <c r="N9183">
        <f t="shared" si="156"/>
        <v>0.10433360564200722</v>
      </c>
    </row>
    <row r="9184" spans="12:14" x14ac:dyDescent="0.25">
      <c r="L9184" s="2">
        <v>9183</v>
      </c>
      <c r="M9184">
        <v>163.97158482070773</v>
      </c>
      <c r="N9184">
        <f t="shared" si="156"/>
        <v>0.113637506992323</v>
      </c>
    </row>
    <row r="9185" spans="12:14" x14ac:dyDescent="0.25">
      <c r="L9185" s="2">
        <v>9184</v>
      </c>
      <c r="M9185">
        <v>164.69322340077881</v>
      </c>
      <c r="N9185">
        <f t="shared" si="156"/>
        <v>0.11853862318351283</v>
      </c>
    </row>
    <row r="9186" spans="12:14" x14ac:dyDescent="0.25">
      <c r="L9186" s="2">
        <v>9185</v>
      </c>
      <c r="M9186">
        <v>162.9280726022013</v>
      </c>
      <c r="N9186">
        <f t="shared" si="156"/>
        <v>0.1065503379148014</v>
      </c>
    </row>
    <row r="9187" spans="12:14" x14ac:dyDescent="0.25">
      <c r="L9187" s="2">
        <v>9186</v>
      </c>
      <c r="M9187">
        <v>165.23428496699836</v>
      </c>
      <c r="N9187">
        <f t="shared" si="156"/>
        <v>0.12221332361647486</v>
      </c>
    </row>
    <row r="9188" spans="12:14" x14ac:dyDescent="0.25">
      <c r="L9188" s="2">
        <v>9187</v>
      </c>
      <c r="M9188">
        <v>160.79849486779349</v>
      </c>
      <c r="N9188">
        <f t="shared" si="156"/>
        <v>9.2086992685288305E-2</v>
      </c>
    </row>
    <row r="9189" spans="12:14" x14ac:dyDescent="0.25">
      <c r="L9189" s="2">
        <v>9188</v>
      </c>
      <c r="M9189">
        <v>157.38936618372151</v>
      </c>
      <c r="N9189">
        <f t="shared" si="156"/>
        <v>6.8933386083893433E-2</v>
      </c>
    </row>
    <row r="9190" spans="12:14" x14ac:dyDescent="0.25">
      <c r="L9190" s="2">
        <v>9189</v>
      </c>
      <c r="M9190">
        <v>163.29403654818108</v>
      </c>
      <c r="N9190">
        <f t="shared" si="156"/>
        <v>0.10903583670958117</v>
      </c>
    </row>
    <row r="9191" spans="12:14" x14ac:dyDescent="0.25">
      <c r="L9191" s="2">
        <v>9190</v>
      </c>
      <c r="M9191">
        <v>164.07309572548448</v>
      </c>
      <c r="N9191">
        <f t="shared" si="156"/>
        <v>0.11432693346247458</v>
      </c>
    </row>
    <row r="9192" spans="12:14" x14ac:dyDescent="0.25">
      <c r="L9192" s="2">
        <v>9191</v>
      </c>
      <c r="M9192">
        <v>168.12265894914472</v>
      </c>
      <c r="N9192">
        <f t="shared" si="156"/>
        <v>0.14183014688653173</v>
      </c>
    </row>
    <row r="9193" spans="12:14" x14ac:dyDescent="0.25">
      <c r="L9193" s="2">
        <v>9192</v>
      </c>
      <c r="M9193">
        <v>172.88494825938173</v>
      </c>
      <c r="N9193">
        <f t="shared" si="156"/>
        <v>0.17417394597115665</v>
      </c>
    </row>
    <row r="9194" spans="12:14" x14ac:dyDescent="0.25">
      <c r="L9194" s="2">
        <v>9193</v>
      </c>
      <c r="M9194">
        <v>167.13639678739156</v>
      </c>
      <c r="N9194">
        <f t="shared" si="156"/>
        <v>0.13513180011958048</v>
      </c>
    </row>
    <row r="9195" spans="12:14" x14ac:dyDescent="0.25">
      <c r="L9195" s="2">
        <v>9194</v>
      </c>
      <c r="M9195">
        <v>167.82756929225937</v>
      </c>
      <c r="N9195">
        <f t="shared" si="156"/>
        <v>0.13982600141100709</v>
      </c>
    </row>
    <row r="9196" spans="12:14" x14ac:dyDescent="0.25">
      <c r="L9196" s="2">
        <v>9195</v>
      </c>
      <c r="M9196">
        <v>170.74169779047492</v>
      </c>
      <c r="N9196">
        <f t="shared" si="156"/>
        <v>0.15961774032331033</v>
      </c>
    </row>
    <row r="9197" spans="12:14" x14ac:dyDescent="0.25">
      <c r="L9197" s="2">
        <v>9196</v>
      </c>
      <c r="M9197">
        <v>163.17604252577834</v>
      </c>
      <c r="N9197">
        <f t="shared" si="156"/>
        <v>0.10823446268436654</v>
      </c>
    </row>
    <row r="9198" spans="12:14" x14ac:dyDescent="0.25">
      <c r="L9198" s="2">
        <v>9197</v>
      </c>
      <c r="M9198">
        <v>157.99644387955371</v>
      </c>
      <c r="N9198">
        <f t="shared" si="156"/>
        <v>7.3056444920437835E-2</v>
      </c>
    </row>
    <row r="9199" spans="12:14" x14ac:dyDescent="0.25">
      <c r="L9199" s="2">
        <v>9198</v>
      </c>
      <c r="M9199">
        <v>163.80191361476705</v>
      </c>
      <c r="N9199">
        <f t="shared" si="156"/>
        <v>0.11248515965727246</v>
      </c>
    </row>
    <row r="9200" spans="12:14" x14ac:dyDescent="0.25">
      <c r="L9200" s="2">
        <v>9199</v>
      </c>
      <c r="M9200">
        <v>168.40466955514907</v>
      </c>
      <c r="N9200">
        <f t="shared" si="156"/>
        <v>0.14374546403467936</v>
      </c>
    </row>
    <row r="9201" spans="12:14" x14ac:dyDescent="0.25">
      <c r="L9201" s="2">
        <v>9200</v>
      </c>
      <c r="M9201">
        <v>161.86991214872538</v>
      </c>
      <c r="N9201">
        <f t="shared" si="156"/>
        <v>9.9363683161812988E-2</v>
      </c>
    </row>
    <row r="9202" spans="12:14" x14ac:dyDescent="0.25">
      <c r="L9202" s="2">
        <v>9201</v>
      </c>
      <c r="M9202">
        <v>171.41929586666853</v>
      </c>
      <c r="N9202">
        <f t="shared" si="156"/>
        <v>0.16421974885509449</v>
      </c>
    </row>
    <row r="9203" spans="12:14" x14ac:dyDescent="0.25">
      <c r="L9203" s="2">
        <v>9202</v>
      </c>
      <c r="M9203">
        <v>164.34109945304635</v>
      </c>
      <c r="N9203">
        <f t="shared" si="156"/>
        <v>0.11614712080379364</v>
      </c>
    </row>
    <row r="9204" spans="12:14" x14ac:dyDescent="0.25">
      <c r="L9204" s="2">
        <v>9203</v>
      </c>
      <c r="M9204">
        <v>163.54164757645506</v>
      </c>
      <c r="N9204">
        <f t="shared" si="156"/>
        <v>0.11071752398809553</v>
      </c>
    </row>
    <row r="9205" spans="12:14" x14ac:dyDescent="0.25">
      <c r="L9205" s="2">
        <v>9204</v>
      </c>
      <c r="M9205">
        <v>169.16533299021395</v>
      </c>
      <c r="N9205">
        <f t="shared" si="156"/>
        <v>0.14891162335680908</v>
      </c>
    </row>
    <row r="9206" spans="12:14" x14ac:dyDescent="0.25">
      <c r="L9206" s="2">
        <v>9205</v>
      </c>
      <c r="M9206">
        <v>164.96481657495983</v>
      </c>
      <c r="N9206">
        <f t="shared" si="156"/>
        <v>0.12038318878761922</v>
      </c>
    </row>
    <row r="9207" spans="12:14" x14ac:dyDescent="0.25">
      <c r="L9207" s="2">
        <v>9206</v>
      </c>
      <c r="M9207">
        <v>168.65557855654927</v>
      </c>
      <c r="N9207">
        <f t="shared" si="156"/>
        <v>0.14544954999022353</v>
      </c>
    </row>
    <row r="9208" spans="12:14" x14ac:dyDescent="0.25">
      <c r="L9208" s="2">
        <v>9207</v>
      </c>
      <c r="M9208">
        <v>167.14826628228272</v>
      </c>
      <c r="N9208">
        <f t="shared" si="156"/>
        <v>0.13521241356680846</v>
      </c>
    </row>
    <row r="9209" spans="12:14" x14ac:dyDescent="0.25">
      <c r="L9209" s="2">
        <v>9208</v>
      </c>
      <c r="M9209">
        <v>168.85892413278319</v>
      </c>
      <c r="N9209">
        <f t="shared" si="156"/>
        <v>0.14683060184029051</v>
      </c>
    </row>
    <row r="9210" spans="12:14" x14ac:dyDescent="0.25">
      <c r="L9210" s="2">
        <v>9209</v>
      </c>
      <c r="M9210">
        <v>159.41277990652006</v>
      </c>
      <c r="N9210">
        <f t="shared" si="156"/>
        <v>8.2675702573273613E-2</v>
      </c>
    </row>
    <row r="9211" spans="12:14" x14ac:dyDescent="0.25">
      <c r="L9211" s="2">
        <v>9210</v>
      </c>
      <c r="M9211">
        <v>167.37493454062081</v>
      </c>
      <c r="N9211">
        <f t="shared" si="156"/>
        <v>0.13675186489556124</v>
      </c>
    </row>
    <row r="9212" spans="12:14" x14ac:dyDescent="0.25">
      <c r="L9212" s="2">
        <v>9211</v>
      </c>
      <c r="M9212">
        <v>169.6546616292303</v>
      </c>
      <c r="N9212">
        <f t="shared" si="156"/>
        <v>0.15223497188850721</v>
      </c>
    </row>
    <row r="9213" spans="12:14" x14ac:dyDescent="0.25">
      <c r="L9213" s="2">
        <v>9212</v>
      </c>
      <c r="M9213">
        <v>169.47236538250604</v>
      </c>
      <c r="N9213">
        <f t="shared" si="156"/>
        <v>0.15099687970346154</v>
      </c>
    </row>
    <row r="9214" spans="12:14" x14ac:dyDescent="0.25">
      <c r="L9214" s="2">
        <v>9213</v>
      </c>
      <c r="M9214">
        <v>160.61157604502273</v>
      </c>
      <c r="N9214">
        <f t="shared" si="156"/>
        <v>9.0817505584654512E-2</v>
      </c>
    </row>
    <row r="9215" spans="12:14" x14ac:dyDescent="0.25">
      <c r="L9215" s="2">
        <v>9214</v>
      </c>
      <c r="M9215">
        <v>159.23203989034664</v>
      </c>
      <c r="N9215">
        <f t="shared" si="156"/>
        <v>8.1448179760432726E-2</v>
      </c>
    </row>
    <row r="9216" spans="12:14" x14ac:dyDescent="0.25">
      <c r="L9216" s="2">
        <v>9215</v>
      </c>
      <c r="M9216">
        <v>170.96328349872428</v>
      </c>
      <c r="N9216">
        <f t="shared" si="156"/>
        <v>0.16112267275407133</v>
      </c>
    </row>
    <row r="9217" spans="12:14" x14ac:dyDescent="0.25">
      <c r="L9217" s="2">
        <v>9216</v>
      </c>
      <c r="M9217">
        <v>159.69265321041797</v>
      </c>
      <c r="N9217">
        <f t="shared" si="156"/>
        <v>8.4576503914965739E-2</v>
      </c>
    </row>
    <row r="9218" spans="12:14" x14ac:dyDescent="0.25">
      <c r="L9218" s="2">
        <v>9217</v>
      </c>
      <c r="M9218">
        <v>162.0361796395228</v>
      </c>
      <c r="N9218">
        <f t="shared" si="156"/>
        <v>0.10049291365713309</v>
      </c>
    </row>
    <row r="9219" spans="12:14" x14ac:dyDescent="0.25">
      <c r="L9219" s="2">
        <v>9218</v>
      </c>
      <c r="M9219">
        <v>164.59241970964464</v>
      </c>
      <c r="N9219">
        <f t="shared" ref="N9219:N9282" si="157">M9219/$B$2-1</f>
        <v>0.1178539998604351</v>
      </c>
    </row>
    <row r="9220" spans="12:14" x14ac:dyDescent="0.25">
      <c r="L9220" s="2">
        <v>9219</v>
      </c>
      <c r="M9220">
        <v>163.98732818649691</v>
      </c>
      <c r="N9220">
        <f t="shared" si="157"/>
        <v>0.11374443041230631</v>
      </c>
    </row>
    <row r="9221" spans="12:14" x14ac:dyDescent="0.25">
      <c r="L9221" s="2">
        <v>9220</v>
      </c>
      <c r="M9221">
        <v>163.13031439396013</v>
      </c>
      <c r="N9221">
        <f t="shared" si="157"/>
        <v>0.10792389324775886</v>
      </c>
    </row>
    <row r="9222" spans="12:14" x14ac:dyDescent="0.25">
      <c r="L9222" s="2">
        <v>9221</v>
      </c>
      <c r="M9222">
        <v>166.30377461332998</v>
      </c>
      <c r="N9222">
        <f t="shared" si="157"/>
        <v>0.12947692227472496</v>
      </c>
    </row>
    <row r="9223" spans="12:14" x14ac:dyDescent="0.25">
      <c r="L9223" s="2">
        <v>9222</v>
      </c>
      <c r="M9223">
        <v>167.81550679711361</v>
      </c>
      <c r="N9223">
        <f t="shared" si="157"/>
        <v>0.13974407717372572</v>
      </c>
    </row>
    <row r="9224" spans="12:14" x14ac:dyDescent="0.25">
      <c r="L9224" s="2">
        <v>9223</v>
      </c>
      <c r="M9224">
        <v>164.08850130335571</v>
      </c>
      <c r="N9224">
        <f t="shared" si="157"/>
        <v>0.11443156274536559</v>
      </c>
    </row>
    <row r="9225" spans="12:14" x14ac:dyDescent="0.25">
      <c r="L9225" s="2">
        <v>9224</v>
      </c>
      <c r="M9225">
        <v>164.66679165906498</v>
      </c>
      <c r="N9225">
        <f t="shared" si="157"/>
        <v>0.1183591080621591</v>
      </c>
    </row>
    <row r="9226" spans="12:14" x14ac:dyDescent="0.25">
      <c r="L9226" s="2">
        <v>9225</v>
      </c>
      <c r="M9226">
        <v>165.96235745010335</v>
      </c>
      <c r="N9226">
        <f t="shared" si="157"/>
        <v>0.12715813662100439</v>
      </c>
    </row>
    <row r="9227" spans="12:14" x14ac:dyDescent="0.25">
      <c r="L9227" s="2">
        <v>9226</v>
      </c>
      <c r="M9227">
        <v>161.04778867178541</v>
      </c>
      <c r="N9227">
        <f t="shared" si="157"/>
        <v>9.3780108786408967E-2</v>
      </c>
    </row>
    <row r="9228" spans="12:14" x14ac:dyDescent="0.25">
      <c r="L9228" s="2">
        <v>9227</v>
      </c>
      <c r="M9228">
        <v>174.04630832089282</v>
      </c>
      <c r="N9228">
        <f t="shared" si="157"/>
        <v>0.18206149627467938</v>
      </c>
    </row>
    <row r="9229" spans="12:14" x14ac:dyDescent="0.25">
      <c r="L9229" s="2">
        <v>9228</v>
      </c>
      <c r="M9229">
        <v>167.97491676969278</v>
      </c>
      <c r="N9229">
        <f t="shared" si="157"/>
        <v>0.14082673380991606</v>
      </c>
    </row>
    <row r="9230" spans="12:14" x14ac:dyDescent="0.25">
      <c r="L9230" s="2">
        <v>9229</v>
      </c>
      <c r="M9230">
        <v>164.39715661581801</v>
      </c>
      <c r="N9230">
        <f t="shared" si="157"/>
        <v>0.11652784139673256</v>
      </c>
    </row>
    <row r="9231" spans="12:14" x14ac:dyDescent="0.25">
      <c r="L9231" s="2">
        <v>9230</v>
      </c>
      <c r="M9231">
        <v>171.99767896251907</v>
      </c>
      <c r="N9231">
        <f t="shared" si="157"/>
        <v>0.16814792403040779</v>
      </c>
    </row>
    <row r="9232" spans="12:14" x14ac:dyDescent="0.25">
      <c r="L9232" s="2">
        <v>9231</v>
      </c>
      <c r="M9232">
        <v>163.57515676091745</v>
      </c>
      <c r="N9232">
        <f t="shared" si="157"/>
        <v>0.1109451066188718</v>
      </c>
    </row>
    <row r="9233" spans="12:14" x14ac:dyDescent="0.25">
      <c r="L9233" s="2">
        <v>9232</v>
      </c>
      <c r="M9233">
        <v>164.39441291313815</v>
      </c>
      <c r="N9233">
        <f t="shared" si="157"/>
        <v>0.11650920713021828</v>
      </c>
    </row>
    <row r="9234" spans="12:14" x14ac:dyDescent="0.25">
      <c r="L9234" s="2">
        <v>9233</v>
      </c>
      <c r="M9234">
        <v>161.3061670441632</v>
      </c>
      <c r="N9234">
        <f t="shared" si="157"/>
        <v>9.5534924090476148E-2</v>
      </c>
    </row>
    <row r="9235" spans="12:14" x14ac:dyDescent="0.25">
      <c r="L9235" s="2">
        <v>9234</v>
      </c>
      <c r="M9235">
        <v>159.96006222090213</v>
      </c>
      <c r="N9235">
        <f t="shared" si="157"/>
        <v>8.6392652146431992E-2</v>
      </c>
    </row>
    <row r="9236" spans="12:14" x14ac:dyDescent="0.25">
      <c r="L9236" s="2">
        <v>9235</v>
      </c>
      <c r="M9236">
        <v>163.50963160980248</v>
      </c>
      <c r="N9236">
        <f t="shared" si="157"/>
        <v>0.11050008276908252</v>
      </c>
    </row>
    <row r="9237" spans="12:14" x14ac:dyDescent="0.25">
      <c r="L9237" s="2">
        <v>9236</v>
      </c>
      <c r="M9237">
        <v>160.87835238220765</v>
      </c>
      <c r="N9237">
        <f t="shared" si="157"/>
        <v>9.2629356920921335E-2</v>
      </c>
    </row>
    <row r="9238" spans="12:14" x14ac:dyDescent="0.25">
      <c r="L9238" s="2">
        <v>9237</v>
      </c>
      <c r="M9238">
        <v>165.57811396807739</v>
      </c>
      <c r="N9238">
        <f t="shared" si="157"/>
        <v>0.12454848962717091</v>
      </c>
    </row>
    <row r="9239" spans="12:14" x14ac:dyDescent="0.25">
      <c r="L9239" s="2">
        <v>9238</v>
      </c>
      <c r="M9239">
        <v>163.18484943000709</v>
      </c>
      <c r="N9239">
        <f t="shared" si="157"/>
        <v>0.10829427608972186</v>
      </c>
    </row>
    <row r="9240" spans="12:14" x14ac:dyDescent="0.25">
      <c r="L9240" s="2">
        <v>9239</v>
      </c>
      <c r="M9240">
        <v>163.2708968321173</v>
      </c>
      <c r="N9240">
        <f t="shared" si="157"/>
        <v>0.10887867987208422</v>
      </c>
    </row>
    <row r="9241" spans="12:14" x14ac:dyDescent="0.25">
      <c r="L9241" s="2">
        <v>9240</v>
      </c>
      <c r="M9241">
        <v>165.25028279352509</v>
      </c>
      <c r="N9241">
        <f t="shared" si="157"/>
        <v>0.12232197524456012</v>
      </c>
    </row>
    <row r="9242" spans="12:14" x14ac:dyDescent="0.25">
      <c r="L9242" s="2">
        <v>9241</v>
      </c>
      <c r="M9242">
        <v>165.69458173707483</v>
      </c>
      <c r="N9242">
        <f t="shared" si="157"/>
        <v>0.12533949787444199</v>
      </c>
    </row>
    <row r="9243" spans="12:14" x14ac:dyDescent="0.25">
      <c r="L9243" s="2">
        <v>9242</v>
      </c>
      <c r="M9243">
        <v>161.03412714373979</v>
      </c>
      <c r="N9243">
        <f t="shared" si="157"/>
        <v>9.3687324478377354E-2</v>
      </c>
    </row>
    <row r="9244" spans="12:14" x14ac:dyDescent="0.25">
      <c r="L9244" s="2">
        <v>9243</v>
      </c>
      <c r="M9244">
        <v>164.14506209745181</v>
      </c>
      <c r="N9244">
        <f t="shared" si="157"/>
        <v>0.11481570382566053</v>
      </c>
    </row>
    <row r="9245" spans="12:14" x14ac:dyDescent="0.25">
      <c r="L9245" s="2">
        <v>9244</v>
      </c>
      <c r="M9245">
        <v>168.75057433577018</v>
      </c>
      <c r="N9245">
        <f t="shared" si="157"/>
        <v>0.1460947280121474</v>
      </c>
    </row>
    <row r="9246" spans="12:14" x14ac:dyDescent="0.25">
      <c r="L9246" s="2">
        <v>9245</v>
      </c>
      <c r="M9246">
        <v>165.87625873922607</v>
      </c>
      <c r="N9246">
        <f t="shared" si="157"/>
        <v>0.12657338436748744</v>
      </c>
    </row>
    <row r="9247" spans="12:14" x14ac:dyDescent="0.25">
      <c r="L9247" s="2">
        <v>9246</v>
      </c>
      <c r="M9247">
        <v>165.66012446621073</v>
      </c>
      <c r="N9247">
        <f t="shared" si="157"/>
        <v>0.12510547617327461</v>
      </c>
    </row>
    <row r="9248" spans="12:14" x14ac:dyDescent="0.25">
      <c r="L9248" s="2">
        <v>9247</v>
      </c>
      <c r="M9248">
        <v>163.16710394265007</v>
      </c>
      <c r="N9248">
        <f t="shared" si="157"/>
        <v>0.10817375496209936</v>
      </c>
    </row>
    <row r="9249" spans="12:14" x14ac:dyDescent="0.25">
      <c r="L9249" s="2">
        <v>9248</v>
      </c>
      <c r="M9249">
        <v>172.0232376186384</v>
      </c>
      <c r="N9249">
        <f t="shared" si="157"/>
        <v>0.16832150946055369</v>
      </c>
    </row>
    <row r="9250" spans="12:14" x14ac:dyDescent="0.25">
      <c r="L9250" s="2">
        <v>9249</v>
      </c>
      <c r="M9250">
        <v>164.42576559514197</v>
      </c>
      <c r="N9250">
        <f t="shared" si="157"/>
        <v>0.11672214355247967</v>
      </c>
    </row>
    <row r="9251" spans="12:14" x14ac:dyDescent="0.25">
      <c r="L9251" s="2">
        <v>9250</v>
      </c>
      <c r="M9251">
        <v>161.26489141059778</v>
      </c>
      <c r="N9251">
        <f t="shared" si="157"/>
        <v>9.5254594460719932E-2</v>
      </c>
    </row>
    <row r="9252" spans="12:14" x14ac:dyDescent="0.25">
      <c r="L9252" s="2">
        <v>9251</v>
      </c>
      <c r="M9252">
        <v>171.85012063453075</v>
      </c>
      <c r="N9252">
        <f t="shared" si="157"/>
        <v>0.16714575960846512</v>
      </c>
    </row>
    <row r="9253" spans="12:14" x14ac:dyDescent="0.25">
      <c r="L9253" s="2">
        <v>9252</v>
      </c>
      <c r="M9253">
        <v>171.44743934994855</v>
      </c>
      <c r="N9253">
        <f t="shared" si="157"/>
        <v>0.16441088952493854</v>
      </c>
    </row>
    <row r="9254" spans="12:14" x14ac:dyDescent="0.25">
      <c r="L9254" s="2">
        <v>9253</v>
      </c>
      <c r="M9254">
        <v>167.75214882534306</v>
      </c>
      <c r="N9254">
        <f t="shared" si="157"/>
        <v>0.13931377204611595</v>
      </c>
    </row>
    <row r="9255" spans="12:14" x14ac:dyDescent="0.25">
      <c r="L9255" s="2">
        <v>9254</v>
      </c>
      <c r="M9255">
        <v>158.36745102597391</v>
      </c>
      <c r="N9255">
        <f t="shared" si="157"/>
        <v>7.5576195364196019E-2</v>
      </c>
    </row>
    <row r="9256" spans="12:14" x14ac:dyDescent="0.25">
      <c r="L9256" s="2">
        <v>9255</v>
      </c>
      <c r="M9256">
        <v>165.02866135888758</v>
      </c>
      <c r="N9256">
        <f t="shared" si="157"/>
        <v>0.12081680017269858</v>
      </c>
    </row>
    <row r="9257" spans="12:14" x14ac:dyDescent="0.25">
      <c r="L9257" s="2">
        <v>9256</v>
      </c>
      <c r="M9257">
        <v>170.48814245392964</v>
      </c>
      <c r="N9257">
        <f t="shared" si="157"/>
        <v>0.15789568138740617</v>
      </c>
    </row>
    <row r="9258" spans="12:14" x14ac:dyDescent="0.25">
      <c r="L9258" s="2">
        <v>9257</v>
      </c>
      <c r="M9258">
        <v>162.37278046587272</v>
      </c>
      <c r="N9258">
        <f t="shared" si="157"/>
        <v>0.1027789884396495</v>
      </c>
    </row>
    <row r="9259" spans="12:14" x14ac:dyDescent="0.25">
      <c r="L9259" s="2">
        <v>9258</v>
      </c>
      <c r="M9259">
        <v>160.01188161751961</v>
      </c>
      <c r="N9259">
        <f t="shared" si="157"/>
        <v>8.6744591317636788E-2</v>
      </c>
    </row>
    <row r="9260" spans="12:14" x14ac:dyDescent="0.25">
      <c r="L9260" s="2">
        <v>9259</v>
      </c>
      <c r="M9260">
        <v>166.94236989932779</v>
      </c>
      <c r="N9260">
        <f t="shared" si="157"/>
        <v>0.1338140375319401</v>
      </c>
    </row>
    <row r="9261" spans="12:14" x14ac:dyDescent="0.25">
      <c r="L9261" s="2">
        <v>9260</v>
      </c>
      <c r="M9261">
        <v>163.46717589374958</v>
      </c>
      <c r="N9261">
        <f t="shared" si="157"/>
        <v>0.11021173843287069</v>
      </c>
    </row>
    <row r="9262" spans="12:14" x14ac:dyDescent="0.25">
      <c r="L9262" s="2">
        <v>9261</v>
      </c>
      <c r="M9262">
        <v>172.71335083653446</v>
      </c>
      <c r="N9262">
        <f t="shared" si="157"/>
        <v>0.17300851644631021</v>
      </c>
    </row>
    <row r="9263" spans="12:14" x14ac:dyDescent="0.25">
      <c r="L9263" s="2">
        <v>9262</v>
      </c>
      <c r="M9263">
        <v>168.08436903023986</v>
      </c>
      <c r="N9263">
        <f t="shared" si="157"/>
        <v>0.14157009518380037</v>
      </c>
    </row>
    <row r="9264" spans="12:14" x14ac:dyDescent="0.25">
      <c r="L9264" s="2">
        <v>9263</v>
      </c>
      <c r="M9264">
        <v>161.60245966042129</v>
      </c>
      <c r="N9264">
        <f t="shared" si="157"/>
        <v>9.754723964423917E-2</v>
      </c>
    </row>
    <row r="9265" spans="12:14" x14ac:dyDescent="0.25">
      <c r="L9265" s="2">
        <v>9264</v>
      </c>
      <c r="M9265">
        <v>163.20708526338953</v>
      </c>
      <c r="N9265">
        <f t="shared" si="157"/>
        <v>0.10844529407299608</v>
      </c>
    </row>
    <row r="9266" spans="12:14" x14ac:dyDescent="0.25">
      <c r="L9266" s="2">
        <v>9265</v>
      </c>
      <c r="M9266">
        <v>169.00404600066946</v>
      </c>
      <c r="N9266">
        <f t="shared" si="157"/>
        <v>0.14781621867957173</v>
      </c>
    </row>
    <row r="9267" spans="12:14" x14ac:dyDescent="0.25">
      <c r="L9267" s="2">
        <v>9266</v>
      </c>
      <c r="M9267">
        <v>160.38139515635618</v>
      </c>
      <c r="N9267">
        <f t="shared" si="157"/>
        <v>8.9254197702425042E-2</v>
      </c>
    </row>
    <row r="9268" spans="12:14" x14ac:dyDescent="0.25">
      <c r="L9268" s="2">
        <v>9267</v>
      </c>
      <c r="M9268">
        <v>169.67483548613177</v>
      </c>
      <c r="N9268">
        <f t="shared" si="157"/>
        <v>0.15237198565056076</v>
      </c>
    </row>
    <row r="9269" spans="12:14" x14ac:dyDescent="0.25">
      <c r="L9269" s="2">
        <v>9268</v>
      </c>
      <c r="M9269">
        <v>163.58069233816869</v>
      </c>
      <c r="N9269">
        <f t="shared" si="157"/>
        <v>0.11098270231849616</v>
      </c>
    </row>
    <row r="9270" spans="12:14" x14ac:dyDescent="0.25">
      <c r="L9270" s="2">
        <v>9269</v>
      </c>
      <c r="M9270">
        <v>161.11315507821561</v>
      </c>
      <c r="N9270">
        <f t="shared" si="157"/>
        <v>9.4224054497963561E-2</v>
      </c>
    </row>
    <row r="9271" spans="12:14" x14ac:dyDescent="0.25">
      <c r="L9271" s="2">
        <v>9270</v>
      </c>
      <c r="M9271">
        <v>166.03226576535459</v>
      </c>
      <c r="N9271">
        <f t="shared" si="157"/>
        <v>0.12763292938463811</v>
      </c>
    </row>
    <row r="9272" spans="12:14" x14ac:dyDescent="0.25">
      <c r="L9272" s="2">
        <v>9271</v>
      </c>
      <c r="M9272">
        <v>165.7266125519802</v>
      </c>
      <c r="N9272">
        <f t="shared" si="157"/>
        <v>0.12555703993758138</v>
      </c>
    </row>
    <row r="9273" spans="12:14" x14ac:dyDescent="0.25">
      <c r="L9273" s="2">
        <v>9272</v>
      </c>
      <c r="M9273">
        <v>163.08674801890959</v>
      </c>
      <c r="N9273">
        <f t="shared" si="157"/>
        <v>0.1076280057050909</v>
      </c>
    </row>
    <row r="9274" spans="12:14" x14ac:dyDescent="0.25">
      <c r="L9274" s="2">
        <v>9273</v>
      </c>
      <c r="M9274">
        <v>166.80505338667535</v>
      </c>
      <c r="N9274">
        <f t="shared" si="157"/>
        <v>0.1328814319284366</v>
      </c>
    </row>
    <row r="9275" spans="12:14" x14ac:dyDescent="0.25">
      <c r="L9275" s="2">
        <v>9274</v>
      </c>
      <c r="M9275">
        <v>174.10542843433223</v>
      </c>
      <c r="N9275">
        <f t="shared" si="157"/>
        <v>0.18246301935452114</v>
      </c>
    </row>
    <row r="9276" spans="12:14" x14ac:dyDescent="0.25">
      <c r="L9276" s="2">
        <v>9275</v>
      </c>
      <c r="M9276">
        <v>162.77933788781684</v>
      </c>
      <c r="N9276">
        <f t="shared" si="157"/>
        <v>0.10554018388895936</v>
      </c>
    </row>
    <row r="9277" spans="12:14" x14ac:dyDescent="0.25">
      <c r="L9277" s="2">
        <v>9276</v>
      </c>
      <c r="M9277">
        <v>167.2471023263829</v>
      </c>
      <c r="N9277">
        <f t="shared" si="157"/>
        <v>0.13588367332119256</v>
      </c>
    </row>
    <row r="9278" spans="12:14" x14ac:dyDescent="0.25">
      <c r="L9278" s="2">
        <v>9277</v>
      </c>
      <c r="M9278">
        <v>169.26658095176253</v>
      </c>
      <c r="N9278">
        <f t="shared" si="157"/>
        <v>0.14959926400875689</v>
      </c>
    </row>
    <row r="9279" spans="12:14" x14ac:dyDescent="0.25">
      <c r="L9279" s="2">
        <v>9278</v>
      </c>
      <c r="M9279">
        <v>164.21889970530623</v>
      </c>
      <c r="N9279">
        <f t="shared" si="157"/>
        <v>0.11531718296683713</v>
      </c>
    </row>
    <row r="9280" spans="12:14" x14ac:dyDescent="0.25">
      <c r="L9280" s="2">
        <v>9279</v>
      </c>
      <c r="M9280">
        <v>165.04012391178662</v>
      </c>
      <c r="N9280">
        <f t="shared" si="157"/>
        <v>0.12089464981261155</v>
      </c>
    </row>
    <row r="9281" spans="12:14" x14ac:dyDescent="0.25">
      <c r="L9281" s="2">
        <v>9280</v>
      </c>
      <c r="M9281">
        <v>159.0732216587609</v>
      </c>
      <c r="N9281">
        <f t="shared" si="157"/>
        <v>8.0369542021573981E-2</v>
      </c>
    </row>
    <row r="9282" spans="12:14" x14ac:dyDescent="0.25">
      <c r="L9282" s="2">
        <v>9281</v>
      </c>
      <c r="M9282">
        <v>164.85623761013986</v>
      </c>
      <c r="N9282">
        <f t="shared" si="157"/>
        <v>0.11964575853208959</v>
      </c>
    </row>
    <row r="9283" spans="12:14" x14ac:dyDescent="0.25">
      <c r="L9283" s="2">
        <v>9282</v>
      </c>
      <c r="M9283">
        <v>166.83050111190238</v>
      </c>
      <c r="N9283">
        <f t="shared" ref="N9283:N9346" si="158">M9283/$B$2-1</f>
        <v>0.1330542639548602</v>
      </c>
    </row>
    <row r="9284" spans="12:14" x14ac:dyDescent="0.25">
      <c r="L9284" s="2">
        <v>9283</v>
      </c>
      <c r="M9284">
        <v>166.15936048209861</v>
      </c>
      <c r="N9284">
        <f t="shared" si="158"/>
        <v>0.12849611213463374</v>
      </c>
    </row>
    <row r="9285" spans="12:14" x14ac:dyDescent="0.25">
      <c r="L9285" s="2">
        <v>9284</v>
      </c>
      <c r="M9285">
        <v>162.74336451084545</v>
      </c>
      <c r="N9285">
        <f t="shared" si="158"/>
        <v>0.1052958653267384</v>
      </c>
    </row>
    <row r="9286" spans="12:14" x14ac:dyDescent="0.25">
      <c r="L9286" s="2">
        <v>9285</v>
      </c>
      <c r="M9286">
        <v>163.81261598262645</v>
      </c>
      <c r="N9286">
        <f t="shared" si="158"/>
        <v>0.11255784638695721</v>
      </c>
    </row>
    <row r="9287" spans="12:14" x14ac:dyDescent="0.25">
      <c r="L9287" s="2">
        <v>9286</v>
      </c>
      <c r="M9287">
        <v>166.23101729341511</v>
      </c>
      <c r="N9287">
        <f t="shared" si="158"/>
        <v>0.12898278007042752</v>
      </c>
    </row>
    <row r="9288" spans="12:14" x14ac:dyDescent="0.25">
      <c r="L9288" s="2">
        <v>9287</v>
      </c>
      <c r="M9288">
        <v>169.52328817631218</v>
      </c>
      <c r="N9288">
        <f t="shared" si="158"/>
        <v>0.15134272946276806</v>
      </c>
    </row>
    <row r="9289" spans="12:14" x14ac:dyDescent="0.25">
      <c r="L9289" s="2">
        <v>9288</v>
      </c>
      <c r="M9289">
        <v>154.72865568431993</v>
      </c>
      <c r="N9289">
        <f t="shared" si="158"/>
        <v>5.086277335778111E-2</v>
      </c>
    </row>
    <row r="9290" spans="12:14" x14ac:dyDescent="0.25">
      <c r="L9290" s="2">
        <v>9289</v>
      </c>
      <c r="M9290">
        <v>167.84755623041917</v>
      </c>
      <c r="N9290">
        <f t="shared" si="158"/>
        <v>0.13996174568651076</v>
      </c>
    </row>
    <row r="9291" spans="12:14" x14ac:dyDescent="0.25">
      <c r="L9291" s="2">
        <v>9290</v>
      </c>
      <c r="M9291">
        <v>166.68143188865523</v>
      </c>
      <c r="N9291">
        <f t="shared" si="158"/>
        <v>0.13204183806211933</v>
      </c>
    </row>
    <row r="9292" spans="12:14" x14ac:dyDescent="0.25">
      <c r="L9292" s="2">
        <v>9291</v>
      </c>
      <c r="M9292">
        <v>166.62512400255633</v>
      </c>
      <c r="N9292">
        <f t="shared" si="158"/>
        <v>0.13165941464425868</v>
      </c>
    </row>
    <row r="9293" spans="12:14" x14ac:dyDescent="0.25">
      <c r="L9293" s="2">
        <v>9292</v>
      </c>
      <c r="M9293">
        <v>170.1137412151829</v>
      </c>
      <c r="N9293">
        <f t="shared" si="158"/>
        <v>0.15535287945871423</v>
      </c>
    </row>
    <row r="9294" spans="12:14" x14ac:dyDescent="0.25">
      <c r="L9294" s="2">
        <v>9293</v>
      </c>
      <c r="M9294">
        <v>161.86125888606398</v>
      </c>
      <c r="N9294">
        <f t="shared" si="158"/>
        <v>9.930491323610835E-2</v>
      </c>
    </row>
    <row r="9295" spans="12:14" x14ac:dyDescent="0.25">
      <c r="L9295" s="2">
        <v>9294</v>
      </c>
      <c r="M9295">
        <v>165.54906502259328</v>
      </c>
      <c r="N9295">
        <f t="shared" si="158"/>
        <v>0.12435119937553951</v>
      </c>
    </row>
    <row r="9296" spans="12:14" x14ac:dyDescent="0.25">
      <c r="L9296" s="2">
        <v>9295</v>
      </c>
      <c r="M9296">
        <v>161.85629045428252</v>
      </c>
      <c r="N9296">
        <f t="shared" si="158"/>
        <v>9.9271169389643532E-2</v>
      </c>
    </row>
    <row r="9297" spans="12:14" x14ac:dyDescent="0.25">
      <c r="L9297" s="2">
        <v>9296</v>
      </c>
      <c r="M9297">
        <v>170.51032746103979</v>
      </c>
      <c r="N9297">
        <f t="shared" si="158"/>
        <v>0.1580463541764614</v>
      </c>
    </row>
    <row r="9298" spans="12:14" x14ac:dyDescent="0.25">
      <c r="L9298" s="2">
        <v>9297</v>
      </c>
      <c r="M9298">
        <v>165.39491914110928</v>
      </c>
      <c r="N9298">
        <f t="shared" si="158"/>
        <v>0.12330429460019898</v>
      </c>
    </row>
    <row r="9299" spans="12:14" x14ac:dyDescent="0.25">
      <c r="L9299" s="2">
        <v>9298</v>
      </c>
      <c r="M9299">
        <v>166.74532373198753</v>
      </c>
      <c r="N9299">
        <f t="shared" si="158"/>
        <v>0.13247576905817282</v>
      </c>
    </row>
    <row r="9300" spans="12:14" x14ac:dyDescent="0.25">
      <c r="L9300" s="2">
        <v>9299</v>
      </c>
      <c r="M9300">
        <v>159.55483697840288</v>
      </c>
      <c r="N9300">
        <f t="shared" si="158"/>
        <v>8.3640504392779036E-2</v>
      </c>
    </row>
    <row r="9301" spans="12:14" x14ac:dyDescent="0.25">
      <c r="L9301" s="2">
        <v>9300</v>
      </c>
      <c r="M9301">
        <v>164.96982581271314</v>
      </c>
      <c r="N9301">
        <f t="shared" si="158"/>
        <v>0.120417209773936</v>
      </c>
    </row>
    <row r="9302" spans="12:14" x14ac:dyDescent="0.25">
      <c r="L9302" s="2">
        <v>9301</v>
      </c>
      <c r="M9302">
        <v>161.92833066838142</v>
      </c>
      <c r="N9302">
        <f t="shared" si="158"/>
        <v>9.9760441262694011E-2</v>
      </c>
    </row>
    <row r="9303" spans="12:14" x14ac:dyDescent="0.25">
      <c r="L9303" s="2">
        <v>9302</v>
      </c>
      <c r="M9303">
        <v>164.64202302139324</v>
      </c>
      <c r="N9303">
        <f t="shared" si="158"/>
        <v>0.11819088816028711</v>
      </c>
    </row>
    <row r="9304" spans="12:14" x14ac:dyDescent="0.25">
      <c r="L9304" s="2">
        <v>9303</v>
      </c>
      <c r="M9304">
        <v>166.73382995307745</v>
      </c>
      <c r="N9304">
        <f t="shared" si="158"/>
        <v>0.13239770734214251</v>
      </c>
    </row>
    <row r="9305" spans="12:14" x14ac:dyDescent="0.25">
      <c r="L9305" s="2">
        <v>9304</v>
      </c>
      <c r="M9305">
        <v>172.39639644407171</v>
      </c>
      <c r="N9305">
        <f t="shared" si="158"/>
        <v>0.17085587335367647</v>
      </c>
    </row>
    <row r="9306" spans="12:14" x14ac:dyDescent="0.25">
      <c r="L9306" s="2">
        <v>9305</v>
      </c>
      <c r="M9306">
        <v>166.79155937469119</v>
      </c>
      <c r="N9306">
        <f t="shared" si="158"/>
        <v>0.13278978533075447</v>
      </c>
    </row>
    <row r="9307" spans="12:14" x14ac:dyDescent="0.25">
      <c r="L9307" s="2">
        <v>9306</v>
      </c>
      <c r="M9307">
        <v>165.73016591595291</v>
      </c>
      <c r="N9307">
        <f t="shared" si="158"/>
        <v>0.12558117313968675</v>
      </c>
    </row>
    <row r="9308" spans="12:14" x14ac:dyDescent="0.25">
      <c r="L9308" s="2">
        <v>9307</v>
      </c>
      <c r="M9308">
        <v>168.61340061362407</v>
      </c>
      <c r="N9308">
        <f t="shared" si="158"/>
        <v>0.14516309219169288</v>
      </c>
    </row>
    <row r="9309" spans="12:14" x14ac:dyDescent="0.25">
      <c r="L9309" s="2">
        <v>9308</v>
      </c>
      <c r="M9309">
        <v>161.95216507234284</v>
      </c>
      <c r="N9309">
        <f t="shared" si="158"/>
        <v>9.9922316176797477E-2</v>
      </c>
    </row>
    <row r="9310" spans="12:14" x14ac:dyDescent="0.25">
      <c r="L9310" s="2">
        <v>9309</v>
      </c>
      <c r="M9310">
        <v>165.67622863324166</v>
      </c>
      <c r="N9310">
        <f t="shared" si="158"/>
        <v>0.12521485002877597</v>
      </c>
    </row>
    <row r="9311" spans="12:14" x14ac:dyDescent="0.25">
      <c r="L9311" s="2">
        <v>9310</v>
      </c>
      <c r="M9311">
        <v>162.51011070126307</v>
      </c>
      <c r="N9311">
        <f t="shared" si="158"/>
        <v>0.10371168724317692</v>
      </c>
    </row>
    <row r="9312" spans="12:14" x14ac:dyDescent="0.25">
      <c r="L9312" s="2">
        <v>9311</v>
      </c>
      <c r="M9312">
        <v>162.84421444112164</v>
      </c>
      <c r="N9312">
        <f t="shared" si="158"/>
        <v>0.10598080268985477</v>
      </c>
    </row>
    <row r="9313" spans="12:14" x14ac:dyDescent="0.25">
      <c r="L9313" s="2">
        <v>9312</v>
      </c>
      <c r="M9313">
        <v>167.81846371403873</v>
      </c>
      <c r="N9313">
        <f t="shared" si="158"/>
        <v>0.13976415951662968</v>
      </c>
    </row>
    <row r="9314" spans="12:14" x14ac:dyDescent="0.25">
      <c r="L9314" s="2">
        <v>9313</v>
      </c>
      <c r="M9314">
        <v>158.58101322874313</v>
      </c>
      <c r="N9314">
        <f t="shared" si="158"/>
        <v>7.7026634959201257E-2</v>
      </c>
    </row>
    <row r="9315" spans="12:14" x14ac:dyDescent="0.25">
      <c r="L9315" s="2">
        <v>9314</v>
      </c>
      <c r="M9315">
        <v>165.56348499711993</v>
      </c>
      <c r="N9315">
        <f t="shared" si="158"/>
        <v>0.12444913478611896</v>
      </c>
    </row>
    <row r="9316" spans="12:14" x14ac:dyDescent="0.25">
      <c r="L9316" s="2">
        <v>9315</v>
      </c>
      <c r="M9316">
        <v>164.16287663134639</v>
      </c>
      <c r="N9316">
        <f t="shared" si="158"/>
        <v>0.11493669389315486</v>
      </c>
    </row>
    <row r="9317" spans="12:14" x14ac:dyDescent="0.25">
      <c r="L9317" s="2">
        <v>9316</v>
      </c>
      <c r="M9317">
        <v>156.18230096501932</v>
      </c>
      <c r="N9317">
        <f t="shared" si="158"/>
        <v>6.0735422379374127E-2</v>
      </c>
    </row>
    <row r="9318" spans="12:14" x14ac:dyDescent="0.25">
      <c r="L9318" s="2">
        <v>9317</v>
      </c>
      <c r="M9318">
        <v>160.90345638603509</v>
      </c>
      <c r="N9318">
        <f t="shared" si="158"/>
        <v>9.2799854512125801E-2</v>
      </c>
    </row>
    <row r="9319" spans="12:14" x14ac:dyDescent="0.25">
      <c r="L9319" s="2">
        <v>9318</v>
      </c>
      <c r="M9319">
        <v>164.81515840786372</v>
      </c>
      <c r="N9319">
        <f t="shared" si="158"/>
        <v>0.119366762994771</v>
      </c>
    </row>
    <row r="9320" spans="12:14" x14ac:dyDescent="0.25">
      <c r="L9320" s="2">
        <v>9319</v>
      </c>
      <c r="M9320">
        <v>165.65110298296671</v>
      </c>
      <c r="N9320">
        <f t="shared" si="158"/>
        <v>0.12504420542249028</v>
      </c>
    </row>
    <row r="9321" spans="12:14" x14ac:dyDescent="0.25">
      <c r="L9321" s="2">
        <v>9320</v>
      </c>
      <c r="M9321">
        <v>159.35773854925696</v>
      </c>
      <c r="N9321">
        <f t="shared" si="158"/>
        <v>8.2301880975153674E-2</v>
      </c>
    </row>
    <row r="9322" spans="12:14" x14ac:dyDescent="0.25">
      <c r="L9322" s="2">
        <v>9321</v>
      </c>
      <c r="M9322">
        <v>165.59005220826654</v>
      </c>
      <c r="N9322">
        <f t="shared" si="158"/>
        <v>0.12462956996835728</v>
      </c>
    </row>
    <row r="9323" spans="12:14" x14ac:dyDescent="0.25">
      <c r="L9323" s="2">
        <v>9322</v>
      </c>
      <c r="M9323">
        <v>172.58831238456548</v>
      </c>
      <c r="N9323">
        <f t="shared" si="158"/>
        <v>0.17215929912563133</v>
      </c>
    </row>
    <row r="9324" spans="12:14" x14ac:dyDescent="0.25">
      <c r="L9324" s="2">
        <v>9323</v>
      </c>
      <c r="M9324">
        <v>161.68640098509582</v>
      </c>
      <c r="N9324">
        <f t="shared" si="158"/>
        <v>9.8117339687160632E-2</v>
      </c>
    </row>
    <row r="9325" spans="12:14" x14ac:dyDescent="0.25">
      <c r="L9325" s="2">
        <v>9324</v>
      </c>
      <c r="M9325">
        <v>168.40853845162073</v>
      </c>
      <c r="N9325">
        <f t="shared" si="158"/>
        <v>0.14377174022287531</v>
      </c>
    </row>
    <row r="9326" spans="12:14" x14ac:dyDescent="0.25">
      <c r="L9326" s="2">
        <v>9325</v>
      </c>
      <c r="M9326">
        <v>164.66324895125305</v>
      </c>
      <c r="N9326">
        <f t="shared" si="158"/>
        <v>0.11833504723296118</v>
      </c>
    </row>
    <row r="9327" spans="12:14" x14ac:dyDescent="0.25">
      <c r="L9327" s="2">
        <v>9326</v>
      </c>
      <c r="M9327">
        <v>165.2428037220275</v>
      </c>
      <c r="N9327">
        <f t="shared" si="158"/>
        <v>0.12227118001350656</v>
      </c>
    </row>
    <row r="9328" spans="12:14" x14ac:dyDescent="0.25">
      <c r="L9328" s="2">
        <v>9327</v>
      </c>
      <c r="M9328">
        <v>158.78161000344767</v>
      </c>
      <c r="N9328">
        <f t="shared" si="158"/>
        <v>7.838901791315589E-2</v>
      </c>
    </row>
    <row r="9329" spans="12:14" x14ac:dyDescent="0.25">
      <c r="L9329" s="2">
        <v>9328</v>
      </c>
      <c r="M9329">
        <v>167.72146300846563</v>
      </c>
      <c r="N9329">
        <f t="shared" si="158"/>
        <v>0.13910536473795498</v>
      </c>
    </row>
    <row r="9330" spans="12:14" x14ac:dyDescent="0.25">
      <c r="L9330" s="2">
        <v>9329</v>
      </c>
      <c r="M9330">
        <v>168.51643696888485</v>
      </c>
      <c r="N9330">
        <f t="shared" si="158"/>
        <v>0.14450454911720634</v>
      </c>
    </row>
    <row r="9331" spans="12:14" x14ac:dyDescent="0.25">
      <c r="L9331" s="2">
        <v>9330</v>
      </c>
      <c r="M9331">
        <v>167.61290601942673</v>
      </c>
      <c r="N9331">
        <f t="shared" si="158"/>
        <v>0.13836808373422449</v>
      </c>
    </row>
    <row r="9332" spans="12:14" x14ac:dyDescent="0.25">
      <c r="L9332" s="2">
        <v>9331</v>
      </c>
      <c r="M9332">
        <v>167.87090563294885</v>
      </c>
      <c r="N9332">
        <f t="shared" si="158"/>
        <v>0.14012032664095697</v>
      </c>
    </row>
    <row r="9333" spans="12:14" x14ac:dyDescent="0.25">
      <c r="L9333" s="2">
        <v>9332</v>
      </c>
      <c r="M9333">
        <v>162.98691692527146</v>
      </c>
      <c r="N9333">
        <f t="shared" si="158"/>
        <v>0.10694998792316213</v>
      </c>
    </row>
    <row r="9334" spans="12:14" x14ac:dyDescent="0.25">
      <c r="L9334" s="2">
        <v>9333</v>
      </c>
      <c r="M9334">
        <v>167.57454848384</v>
      </c>
      <c r="N9334">
        <f t="shared" si="158"/>
        <v>0.13810757280270014</v>
      </c>
    </row>
    <row r="9335" spans="12:14" x14ac:dyDescent="0.25">
      <c r="L9335" s="2">
        <v>9334</v>
      </c>
      <c r="M9335">
        <v>155.36131722452367</v>
      </c>
      <c r="N9335">
        <f t="shared" si="158"/>
        <v>5.5159588694248196E-2</v>
      </c>
    </row>
    <row r="9336" spans="12:14" x14ac:dyDescent="0.25">
      <c r="L9336" s="2">
        <v>9335</v>
      </c>
      <c r="M9336">
        <v>162.92239033507954</v>
      </c>
      <c r="N9336">
        <f t="shared" si="158"/>
        <v>0.10651174594901369</v>
      </c>
    </row>
    <row r="9337" spans="12:14" x14ac:dyDescent="0.25">
      <c r="L9337" s="2">
        <v>9336</v>
      </c>
      <c r="M9337">
        <v>163.61366831899124</v>
      </c>
      <c r="N9337">
        <f t="shared" si="158"/>
        <v>0.11120666361712006</v>
      </c>
    </row>
    <row r="9338" spans="12:14" x14ac:dyDescent="0.25">
      <c r="L9338" s="2">
        <v>9337</v>
      </c>
      <c r="M9338">
        <v>163.70986301322193</v>
      </c>
      <c r="N9338">
        <f t="shared" si="158"/>
        <v>0.11185998424938726</v>
      </c>
    </row>
    <row r="9339" spans="12:14" x14ac:dyDescent="0.25">
      <c r="L9339" s="2">
        <v>9338</v>
      </c>
      <c r="M9339">
        <v>164.65250342193306</v>
      </c>
      <c r="N9339">
        <f t="shared" si="158"/>
        <v>0.11826206736577083</v>
      </c>
    </row>
    <row r="9340" spans="12:14" x14ac:dyDescent="0.25">
      <c r="L9340" s="2">
        <v>9339</v>
      </c>
      <c r="M9340">
        <v>163.77525724720624</v>
      </c>
      <c r="N9340">
        <f t="shared" si="158"/>
        <v>0.11230411895593173</v>
      </c>
    </row>
    <row r="9341" spans="12:14" x14ac:dyDescent="0.25">
      <c r="L9341" s="2">
        <v>9340</v>
      </c>
      <c r="M9341">
        <v>165.65070558647929</v>
      </c>
      <c r="N9341">
        <f t="shared" si="158"/>
        <v>0.12504150644489598</v>
      </c>
    </row>
    <row r="9342" spans="12:14" x14ac:dyDescent="0.25">
      <c r="L9342" s="2">
        <v>9341</v>
      </c>
      <c r="M9342">
        <v>166.04103739525709</v>
      </c>
      <c r="N9342">
        <f t="shared" si="158"/>
        <v>0.1276925032191385</v>
      </c>
    </row>
    <row r="9343" spans="12:14" x14ac:dyDescent="0.25">
      <c r="L9343" s="2">
        <v>9342</v>
      </c>
      <c r="M9343">
        <v>170.02057730759387</v>
      </c>
      <c r="N9343">
        <f t="shared" si="158"/>
        <v>0.15472014286656277</v>
      </c>
    </row>
    <row r="9344" spans="12:14" x14ac:dyDescent="0.25">
      <c r="L9344" s="2">
        <v>9343</v>
      </c>
      <c r="M9344">
        <v>166.21949060171048</v>
      </c>
      <c r="N9344">
        <f t="shared" si="158"/>
        <v>0.12890449482223754</v>
      </c>
    </row>
    <row r="9345" spans="12:14" x14ac:dyDescent="0.25">
      <c r="L9345" s="2">
        <v>9344</v>
      </c>
      <c r="M9345">
        <v>162.05627929403926</v>
      </c>
      <c r="N9345">
        <f t="shared" si="158"/>
        <v>0.10062942346260684</v>
      </c>
    </row>
    <row r="9346" spans="12:14" x14ac:dyDescent="0.25">
      <c r="L9346" s="2">
        <v>9345</v>
      </c>
      <c r="M9346">
        <v>166.70362818601356</v>
      </c>
      <c r="N9346">
        <f t="shared" si="158"/>
        <v>0.13219258753058138</v>
      </c>
    </row>
    <row r="9347" spans="12:14" x14ac:dyDescent="0.25">
      <c r="L9347" s="2">
        <v>9346</v>
      </c>
      <c r="M9347">
        <v>167.83226778834211</v>
      </c>
      <c r="N9347">
        <f t="shared" ref="N9347:N9410" si="159">M9347/$B$2-1</f>
        <v>0.13985791194885966</v>
      </c>
    </row>
    <row r="9348" spans="12:14" x14ac:dyDescent="0.25">
      <c r="L9348" s="2">
        <v>9347</v>
      </c>
      <c r="M9348">
        <v>163.95048013377473</v>
      </c>
      <c r="N9348">
        <f t="shared" si="159"/>
        <v>0.11349417135909357</v>
      </c>
    </row>
    <row r="9349" spans="12:14" x14ac:dyDescent="0.25">
      <c r="L9349" s="2">
        <v>9348</v>
      </c>
      <c r="M9349">
        <v>164.61135351527128</v>
      </c>
      <c r="N9349">
        <f t="shared" si="159"/>
        <v>0.11798259162905755</v>
      </c>
    </row>
    <row r="9350" spans="12:14" x14ac:dyDescent="0.25">
      <c r="L9350" s="2">
        <v>9349</v>
      </c>
      <c r="M9350">
        <v>167.23899906574951</v>
      </c>
      <c r="N9350">
        <f t="shared" si="159"/>
        <v>0.13582863881640228</v>
      </c>
    </row>
    <row r="9351" spans="12:14" x14ac:dyDescent="0.25">
      <c r="L9351" s="2">
        <v>9350</v>
      </c>
      <c r="M9351">
        <v>167.3668325039738</v>
      </c>
      <c r="N9351">
        <f t="shared" si="159"/>
        <v>0.13669683870365734</v>
      </c>
    </row>
    <row r="9352" spans="12:14" x14ac:dyDescent="0.25">
      <c r="L9352" s="2">
        <v>9351</v>
      </c>
      <c r="M9352">
        <v>158.40763963225038</v>
      </c>
      <c r="N9352">
        <f t="shared" si="159"/>
        <v>7.5849142285774995E-2</v>
      </c>
    </row>
    <row r="9353" spans="12:14" x14ac:dyDescent="0.25">
      <c r="L9353" s="2">
        <v>9352</v>
      </c>
      <c r="M9353">
        <v>158.01440440021574</v>
      </c>
      <c r="N9353">
        <f t="shared" si="159"/>
        <v>7.3178426478865966E-2</v>
      </c>
    </row>
    <row r="9354" spans="12:14" x14ac:dyDescent="0.25">
      <c r="L9354" s="2">
        <v>9353</v>
      </c>
      <c r="M9354">
        <v>161.69664950853303</v>
      </c>
      <c r="N9354">
        <f t="shared" si="159"/>
        <v>9.8186944064671877E-2</v>
      </c>
    </row>
    <row r="9355" spans="12:14" x14ac:dyDescent="0.25">
      <c r="L9355" s="2">
        <v>9354</v>
      </c>
      <c r="M9355">
        <v>169.84810402338772</v>
      </c>
      <c r="N9355">
        <f t="shared" si="159"/>
        <v>0.15354876479849011</v>
      </c>
    </row>
    <row r="9356" spans="12:14" x14ac:dyDescent="0.25">
      <c r="L9356" s="2">
        <v>9355</v>
      </c>
      <c r="M9356">
        <v>161.92671310194763</v>
      </c>
      <c r="N9356">
        <f t="shared" si="159"/>
        <v>9.974945531868018E-2</v>
      </c>
    </row>
    <row r="9357" spans="12:14" x14ac:dyDescent="0.25">
      <c r="L9357" s="2">
        <v>9356</v>
      </c>
      <c r="M9357">
        <v>161.83968600167199</v>
      </c>
      <c r="N9357">
        <f t="shared" si="159"/>
        <v>9.9158397769912199E-2</v>
      </c>
    </row>
    <row r="9358" spans="12:14" x14ac:dyDescent="0.25">
      <c r="L9358" s="2">
        <v>9357</v>
      </c>
      <c r="M9358">
        <v>164.78014390205647</v>
      </c>
      <c r="N9358">
        <f t="shared" si="159"/>
        <v>0.11912895674926594</v>
      </c>
    </row>
    <row r="9359" spans="12:14" x14ac:dyDescent="0.25">
      <c r="L9359" s="2">
        <v>9358</v>
      </c>
      <c r="M9359">
        <v>165.95274043772645</v>
      </c>
      <c r="N9359">
        <f t="shared" si="159"/>
        <v>0.12709282124517363</v>
      </c>
    </row>
    <row r="9360" spans="12:14" x14ac:dyDescent="0.25">
      <c r="L9360" s="2">
        <v>9359</v>
      </c>
      <c r="M9360">
        <v>160.45383364394522</v>
      </c>
      <c r="N9360">
        <f t="shared" si="159"/>
        <v>8.974617450936484E-2</v>
      </c>
    </row>
    <row r="9361" spans="12:14" x14ac:dyDescent="0.25">
      <c r="L9361" s="2">
        <v>9360</v>
      </c>
      <c r="M9361">
        <v>162.6287773605867</v>
      </c>
      <c r="N9361">
        <f t="shared" si="159"/>
        <v>0.10451762958249611</v>
      </c>
    </row>
    <row r="9362" spans="12:14" x14ac:dyDescent="0.25">
      <c r="L9362" s="2">
        <v>9361</v>
      </c>
      <c r="M9362">
        <v>163.66925919986724</v>
      </c>
      <c r="N9362">
        <f t="shared" si="159"/>
        <v>0.11158421738692681</v>
      </c>
    </row>
    <row r="9363" spans="12:14" x14ac:dyDescent="0.25">
      <c r="L9363" s="2">
        <v>9362</v>
      </c>
      <c r="M9363">
        <v>161.42123682300254</v>
      </c>
      <c r="N9363">
        <f t="shared" si="159"/>
        <v>9.6316437678802602E-2</v>
      </c>
    </row>
    <row r="9364" spans="12:14" x14ac:dyDescent="0.25">
      <c r="L9364" s="2">
        <v>9363</v>
      </c>
      <c r="M9364">
        <v>158.11104993345756</v>
      </c>
      <c r="N9364">
        <f t="shared" si="159"/>
        <v>7.3834809051608996E-2</v>
      </c>
    </row>
    <row r="9365" spans="12:14" x14ac:dyDescent="0.25">
      <c r="L9365" s="2">
        <v>9364</v>
      </c>
      <c r="M9365">
        <v>169.35509009378822</v>
      </c>
      <c r="N9365">
        <f t="shared" si="159"/>
        <v>0.15020038706540895</v>
      </c>
    </row>
    <row r="9366" spans="12:14" x14ac:dyDescent="0.25">
      <c r="L9366" s="2">
        <v>9365</v>
      </c>
      <c r="M9366">
        <v>167.09129457005437</v>
      </c>
      <c r="N9366">
        <f t="shared" si="159"/>
        <v>0.13482548167464903</v>
      </c>
    </row>
    <row r="9367" spans="12:14" x14ac:dyDescent="0.25">
      <c r="L9367" s="2">
        <v>9366</v>
      </c>
      <c r="M9367">
        <v>171.41565456890424</v>
      </c>
      <c r="N9367">
        <f t="shared" si="159"/>
        <v>0.16419501843751094</v>
      </c>
    </row>
    <row r="9368" spans="12:14" x14ac:dyDescent="0.25">
      <c r="L9368" s="2">
        <v>9367</v>
      </c>
      <c r="M9368">
        <v>168.68044452097789</v>
      </c>
      <c r="N9368">
        <f t="shared" si="159"/>
        <v>0.14561843090130022</v>
      </c>
    </row>
    <row r="9369" spans="12:14" x14ac:dyDescent="0.25">
      <c r="L9369" s="2">
        <v>9368</v>
      </c>
      <c r="M9369">
        <v>165.41256368347175</v>
      </c>
      <c r="N9369">
        <f t="shared" si="159"/>
        <v>0.12342413014481513</v>
      </c>
    </row>
    <row r="9370" spans="12:14" x14ac:dyDescent="0.25">
      <c r="L9370" s="2">
        <v>9369</v>
      </c>
      <c r="M9370">
        <v>170.00464172036811</v>
      </c>
      <c r="N9370">
        <f t="shared" si="159"/>
        <v>0.15461191394598517</v>
      </c>
    </row>
    <row r="9371" spans="12:14" x14ac:dyDescent="0.25">
      <c r="L9371" s="2">
        <v>9370</v>
      </c>
      <c r="M9371">
        <v>167.7608738881114</v>
      </c>
      <c r="N9371">
        <f t="shared" si="159"/>
        <v>0.13937302961297027</v>
      </c>
    </row>
    <row r="9372" spans="12:14" x14ac:dyDescent="0.25">
      <c r="L9372" s="2">
        <v>9371</v>
      </c>
      <c r="M9372">
        <v>158.55083198844216</v>
      </c>
      <c r="N9372">
        <f t="shared" si="159"/>
        <v>7.6821654558216101E-2</v>
      </c>
    </row>
    <row r="9373" spans="12:14" x14ac:dyDescent="0.25">
      <c r="L9373" s="2">
        <v>9372</v>
      </c>
      <c r="M9373">
        <v>163.51462241955596</v>
      </c>
      <c r="N9373">
        <f t="shared" si="159"/>
        <v>0.11053397859888636</v>
      </c>
    </row>
    <row r="9374" spans="12:14" x14ac:dyDescent="0.25">
      <c r="L9374" s="2">
        <v>9373</v>
      </c>
      <c r="M9374">
        <v>162.05756853912519</v>
      </c>
      <c r="N9374">
        <f t="shared" si="159"/>
        <v>0.10063817956315302</v>
      </c>
    </row>
    <row r="9375" spans="12:14" x14ac:dyDescent="0.25">
      <c r="L9375" s="2">
        <v>9374</v>
      </c>
      <c r="M9375">
        <v>172.1250328561203</v>
      </c>
      <c r="N9375">
        <f t="shared" si="159"/>
        <v>0.16901286701873652</v>
      </c>
    </row>
    <row r="9376" spans="12:14" x14ac:dyDescent="0.25">
      <c r="L9376" s="2">
        <v>9375</v>
      </c>
      <c r="M9376">
        <v>169.12816489121479</v>
      </c>
      <c r="N9376">
        <f t="shared" si="159"/>
        <v>0.14865919066150801</v>
      </c>
    </row>
    <row r="9377" spans="12:14" x14ac:dyDescent="0.25">
      <c r="L9377" s="2">
        <v>9376</v>
      </c>
      <c r="M9377">
        <v>162.93546393645633</v>
      </c>
      <c r="N9377">
        <f t="shared" si="159"/>
        <v>0.10660053726526875</v>
      </c>
    </row>
    <row r="9378" spans="12:14" x14ac:dyDescent="0.25">
      <c r="L9378" s="2">
        <v>9377</v>
      </c>
      <c r="M9378">
        <v>166.54471358618736</v>
      </c>
      <c r="N9378">
        <f t="shared" si="159"/>
        <v>0.13111329529242544</v>
      </c>
    </row>
    <row r="9379" spans="12:14" x14ac:dyDescent="0.25">
      <c r="L9379" s="2">
        <v>9378</v>
      </c>
      <c r="M9379">
        <v>164.6741541321588</v>
      </c>
      <c r="N9379">
        <f t="shared" si="159"/>
        <v>0.11840911139773991</v>
      </c>
    </row>
    <row r="9380" spans="12:14" x14ac:dyDescent="0.25">
      <c r="L9380" s="2">
        <v>9379</v>
      </c>
      <c r="M9380">
        <v>167.09565790223724</v>
      </c>
      <c r="N9380">
        <f t="shared" si="159"/>
        <v>0.13485511589682009</v>
      </c>
    </row>
    <row r="9381" spans="12:14" x14ac:dyDescent="0.25">
      <c r="L9381" s="2">
        <v>9380</v>
      </c>
      <c r="M9381">
        <v>164.96237152182925</v>
      </c>
      <c r="N9381">
        <f t="shared" si="159"/>
        <v>0.12036658284412138</v>
      </c>
    </row>
    <row r="9382" spans="12:14" x14ac:dyDescent="0.25">
      <c r="L9382" s="2">
        <v>9381</v>
      </c>
      <c r="M9382">
        <v>159.21084886658156</v>
      </c>
      <c r="N9382">
        <f t="shared" si="159"/>
        <v>8.1304257757713883E-2</v>
      </c>
    </row>
    <row r="9383" spans="12:14" x14ac:dyDescent="0.25">
      <c r="L9383" s="2">
        <v>9382</v>
      </c>
      <c r="M9383">
        <v>174.58219434056235</v>
      </c>
      <c r="N9383">
        <f t="shared" si="159"/>
        <v>0.18570104621029393</v>
      </c>
    </row>
    <row r="9384" spans="12:14" x14ac:dyDescent="0.25">
      <c r="L9384" s="2">
        <v>9383</v>
      </c>
      <c r="M9384">
        <v>166.92389593735061</v>
      </c>
      <c r="N9384">
        <f t="shared" si="159"/>
        <v>0.13368856886013925</v>
      </c>
    </row>
    <row r="9385" spans="12:14" x14ac:dyDescent="0.25">
      <c r="L9385" s="2">
        <v>9384</v>
      </c>
      <c r="M9385">
        <v>162.13358005908103</v>
      </c>
      <c r="N9385">
        <f t="shared" si="159"/>
        <v>0.10115442315303391</v>
      </c>
    </row>
    <row r="9386" spans="12:14" x14ac:dyDescent="0.25">
      <c r="L9386" s="2">
        <v>9385</v>
      </c>
      <c r="M9386">
        <v>165.13787457964588</v>
      </c>
      <c r="N9386">
        <f t="shared" si="159"/>
        <v>0.12155853807215755</v>
      </c>
    </row>
    <row r="9387" spans="12:14" x14ac:dyDescent="0.25">
      <c r="L9387" s="2">
        <v>9386</v>
      </c>
      <c r="M9387">
        <v>165.91621879350905</v>
      </c>
      <c r="N9387">
        <f t="shared" si="159"/>
        <v>0.12684477904406899</v>
      </c>
    </row>
    <row r="9388" spans="12:14" x14ac:dyDescent="0.25">
      <c r="L9388" s="2">
        <v>9387</v>
      </c>
      <c r="M9388">
        <v>162.53772680377909</v>
      </c>
      <c r="N9388">
        <f t="shared" si="159"/>
        <v>0.10389924612779966</v>
      </c>
    </row>
    <row r="9389" spans="12:14" x14ac:dyDescent="0.25">
      <c r="L9389" s="2">
        <v>9388</v>
      </c>
      <c r="M9389">
        <v>166.26330888922763</v>
      </c>
      <c r="N9389">
        <f t="shared" si="159"/>
        <v>0.12920209326604493</v>
      </c>
    </row>
    <row r="9390" spans="12:14" x14ac:dyDescent="0.25">
      <c r="L9390" s="2">
        <v>9389</v>
      </c>
      <c r="M9390">
        <v>170.07634556845727</v>
      </c>
      <c r="N9390">
        <f t="shared" si="159"/>
        <v>0.15509890133904536</v>
      </c>
    </row>
    <row r="9391" spans="12:14" x14ac:dyDescent="0.25">
      <c r="L9391" s="2">
        <v>9390</v>
      </c>
      <c r="M9391">
        <v>164.85240486370688</v>
      </c>
      <c r="N9391">
        <f t="shared" si="159"/>
        <v>0.11961972786228059</v>
      </c>
    </row>
    <row r="9392" spans="12:14" x14ac:dyDescent="0.25">
      <c r="L9392" s="2">
        <v>9391</v>
      </c>
      <c r="M9392">
        <v>164.83578889607878</v>
      </c>
      <c r="N9392">
        <f t="shared" si="159"/>
        <v>0.11950687803658755</v>
      </c>
    </row>
    <row r="9393" spans="12:14" x14ac:dyDescent="0.25">
      <c r="L9393" s="2">
        <v>9392</v>
      </c>
      <c r="M9393">
        <v>165.8619184854941</v>
      </c>
      <c r="N9393">
        <f t="shared" si="159"/>
        <v>0.12647599039259139</v>
      </c>
    </row>
    <row r="9394" spans="12:14" x14ac:dyDescent="0.25">
      <c r="L9394" s="2">
        <v>9393</v>
      </c>
      <c r="M9394">
        <v>161.24943303029505</v>
      </c>
      <c r="N9394">
        <f t="shared" si="159"/>
        <v>9.5149606562229483E-2</v>
      </c>
    </row>
    <row r="9395" spans="12:14" x14ac:dyDescent="0.25">
      <c r="L9395" s="2">
        <v>9394</v>
      </c>
      <c r="M9395">
        <v>158.51503778156254</v>
      </c>
      <c r="N9395">
        <f t="shared" si="159"/>
        <v>7.6578552856431781E-2</v>
      </c>
    </row>
    <row r="9396" spans="12:14" x14ac:dyDescent="0.25">
      <c r="L9396" s="2">
        <v>9395</v>
      </c>
      <c r="M9396">
        <v>160.64614813919329</v>
      </c>
      <c r="N9396">
        <f t="shared" si="159"/>
        <v>9.1052307125456311E-2</v>
      </c>
    </row>
    <row r="9397" spans="12:14" x14ac:dyDescent="0.25">
      <c r="L9397" s="2">
        <v>9396</v>
      </c>
      <c r="M9397">
        <v>162.89040673115173</v>
      </c>
      <c r="N9397">
        <f t="shared" si="159"/>
        <v>0.10629452452627919</v>
      </c>
    </row>
    <row r="9398" spans="12:14" x14ac:dyDescent="0.25">
      <c r="L9398" s="2">
        <v>9397</v>
      </c>
      <c r="M9398">
        <v>159.87763599459811</v>
      </c>
      <c r="N9398">
        <f t="shared" si="159"/>
        <v>8.5832842120369568E-2</v>
      </c>
    </row>
    <row r="9399" spans="12:14" x14ac:dyDescent="0.25">
      <c r="L9399" s="2">
        <v>9398</v>
      </c>
      <c r="M9399">
        <v>163.7698465644219</v>
      </c>
      <c r="N9399">
        <f t="shared" si="159"/>
        <v>0.11226737149573207</v>
      </c>
    </row>
    <row r="9400" spans="12:14" x14ac:dyDescent="0.25">
      <c r="L9400" s="2">
        <v>9399</v>
      </c>
      <c r="M9400">
        <v>164.99761808471487</v>
      </c>
      <c r="N9400">
        <f t="shared" si="159"/>
        <v>0.12060596513993138</v>
      </c>
    </row>
    <row r="9401" spans="12:14" x14ac:dyDescent="0.25">
      <c r="L9401" s="2">
        <v>9400</v>
      </c>
      <c r="M9401">
        <v>174.07861634129577</v>
      </c>
      <c r="N9401">
        <f t="shared" si="159"/>
        <v>0.18228092102035554</v>
      </c>
    </row>
    <row r="9402" spans="12:14" x14ac:dyDescent="0.25">
      <c r="L9402" s="2">
        <v>9401</v>
      </c>
      <c r="M9402">
        <v>161.24669801367207</v>
      </c>
      <c r="N9402">
        <f t="shared" si="159"/>
        <v>9.5131031288367751E-2</v>
      </c>
    </row>
    <row r="9403" spans="12:14" x14ac:dyDescent="0.25">
      <c r="L9403" s="2">
        <v>9402</v>
      </c>
      <c r="M9403">
        <v>163.76558114713589</v>
      </c>
      <c r="N9403">
        <f t="shared" si="159"/>
        <v>0.11223840227720627</v>
      </c>
    </row>
    <row r="9404" spans="12:14" x14ac:dyDescent="0.25">
      <c r="L9404" s="2">
        <v>9403</v>
      </c>
      <c r="M9404">
        <v>165.03234888936421</v>
      </c>
      <c r="N9404">
        <f t="shared" si="159"/>
        <v>0.12084184458665259</v>
      </c>
    </row>
    <row r="9405" spans="12:14" x14ac:dyDescent="0.25">
      <c r="L9405" s="2">
        <v>9404</v>
      </c>
      <c r="M9405">
        <v>157.60741240484302</v>
      </c>
      <c r="N9405">
        <f t="shared" si="159"/>
        <v>7.0414279559213311E-2</v>
      </c>
    </row>
    <row r="9406" spans="12:14" x14ac:dyDescent="0.25">
      <c r="L9406" s="2">
        <v>9405</v>
      </c>
      <c r="M9406">
        <v>169.24463209079181</v>
      </c>
      <c r="N9406">
        <f t="shared" si="159"/>
        <v>0.14945019504147528</v>
      </c>
    </row>
    <row r="9407" spans="12:14" x14ac:dyDescent="0.25">
      <c r="L9407" s="2">
        <v>9406</v>
      </c>
      <c r="M9407">
        <v>165.16564452341501</v>
      </c>
      <c r="N9407">
        <f t="shared" si="159"/>
        <v>0.12174714179262658</v>
      </c>
    </row>
    <row r="9408" spans="12:14" x14ac:dyDescent="0.25">
      <c r="L9408" s="2">
        <v>9407</v>
      </c>
      <c r="M9408">
        <v>168.59355775514348</v>
      </c>
      <c r="N9408">
        <f t="shared" si="159"/>
        <v>0.14502832645484842</v>
      </c>
    </row>
    <row r="9409" spans="12:14" x14ac:dyDescent="0.25">
      <c r="L9409" s="2">
        <v>9408</v>
      </c>
      <c r="M9409">
        <v>169.28593863309246</v>
      </c>
      <c r="N9409">
        <f t="shared" si="159"/>
        <v>0.14973073459252273</v>
      </c>
    </row>
    <row r="9410" spans="12:14" x14ac:dyDescent="0.25">
      <c r="L9410" s="2">
        <v>9409</v>
      </c>
      <c r="M9410">
        <v>159.01983591428353</v>
      </c>
      <c r="N9410">
        <f t="shared" si="159"/>
        <v>8.0006964764949284E-2</v>
      </c>
    </row>
    <row r="9411" spans="12:14" x14ac:dyDescent="0.25">
      <c r="L9411" s="2">
        <v>9410</v>
      </c>
      <c r="M9411">
        <v>164.48856075575372</v>
      </c>
      <c r="N9411">
        <f t="shared" ref="N9411:N9474" si="160">M9411/$B$2-1</f>
        <v>0.1171486262640502</v>
      </c>
    </row>
    <row r="9412" spans="12:14" x14ac:dyDescent="0.25">
      <c r="L9412" s="2">
        <v>9411</v>
      </c>
      <c r="M9412">
        <v>168.58006186287574</v>
      </c>
      <c r="N9412">
        <f t="shared" si="160"/>
        <v>0.14493666708693964</v>
      </c>
    </row>
    <row r="9413" spans="12:14" x14ac:dyDescent="0.25">
      <c r="L9413" s="2">
        <v>9412</v>
      </c>
      <c r="M9413">
        <v>164.90998011270085</v>
      </c>
      <c r="N9413">
        <f t="shared" si="160"/>
        <v>0.12001075876452005</v>
      </c>
    </row>
    <row r="9414" spans="12:14" x14ac:dyDescent="0.25">
      <c r="L9414" s="2">
        <v>9413</v>
      </c>
      <c r="M9414">
        <v>169.01146995068839</v>
      </c>
      <c r="N9414">
        <f t="shared" si="160"/>
        <v>0.14786663954487089</v>
      </c>
    </row>
    <row r="9415" spans="12:14" x14ac:dyDescent="0.25">
      <c r="L9415" s="2">
        <v>9414</v>
      </c>
      <c r="M9415">
        <v>167.78037518319977</v>
      </c>
      <c r="N9415">
        <f t="shared" si="160"/>
        <v>0.13950547557102477</v>
      </c>
    </row>
    <row r="9416" spans="12:14" x14ac:dyDescent="0.25">
      <c r="L9416" s="2">
        <v>9415</v>
      </c>
      <c r="M9416">
        <v>165.33216065264</v>
      </c>
      <c r="N9416">
        <f t="shared" si="160"/>
        <v>0.12287806095296094</v>
      </c>
    </row>
    <row r="9417" spans="12:14" x14ac:dyDescent="0.25">
      <c r="L9417" s="2">
        <v>9416</v>
      </c>
      <c r="M9417">
        <v>164.16952517033238</v>
      </c>
      <c r="N9417">
        <f t="shared" si="160"/>
        <v>0.11498184843861825</v>
      </c>
    </row>
    <row r="9418" spans="12:14" x14ac:dyDescent="0.25">
      <c r="L9418" s="2">
        <v>9417</v>
      </c>
      <c r="M9418">
        <v>162.52165025102394</v>
      </c>
      <c r="N9418">
        <f t="shared" si="160"/>
        <v>0.10379005981877643</v>
      </c>
    </row>
    <row r="9419" spans="12:14" x14ac:dyDescent="0.25">
      <c r="L9419" s="2">
        <v>9418</v>
      </c>
      <c r="M9419">
        <v>164.09731469635364</v>
      </c>
      <c r="N9419">
        <f t="shared" si="160"/>
        <v>0.1144914202201659</v>
      </c>
    </row>
    <row r="9420" spans="12:14" x14ac:dyDescent="0.25">
      <c r="L9420" s="2">
        <v>9419</v>
      </c>
      <c r="M9420">
        <v>162.57846737034987</v>
      </c>
      <c r="N9420">
        <f t="shared" si="160"/>
        <v>0.1041759417701511</v>
      </c>
    </row>
    <row r="9421" spans="12:14" x14ac:dyDescent="0.25">
      <c r="L9421" s="2">
        <v>9420</v>
      </c>
      <c r="M9421">
        <v>165.56576105212386</v>
      </c>
      <c r="N9421">
        <f t="shared" si="160"/>
        <v>0.12446459295360035</v>
      </c>
    </row>
    <row r="9422" spans="12:14" x14ac:dyDescent="0.25">
      <c r="L9422" s="2">
        <v>9421</v>
      </c>
      <c r="M9422">
        <v>162.0331028726761</v>
      </c>
      <c r="N9422">
        <f t="shared" si="160"/>
        <v>0.1004720173355873</v>
      </c>
    </row>
    <row r="9423" spans="12:14" x14ac:dyDescent="0.25">
      <c r="L9423" s="2">
        <v>9422</v>
      </c>
      <c r="M9423">
        <v>163.48632208716003</v>
      </c>
      <c r="N9423">
        <f t="shared" si="160"/>
        <v>0.11034177266484635</v>
      </c>
    </row>
    <row r="9424" spans="12:14" x14ac:dyDescent="0.25">
      <c r="L9424" s="2">
        <v>9423</v>
      </c>
      <c r="M9424">
        <v>167.0950628737375</v>
      </c>
      <c r="N9424">
        <f t="shared" si="160"/>
        <v>0.13485107467189827</v>
      </c>
    </row>
    <row r="9425" spans="12:14" x14ac:dyDescent="0.25">
      <c r="L9425" s="2">
        <v>9424</v>
      </c>
      <c r="M9425">
        <v>160.32698805508446</v>
      </c>
      <c r="N9425">
        <f t="shared" si="160"/>
        <v>8.8884683748594595E-2</v>
      </c>
    </row>
    <row r="9426" spans="12:14" x14ac:dyDescent="0.25">
      <c r="L9426" s="2">
        <v>9425</v>
      </c>
      <c r="M9426">
        <v>165.13329169579791</v>
      </c>
      <c r="N9426">
        <f t="shared" si="160"/>
        <v>0.12152741273206358</v>
      </c>
    </row>
    <row r="9427" spans="12:14" x14ac:dyDescent="0.25">
      <c r="L9427" s="2">
        <v>9426</v>
      </c>
      <c r="M9427">
        <v>169.02083785378855</v>
      </c>
      <c r="N9427">
        <f t="shared" si="160"/>
        <v>0.14793026305784474</v>
      </c>
    </row>
    <row r="9428" spans="12:14" x14ac:dyDescent="0.25">
      <c r="L9428" s="2">
        <v>9427</v>
      </c>
      <c r="M9428">
        <v>161.89283258971318</v>
      </c>
      <c r="N9428">
        <f t="shared" si="160"/>
        <v>9.9519350759883274E-2</v>
      </c>
    </row>
    <row r="9429" spans="12:14" x14ac:dyDescent="0.25">
      <c r="L9429" s="2">
        <v>9428</v>
      </c>
      <c r="M9429">
        <v>164.99284656425169</v>
      </c>
      <c r="N9429">
        <f t="shared" si="160"/>
        <v>0.12057355864609276</v>
      </c>
    </row>
    <row r="9430" spans="12:14" x14ac:dyDescent="0.25">
      <c r="L9430" s="2">
        <v>9429</v>
      </c>
      <c r="M9430">
        <v>162.70668899243557</v>
      </c>
      <c r="N9430">
        <f t="shared" si="160"/>
        <v>0.10504677806607488</v>
      </c>
    </row>
    <row r="9431" spans="12:14" x14ac:dyDescent="0.25">
      <c r="L9431" s="2">
        <v>9430</v>
      </c>
      <c r="M9431">
        <v>159.24155009428165</v>
      </c>
      <c r="N9431">
        <f t="shared" si="160"/>
        <v>8.15127697307787E-2</v>
      </c>
    </row>
    <row r="9432" spans="12:14" x14ac:dyDescent="0.25">
      <c r="L9432" s="2">
        <v>9431</v>
      </c>
      <c r="M9432">
        <v>162.37680799517625</v>
      </c>
      <c r="N9432">
        <f t="shared" si="160"/>
        <v>0.10280634200641425</v>
      </c>
    </row>
    <row r="9433" spans="12:14" x14ac:dyDescent="0.25">
      <c r="L9433" s="2">
        <v>9432</v>
      </c>
      <c r="M9433">
        <v>156.96552892820748</v>
      </c>
      <c r="N9433">
        <f t="shared" si="160"/>
        <v>6.6054832064200042E-2</v>
      </c>
    </row>
    <row r="9434" spans="12:14" x14ac:dyDescent="0.25">
      <c r="L9434" s="2">
        <v>9433</v>
      </c>
      <c r="M9434">
        <v>160.41512379739879</v>
      </c>
      <c r="N9434">
        <f t="shared" si="160"/>
        <v>8.948327080534102E-2</v>
      </c>
    </row>
    <row r="9435" spans="12:14" x14ac:dyDescent="0.25">
      <c r="L9435" s="2">
        <v>9434</v>
      </c>
      <c r="M9435">
        <v>176.61580025110968</v>
      </c>
      <c r="N9435">
        <f t="shared" si="160"/>
        <v>0.19951258446494369</v>
      </c>
    </row>
    <row r="9436" spans="12:14" x14ac:dyDescent="0.25">
      <c r="L9436" s="2">
        <v>9435</v>
      </c>
      <c r="M9436">
        <v>162.00889984652963</v>
      </c>
      <c r="N9436">
        <f t="shared" si="160"/>
        <v>0.10030763886886174</v>
      </c>
    </row>
    <row r="9437" spans="12:14" x14ac:dyDescent="0.25">
      <c r="L9437" s="2">
        <v>9436</v>
      </c>
      <c r="M9437">
        <v>165.68443284720968</v>
      </c>
      <c r="N9437">
        <f t="shared" si="160"/>
        <v>0.1252705701732153</v>
      </c>
    </row>
    <row r="9438" spans="12:14" x14ac:dyDescent="0.25">
      <c r="L9438" s="2">
        <v>9437</v>
      </c>
      <c r="M9438">
        <v>163.80308384484104</v>
      </c>
      <c r="N9438">
        <f t="shared" si="160"/>
        <v>0.11249310744959051</v>
      </c>
    </row>
    <row r="9439" spans="12:14" x14ac:dyDescent="0.25">
      <c r="L9439" s="2">
        <v>9438</v>
      </c>
      <c r="M9439">
        <v>167.9549293815617</v>
      </c>
      <c r="N9439">
        <f t="shared" si="160"/>
        <v>0.1406909864783652</v>
      </c>
    </row>
    <row r="9440" spans="12:14" x14ac:dyDescent="0.25">
      <c r="L9440" s="2">
        <v>9439</v>
      </c>
      <c r="M9440">
        <v>166.26370018279616</v>
      </c>
      <c r="N9440">
        <f t="shared" si="160"/>
        <v>0.12920475079475402</v>
      </c>
    </row>
    <row r="9441" spans="12:14" x14ac:dyDescent="0.25">
      <c r="L9441" s="2">
        <v>9440</v>
      </c>
      <c r="M9441">
        <v>170.09193248220578</v>
      </c>
      <c r="N9441">
        <f t="shared" si="160"/>
        <v>0.15520476219162882</v>
      </c>
    </row>
    <row r="9442" spans="12:14" x14ac:dyDescent="0.25">
      <c r="L9442" s="2">
        <v>9441</v>
      </c>
      <c r="M9442">
        <v>166.39180432030716</v>
      </c>
      <c r="N9442">
        <f t="shared" si="160"/>
        <v>0.13007478917664295</v>
      </c>
    </row>
    <row r="9443" spans="12:14" x14ac:dyDescent="0.25">
      <c r="L9443" s="2">
        <v>9442</v>
      </c>
      <c r="M9443">
        <v>164.73242604586741</v>
      </c>
      <c r="N9443">
        <f t="shared" si="160"/>
        <v>0.11880487380243387</v>
      </c>
    </row>
    <row r="9444" spans="12:14" x14ac:dyDescent="0.25">
      <c r="L9444" s="2">
        <v>9443</v>
      </c>
      <c r="M9444">
        <v>165.24803478933538</v>
      </c>
      <c r="N9444">
        <f t="shared" si="160"/>
        <v>0.12230670758837281</v>
      </c>
    </row>
    <row r="9445" spans="12:14" x14ac:dyDescent="0.25">
      <c r="L9445" s="2">
        <v>9444</v>
      </c>
      <c r="M9445">
        <v>164.00437012793273</v>
      </c>
      <c r="N9445">
        <f t="shared" si="160"/>
        <v>0.11386017330273246</v>
      </c>
    </row>
    <row r="9446" spans="12:14" x14ac:dyDescent="0.25">
      <c r="L9446" s="2">
        <v>9445</v>
      </c>
      <c r="M9446">
        <v>168.49661273884195</v>
      </c>
      <c r="N9446">
        <f t="shared" si="160"/>
        <v>0.14436990989817855</v>
      </c>
    </row>
    <row r="9447" spans="12:14" x14ac:dyDescent="0.25">
      <c r="L9447" s="2">
        <v>9446</v>
      </c>
      <c r="M9447">
        <v>168.88877902755956</v>
      </c>
      <c r="N9447">
        <f t="shared" si="160"/>
        <v>0.14703336581690651</v>
      </c>
    </row>
    <row r="9448" spans="12:14" x14ac:dyDescent="0.25">
      <c r="L9448" s="2">
        <v>9447</v>
      </c>
      <c r="M9448">
        <v>171.3300536734946</v>
      </c>
      <c r="N9448">
        <f t="shared" si="160"/>
        <v>0.16361364717208993</v>
      </c>
    </row>
    <row r="9449" spans="12:14" x14ac:dyDescent="0.25">
      <c r="L9449" s="2">
        <v>9448</v>
      </c>
      <c r="M9449">
        <v>161.56143430027532</v>
      </c>
      <c r="N9449">
        <f t="shared" si="160"/>
        <v>9.7268609783788929E-2</v>
      </c>
    </row>
    <row r="9450" spans="12:14" x14ac:dyDescent="0.25">
      <c r="L9450" s="2">
        <v>9449</v>
      </c>
      <c r="M9450">
        <v>171.07417090730553</v>
      </c>
      <c r="N9450">
        <f t="shared" si="160"/>
        <v>0.16187578115016499</v>
      </c>
    </row>
    <row r="9451" spans="12:14" x14ac:dyDescent="0.25">
      <c r="L9451" s="2">
        <v>9450</v>
      </c>
      <c r="M9451">
        <v>166.70635352688004</v>
      </c>
      <c r="N9451">
        <f t="shared" si="160"/>
        <v>0.13221109709009782</v>
      </c>
    </row>
    <row r="9452" spans="12:14" x14ac:dyDescent="0.25">
      <c r="L9452" s="2">
        <v>9451</v>
      </c>
      <c r="M9452">
        <v>168.80115794729707</v>
      </c>
      <c r="N9452">
        <f t="shared" si="160"/>
        <v>0.14643827416434863</v>
      </c>
    </row>
    <row r="9453" spans="12:14" x14ac:dyDescent="0.25">
      <c r="L9453" s="2">
        <v>9452</v>
      </c>
      <c r="M9453">
        <v>164.31779446423809</v>
      </c>
      <c r="N9453">
        <f t="shared" si="160"/>
        <v>0.11598884149176958</v>
      </c>
    </row>
    <row r="9454" spans="12:14" x14ac:dyDescent="0.25">
      <c r="L9454" s="2">
        <v>9453</v>
      </c>
      <c r="M9454">
        <v>161.60336329745519</v>
      </c>
      <c r="N9454">
        <f t="shared" si="160"/>
        <v>9.755337683011045E-2</v>
      </c>
    </row>
    <row r="9455" spans="12:14" x14ac:dyDescent="0.25">
      <c r="L9455" s="2">
        <v>9454</v>
      </c>
      <c r="M9455">
        <v>164.6746705152074</v>
      </c>
      <c r="N9455">
        <f t="shared" si="160"/>
        <v>0.11841261849033469</v>
      </c>
    </row>
    <row r="9456" spans="12:14" x14ac:dyDescent="0.25">
      <c r="L9456" s="2">
        <v>9455</v>
      </c>
      <c r="M9456">
        <v>163.06077986348731</v>
      </c>
      <c r="N9456">
        <f t="shared" si="160"/>
        <v>0.10745163909927147</v>
      </c>
    </row>
    <row r="9457" spans="12:14" x14ac:dyDescent="0.25">
      <c r="L9457" s="2">
        <v>9456</v>
      </c>
      <c r="M9457">
        <v>160.42152508068963</v>
      </c>
      <c r="N9457">
        <f t="shared" si="160"/>
        <v>8.9526746076823871E-2</v>
      </c>
    </row>
    <row r="9458" spans="12:14" x14ac:dyDescent="0.25">
      <c r="L9458" s="2">
        <v>9457</v>
      </c>
      <c r="M9458">
        <v>164.89555534535202</v>
      </c>
      <c r="N9458">
        <f t="shared" si="160"/>
        <v>0.11991279080277328</v>
      </c>
    </row>
    <row r="9459" spans="12:14" x14ac:dyDescent="0.25">
      <c r="L9459" s="2">
        <v>9458</v>
      </c>
      <c r="M9459">
        <v>165.46316731978195</v>
      </c>
      <c r="N9459">
        <f t="shared" si="160"/>
        <v>0.12376781229832257</v>
      </c>
    </row>
    <row r="9460" spans="12:14" x14ac:dyDescent="0.25">
      <c r="L9460" s="2">
        <v>9459</v>
      </c>
      <c r="M9460">
        <v>160.81210184756668</v>
      </c>
      <c r="N9460">
        <f t="shared" si="160"/>
        <v>9.2179406520581209E-2</v>
      </c>
    </row>
    <row r="9461" spans="12:14" x14ac:dyDescent="0.25">
      <c r="L9461" s="2">
        <v>9460</v>
      </c>
      <c r="M9461">
        <v>160.97745568324203</v>
      </c>
      <c r="N9461">
        <f t="shared" si="160"/>
        <v>9.3302431790687868E-2</v>
      </c>
    </row>
    <row r="9462" spans="12:14" x14ac:dyDescent="0.25">
      <c r="L9462" s="2">
        <v>9461</v>
      </c>
      <c r="M9462">
        <v>164.43379003111829</v>
      </c>
      <c r="N9462">
        <f t="shared" si="160"/>
        <v>0.11677664270783916</v>
      </c>
    </row>
    <row r="9463" spans="12:14" x14ac:dyDescent="0.25">
      <c r="L9463" s="2">
        <v>9462</v>
      </c>
      <c r="M9463">
        <v>165.50897529986085</v>
      </c>
      <c r="N9463">
        <f t="shared" si="160"/>
        <v>0.12407892403631804</v>
      </c>
    </row>
    <row r="9464" spans="12:14" x14ac:dyDescent="0.25">
      <c r="L9464" s="2">
        <v>9463</v>
      </c>
      <c r="M9464">
        <v>168.39434917700615</v>
      </c>
      <c r="N9464">
        <f t="shared" si="160"/>
        <v>0.14367537164520305</v>
      </c>
    </row>
    <row r="9465" spans="12:14" x14ac:dyDescent="0.25">
      <c r="L9465" s="2">
        <v>9464</v>
      </c>
      <c r="M9465">
        <v>170.20835302614819</v>
      </c>
      <c r="N9465">
        <f t="shared" si="160"/>
        <v>0.1559954497028857</v>
      </c>
    </row>
    <row r="9466" spans="12:14" x14ac:dyDescent="0.25">
      <c r="L9466" s="2">
        <v>9465</v>
      </c>
      <c r="M9466">
        <v>163.50964437794266</v>
      </c>
      <c r="N9466">
        <f t="shared" si="160"/>
        <v>0.11050016948581343</v>
      </c>
    </row>
    <row r="9467" spans="12:14" x14ac:dyDescent="0.25">
      <c r="L9467" s="2">
        <v>9466</v>
      </c>
      <c r="M9467">
        <v>171.20814152528905</v>
      </c>
      <c r="N9467">
        <f t="shared" si="160"/>
        <v>0.16278566261032479</v>
      </c>
    </row>
    <row r="9468" spans="12:14" x14ac:dyDescent="0.25">
      <c r="L9468" s="2">
        <v>9467</v>
      </c>
      <c r="M9468">
        <v>165.98587338111514</v>
      </c>
      <c r="N9468">
        <f t="shared" si="160"/>
        <v>0.12731784857850714</v>
      </c>
    </row>
    <row r="9469" spans="12:14" x14ac:dyDescent="0.25">
      <c r="L9469" s="2">
        <v>9468</v>
      </c>
      <c r="M9469">
        <v>165.52113345308359</v>
      </c>
      <c r="N9469">
        <f t="shared" si="160"/>
        <v>0.12416149794971543</v>
      </c>
    </row>
    <row r="9470" spans="12:14" x14ac:dyDescent="0.25">
      <c r="L9470" s="2">
        <v>9469</v>
      </c>
      <c r="M9470">
        <v>166.8870939160559</v>
      </c>
      <c r="N9470">
        <f t="shared" si="160"/>
        <v>0.13343862243624072</v>
      </c>
    </row>
    <row r="9471" spans="12:14" x14ac:dyDescent="0.25">
      <c r="L9471" s="2">
        <v>9470</v>
      </c>
      <c r="M9471">
        <v>168.5872792766549</v>
      </c>
      <c r="N9471">
        <f t="shared" si="160"/>
        <v>0.14498568523052069</v>
      </c>
    </row>
    <row r="9472" spans="12:14" x14ac:dyDescent="0.25">
      <c r="L9472" s="2">
        <v>9471</v>
      </c>
      <c r="M9472">
        <v>170.12467556488619</v>
      </c>
      <c r="N9472">
        <f t="shared" si="160"/>
        <v>0.15542714172773753</v>
      </c>
    </row>
    <row r="9473" spans="12:14" x14ac:dyDescent="0.25">
      <c r="L9473" s="2">
        <v>9472</v>
      </c>
      <c r="M9473">
        <v>166.72823350010864</v>
      </c>
      <c r="N9473">
        <f t="shared" si="160"/>
        <v>0.13235969819599069</v>
      </c>
    </row>
    <row r="9474" spans="12:14" x14ac:dyDescent="0.25">
      <c r="L9474" s="2">
        <v>9473</v>
      </c>
      <c r="M9474">
        <v>168.93834357989576</v>
      </c>
      <c r="N9474">
        <f t="shared" si="160"/>
        <v>0.14736999087642033</v>
      </c>
    </row>
    <row r="9475" spans="12:14" x14ac:dyDescent="0.25">
      <c r="L9475" s="2">
        <v>9474</v>
      </c>
      <c r="M9475">
        <v>164.77533052943951</v>
      </c>
      <c r="N9475">
        <f t="shared" ref="N9475:N9538" si="161">M9475/$B$2-1</f>
        <v>0.11909626601027457</v>
      </c>
    </row>
    <row r="9476" spans="12:14" x14ac:dyDescent="0.25">
      <c r="L9476" s="2">
        <v>9475</v>
      </c>
      <c r="M9476">
        <v>166.25577236836006</v>
      </c>
      <c r="N9476">
        <f t="shared" si="161"/>
        <v>0.12915090785901517</v>
      </c>
    </row>
    <row r="9477" spans="12:14" x14ac:dyDescent="0.25">
      <c r="L9477" s="2">
        <v>9476</v>
      </c>
      <c r="M9477">
        <v>165.47961608513702</v>
      </c>
      <c r="N9477">
        <f t="shared" si="161"/>
        <v>0.12387952654480716</v>
      </c>
    </row>
    <row r="9478" spans="12:14" x14ac:dyDescent="0.25">
      <c r="L9478" s="2">
        <v>9477</v>
      </c>
      <c r="M9478">
        <v>167.05774162340327</v>
      </c>
      <c r="N9478">
        <f t="shared" si="161"/>
        <v>0.13459760182643254</v>
      </c>
    </row>
    <row r="9479" spans="12:14" x14ac:dyDescent="0.25">
      <c r="L9479" s="2">
        <v>9478</v>
      </c>
      <c r="M9479">
        <v>169.0753362416624</v>
      </c>
      <c r="N9479">
        <f t="shared" si="161"/>
        <v>0.1483003969982668</v>
      </c>
    </row>
    <row r="9480" spans="12:14" x14ac:dyDescent="0.25">
      <c r="L9480" s="2">
        <v>9479</v>
      </c>
      <c r="M9480">
        <v>162.36163361324637</v>
      </c>
      <c r="N9480">
        <f t="shared" si="161"/>
        <v>0.10270328292528741</v>
      </c>
    </row>
    <row r="9481" spans="12:14" x14ac:dyDescent="0.25">
      <c r="L9481" s="2">
        <v>9480</v>
      </c>
      <c r="M9481">
        <v>168.80838305046129</v>
      </c>
      <c r="N9481">
        <f t="shared" si="161"/>
        <v>0.14648734453153667</v>
      </c>
    </row>
    <row r="9482" spans="12:14" x14ac:dyDescent="0.25">
      <c r="L9482" s="2">
        <v>9481</v>
      </c>
      <c r="M9482">
        <v>157.38546998693258</v>
      </c>
      <c r="N9482">
        <f t="shared" si="161"/>
        <v>6.8906924481515697E-2</v>
      </c>
    </row>
    <row r="9483" spans="12:14" x14ac:dyDescent="0.25">
      <c r="L9483" s="2">
        <v>9482</v>
      </c>
      <c r="M9483">
        <v>168.48946958666048</v>
      </c>
      <c r="N9483">
        <f t="shared" si="161"/>
        <v>0.14432139611332895</v>
      </c>
    </row>
    <row r="9484" spans="12:14" x14ac:dyDescent="0.25">
      <c r="L9484" s="2">
        <v>9483</v>
      </c>
      <c r="M9484">
        <v>166.80536605013393</v>
      </c>
      <c r="N9484">
        <f t="shared" si="161"/>
        <v>0.13288355542901087</v>
      </c>
    </row>
    <row r="9485" spans="12:14" x14ac:dyDescent="0.25">
      <c r="L9485" s="2">
        <v>9484</v>
      </c>
      <c r="M9485">
        <v>161.09004381162271</v>
      </c>
      <c r="N9485">
        <f t="shared" si="161"/>
        <v>9.4067090879297099E-2</v>
      </c>
    </row>
    <row r="9486" spans="12:14" x14ac:dyDescent="0.25">
      <c r="L9486" s="2">
        <v>9485</v>
      </c>
      <c r="M9486">
        <v>166.35652992014053</v>
      </c>
      <c r="N9486">
        <f t="shared" si="161"/>
        <v>0.12983521781978147</v>
      </c>
    </row>
    <row r="9487" spans="12:14" x14ac:dyDescent="0.25">
      <c r="L9487" s="2">
        <v>9486</v>
      </c>
      <c r="M9487">
        <v>163.60858631385517</v>
      </c>
      <c r="N9487">
        <f t="shared" si="161"/>
        <v>0.11117214842025547</v>
      </c>
    </row>
    <row r="9488" spans="12:14" x14ac:dyDescent="0.25">
      <c r="L9488" s="2">
        <v>9487</v>
      </c>
      <c r="M9488">
        <v>162.00031172476585</v>
      </c>
      <c r="N9488">
        <f t="shared" si="161"/>
        <v>0.10024931135729176</v>
      </c>
    </row>
    <row r="9489" spans="12:14" x14ac:dyDescent="0.25">
      <c r="L9489" s="2">
        <v>9488</v>
      </c>
      <c r="M9489">
        <v>171.64671696264918</v>
      </c>
      <c r="N9489">
        <f t="shared" si="161"/>
        <v>0.16576431319313056</v>
      </c>
    </row>
    <row r="9490" spans="12:14" x14ac:dyDescent="0.25">
      <c r="L9490" s="2">
        <v>9489</v>
      </c>
      <c r="M9490">
        <v>159.21015444762654</v>
      </c>
      <c r="N9490">
        <f t="shared" si="161"/>
        <v>8.129954150767138E-2</v>
      </c>
    </row>
    <row r="9491" spans="12:14" x14ac:dyDescent="0.25">
      <c r="L9491" s="2">
        <v>9490</v>
      </c>
      <c r="M9491">
        <v>171.02532298950086</v>
      </c>
      <c r="N9491">
        <f t="shared" si="161"/>
        <v>0.16154402322109918</v>
      </c>
    </row>
    <row r="9492" spans="12:14" x14ac:dyDescent="0.25">
      <c r="L9492" s="2">
        <v>9491</v>
      </c>
      <c r="M9492">
        <v>162.43799922291495</v>
      </c>
      <c r="N9492">
        <f t="shared" si="161"/>
        <v>0.10322193136833469</v>
      </c>
    </row>
    <row r="9493" spans="12:14" x14ac:dyDescent="0.25">
      <c r="L9493" s="2">
        <v>9492</v>
      </c>
      <c r="M9493">
        <v>165.50983967300007</v>
      </c>
      <c r="N9493">
        <f t="shared" si="161"/>
        <v>0.12408479455558474</v>
      </c>
    </row>
    <row r="9494" spans="12:14" x14ac:dyDescent="0.25">
      <c r="L9494" s="2">
        <v>9493</v>
      </c>
      <c r="M9494">
        <v>161.70666649166341</v>
      </c>
      <c r="N9494">
        <f t="shared" si="161"/>
        <v>9.8254975901609365E-2</v>
      </c>
    </row>
    <row r="9495" spans="12:14" x14ac:dyDescent="0.25">
      <c r="L9495" s="2">
        <v>9494</v>
      </c>
      <c r="M9495">
        <v>165.13084231487446</v>
      </c>
      <c r="N9495">
        <f t="shared" si="161"/>
        <v>0.12151077739571403</v>
      </c>
    </row>
    <row r="9496" spans="12:14" x14ac:dyDescent="0.25">
      <c r="L9496" s="2">
        <v>9495</v>
      </c>
      <c r="M9496">
        <v>162.4047841366949</v>
      </c>
      <c r="N9496">
        <f t="shared" si="161"/>
        <v>0.10299634614969411</v>
      </c>
    </row>
    <row r="9497" spans="12:14" x14ac:dyDescent="0.25">
      <c r="L9497" s="2">
        <v>9496</v>
      </c>
      <c r="M9497">
        <v>156.16640264920608</v>
      </c>
      <c r="N9497">
        <f t="shared" si="161"/>
        <v>6.0627446593161105E-2</v>
      </c>
    </row>
    <row r="9498" spans="12:14" x14ac:dyDescent="0.25">
      <c r="L9498" s="2">
        <v>9497</v>
      </c>
      <c r="M9498">
        <v>160.05830847425915</v>
      </c>
      <c r="N9498">
        <f t="shared" si="161"/>
        <v>8.7059906248900365E-2</v>
      </c>
    </row>
    <row r="9499" spans="12:14" x14ac:dyDescent="0.25">
      <c r="L9499" s="2">
        <v>9498</v>
      </c>
      <c r="M9499">
        <v>175.96372842234516</v>
      </c>
      <c r="N9499">
        <f t="shared" si="161"/>
        <v>0.19508394125484574</v>
      </c>
    </row>
    <row r="9500" spans="12:14" x14ac:dyDescent="0.25">
      <c r="L9500" s="2">
        <v>9499</v>
      </c>
      <c r="M9500">
        <v>170.69065217818527</v>
      </c>
      <c r="N9500">
        <f t="shared" si="161"/>
        <v>0.15927105642393058</v>
      </c>
    </row>
    <row r="9501" spans="12:14" x14ac:dyDescent="0.25">
      <c r="L9501" s="2">
        <v>9500</v>
      </c>
      <c r="M9501">
        <v>168.75292056527371</v>
      </c>
      <c r="N9501">
        <f t="shared" si="161"/>
        <v>0.14611066278022333</v>
      </c>
    </row>
    <row r="9502" spans="12:14" x14ac:dyDescent="0.25">
      <c r="L9502" s="2">
        <v>9501</v>
      </c>
      <c r="M9502">
        <v>168.72540650987042</v>
      </c>
      <c r="N9502">
        <f t="shared" si="161"/>
        <v>0.1459237969638072</v>
      </c>
    </row>
    <row r="9503" spans="12:14" x14ac:dyDescent="0.25">
      <c r="L9503" s="2">
        <v>9502</v>
      </c>
      <c r="M9503">
        <v>161.83398094376031</v>
      </c>
      <c r="N9503">
        <f t="shared" si="161"/>
        <v>9.9119651017071098E-2</v>
      </c>
    </row>
    <row r="9504" spans="12:14" x14ac:dyDescent="0.25">
      <c r="L9504" s="2">
        <v>9503</v>
      </c>
      <c r="M9504">
        <v>164.64618983650192</v>
      </c>
      <c r="N9504">
        <f t="shared" si="161"/>
        <v>0.11821918770739948</v>
      </c>
    </row>
    <row r="9505" spans="12:14" x14ac:dyDescent="0.25">
      <c r="L9505" s="2">
        <v>9504</v>
      </c>
      <c r="M9505">
        <v>165.65211759329281</v>
      </c>
      <c r="N9505">
        <f t="shared" si="161"/>
        <v>0.12505109630004929</v>
      </c>
    </row>
    <row r="9506" spans="12:14" x14ac:dyDescent="0.25">
      <c r="L9506" s="2">
        <v>9505</v>
      </c>
      <c r="M9506">
        <v>168.62354490868069</v>
      </c>
      <c r="N9506">
        <f t="shared" si="161"/>
        <v>0.14523198868659115</v>
      </c>
    </row>
    <row r="9507" spans="12:14" x14ac:dyDescent="0.25">
      <c r="L9507" s="2">
        <v>9506</v>
      </c>
      <c r="M9507">
        <v>166.27585359832491</v>
      </c>
      <c r="N9507">
        <f t="shared" si="161"/>
        <v>0.12928729253139504</v>
      </c>
    </row>
    <row r="9508" spans="12:14" x14ac:dyDescent="0.25">
      <c r="L9508" s="2">
        <v>9507</v>
      </c>
      <c r="M9508">
        <v>156.55617485247771</v>
      </c>
      <c r="N9508">
        <f t="shared" si="161"/>
        <v>6.3274642723032848E-2</v>
      </c>
    </row>
    <row r="9509" spans="12:14" x14ac:dyDescent="0.25">
      <c r="L9509" s="2">
        <v>9508</v>
      </c>
      <c r="M9509">
        <v>168.42167298215938</v>
      </c>
      <c r="N9509">
        <f t="shared" si="161"/>
        <v>0.14386094534863259</v>
      </c>
    </row>
    <row r="9510" spans="12:14" x14ac:dyDescent="0.25">
      <c r="L9510" s="2">
        <v>9509</v>
      </c>
      <c r="M9510">
        <v>163.76804942536646</v>
      </c>
      <c r="N9510">
        <f t="shared" si="161"/>
        <v>0.11225516595743934</v>
      </c>
    </row>
    <row r="9511" spans="12:14" x14ac:dyDescent="0.25">
      <c r="L9511" s="2">
        <v>9510</v>
      </c>
      <c r="M9511">
        <v>167.242019918198</v>
      </c>
      <c r="N9511">
        <f t="shared" si="161"/>
        <v>0.13584915538696185</v>
      </c>
    </row>
    <row r="9512" spans="12:14" x14ac:dyDescent="0.25">
      <c r="L9512" s="2">
        <v>9511</v>
      </c>
      <c r="M9512">
        <v>160.28024197457253</v>
      </c>
      <c r="N9512">
        <f t="shared" si="161"/>
        <v>8.8567200761405784E-2</v>
      </c>
    </row>
    <row r="9513" spans="12:14" x14ac:dyDescent="0.25">
      <c r="L9513" s="2">
        <v>9512</v>
      </c>
      <c r="M9513">
        <v>163.47871925491879</v>
      </c>
      <c r="N9513">
        <f t="shared" si="161"/>
        <v>0.11029013689421907</v>
      </c>
    </row>
    <row r="9514" spans="12:14" x14ac:dyDescent="0.25">
      <c r="L9514" s="2">
        <v>9513</v>
      </c>
      <c r="M9514">
        <v>160.88253779202458</v>
      </c>
      <c r="N9514">
        <f t="shared" si="161"/>
        <v>9.2657782756771834E-2</v>
      </c>
    </row>
    <row r="9515" spans="12:14" x14ac:dyDescent="0.25">
      <c r="L9515" s="2">
        <v>9514</v>
      </c>
      <c r="M9515">
        <v>165.66405024279567</v>
      </c>
      <c r="N9515">
        <f t="shared" si="161"/>
        <v>0.1251321386712545</v>
      </c>
    </row>
    <row r="9516" spans="12:14" x14ac:dyDescent="0.25">
      <c r="L9516" s="2">
        <v>9515</v>
      </c>
      <c r="M9516">
        <v>166.43915592195881</v>
      </c>
      <c r="N9516">
        <f t="shared" si="161"/>
        <v>0.13039638465108494</v>
      </c>
    </row>
    <row r="9517" spans="12:14" x14ac:dyDescent="0.25">
      <c r="L9517" s="2">
        <v>9516</v>
      </c>
      <c r="M9517">
        <v>165.1955287030051</v>
      </c>
      <c r="N9517">
        <f t="shared" si="161"/>
        <v>0.12195010466142842</v>
      </c>
    </row>
    <row r="9518" spans="12:14" x14ac:dyDescent="0.25">
      <c r="L9518" s="2">
        <v>9517</v>
      </c>
      <c r="M9518">
        <v>165.23010459612209</v>
      </c>
      <c r="N9518">
        <f t="shared" si="161"/>
        <v>0.12218493200334235</v>
      </c>
    </row>
    <row r="9519" spans="12:14" x14ac:dyDescent="0.25">
      <c r="L9519" s="2">
        <v>9518</v>
      </c>
      <c r="M9519">
        <v>163.81945104345087</v>
      </c>
      <c r="N9519">
        <f t="shared" si="161"/>
        <v>0.11260426772334298</v>
      </c>
    </row>
    <row r="9520" spans="12:14" x14ac:dyDescent="0.25">
      <c r="L9520" s="2">
        <v>9519</v>
      </c>
      <c r="M9520">
        <v>166.72535572900634</v>
      </c>
      <c r="N9520">
        <f t="shared" si="161"/>
        <v>0.1323401533837627</v>
      </c>
    </row>
    <row r="9521" spans="12:14" x14ac:dyDescent="0.25">
      <c r="L9521" s="2">
        <v>9520</v>
      </c>
      <c r="M9521">
        <v>161.04720822867756</v>
      </c>
      <c r="N9521">
        <f t="shared" si="161"/>
        <v>9.3776166620354484E-2</v>
      </c>
    </row>
    <row r="9522" spans="12:14" x14ac:dyDescent="0.25">
      <c r="L9522" s="2">
        <v>9521</v>
      </c>
      <c r="M9522">
        <v>173.08688719751731</v>
      </c>
      <c r="N9522">
        <f t="shared" si="161"/>
        <v>0.17554544442850162</v>
      </c>
    </row>
    <row r="9523" spans="12:14" x14ac:dyDescent="0.25">
      <c r="L9523" s="2">
        <v>9522</v>
      </c>
      <c r="M9523">
        <v>171.77720419897526</v>
      </c>
      <c r="N9523">
        <f t="shared" si="161"/>
        <v>0.16665053674653096</v>
      </c>
    </row>
    <row r="9524" spans="12:14" x14ac:dyDescent="0.25">
      <c r="L9524" s="2">
        <v>9523</v>
      </c>
      <c r="M9524">
        <v>165.53175483656949</v>
      </c>
      <c r="N9524">
        <f t="shared" si="161"/>
        <v>0.12423363466193282</v>
      </c>
    </row>
    <row r="9525" spans="12:14" x14ac:dyDescent="0.25">
      <c r="L9525" s="2">
        <v>9524</v>
      </c>
      <c r="M9525">
        <v>163.4665559246167</v>
      </c>
      <c r="N9525">
        <f t="shared" si="161"/>
        <v>0.11020752781991416</v>
      </c>
    </row>
    <row r="9526" spans="12:14" x14ac:dyDescent="0.25">
      <c r="L9526" s="2">
        <v>9525</v>
      </c>
      <c r="M9526">
        <v>170.07113574249956</v>
      </c>
      <c r="N9526">
        <f t="shared" si="161"/>
        <v>0.15506351802798113</v>
      </c>
    </row>
    <row r="9527" spans="12:14" x14ac:dyDescent="0.25">
      <c r="L9527" s="2">
        <v>9526</v>
      </c>
      <c r="M9527">
        <v>169.21258852385469</v>
      </c>
      <c r="N9527">
        <f t="shared" si="161"/>
        <v>0.14923256637100768</v>
      </c>
    </row>
    <row r="9528" spans="12:14" x14ac:dyDescent="0.25">
      <c r="L9528" s="2">
        <v>9527</v>
      </c>
      <c r="M9528">
        <v>165.05336311788079</v>
      </c>
      <c r="N9528">
        <f t="shared" si="161"/>
        <v>0.1209845658580373</v>
      </c>
    </row>
    <row r="9529" spans="12:14" x14ac:dyDescent="0.25">
      <c r="L9529" s="2">
        <v>9528</v>
      </c>
      <c r="M9529">
        <v>161.45318532511808</v>
      </c>
      <c r="N9529">
        <f t="shared" si="161"/>
        <v>9.6533420702336725E-2</v>
      </c>
    </row>
    <row r="9530" spans="12:14" x14ac:dyDescent="0.25">
      <c r="L9530" s="2">
        <v>9529</v>
      </c>
      <c r="M9530">
        <v>178.05935039211337</v>
      </c>
      <c r="N9530">
        <f t="shared" si="161"/>
        <v>0.20931667083761352</v>
      </c>
    </row>
    <row r="9531" spans="12:14" x14ac:dyDescent="0.25">
      <c r="L9531" s="2">
        <v>9530</v>
      </c>
      <c r="M9531">
        <v>165.19217512771093</v>
      </c>
      <c r="N9531">
        <f t="shared" si="161"/>
        <v>0.12192732835397124</v>
      </c>
    </row>
    <row r="9532" spans="12:14" x14ac:dyDescent="0.25">
      <c r="L9532" s="2">
        <v>9531</v>
      </c>
      <c r="M9532">
        <v>171.66813048113858</v>
      </c>
      <c r="N9532">
        <f t="shared" si="161"/>
        <v>0.16590974630199851</v>
      </c>
    </row>
    <row r="9533" spans="12:14" x14ac:dyDescent="0.25">
      <c r="L9533" s="2">
        <v>9532</v>
      </c>
      <c r="M9533">
        <v>167.96777581814203</v>
      </c>
      <c r="N9533">
        <f t="shared" si="161"/>
        <v>0.14077823497097874</v>
      </c>
    </row>
    <row r="9534" spans="12:14" x14ac:dyDescent="0.25">
      <c r="L9534" s="2">
        <v>9533</v>
      </c>
      <c r="M9534">
        <v>165.80744655612432</v>
      </c>
      <c r="N9534">
        <f t="shared" si="161"/>
        <v>0.12610603614905114</v>
      </c>
    </row>
    <row r="9535" spans="12:14" x14ac:dyDescent="0.25">
      <c r="L9535" s="2">
        <v>9534</v>
      </c>
      <c r="M9535">
        <v>163.67791801773831</v>
      </c>
      <c r="N9535">
        <f t="shared" si="161"/>
        <v>0.11164302504166757</v>
      </c>
    </row>
    <row r="9536" spans="12:14" x14ac:dyDescent="0.25">
      <c r="L9536" s="2">
        <v>9535</v>
      </c>
      <c r="M9536">
        <v>166.15406070622876</v>
      </c>
      <c r="N9536">
        <f t="shared" si="161"/>
        <v>0.12846011791530754</v>
      </c>
    </row>
    <row r="9537" spans="12:14" x14ac:dyDescent="0.25">
      <c r="L9537" s="2">
        <v>9536</v>
      </c>
      <c r="M9537">
        <v>167.19856768200137</v>
      </c>
      <c r="N9537">
        <f t="shared" si="161"/>
        <v>0.13555404303536656</v>
      </c>
    </row>
    <row r="9538" spans="12:14" x14ac:dyDescent="0.25">
      <c r="L9538" s="2">
        <v>9537</v>
      </c>
      <c r="M9538">
        <v>157.80830175933892</v>
      </c>
      <c r="N9538">
        <f t="shared" si="161"/>
        <v>7.1778649612517009E-2</v>
      </c>
    </row>
    <row r="9539" spans="12:14" x14ac:dyDescent="0.25">
      <c r="L9539" s="2">
        <v>9538</v>
      </c>
      <c r="M9539">
        <v>165.11029370625974</v>
      </c>
      <c r="N9539">
        <f t="shared" ref="N9539:N9602" si="162">M9539/$B$2-1</f>
        <v>0.12137121845143173</v>
      </c>
    </row>
    <row r="9540" spans="12:14" x14ac:dyDescent="0.25">
      <c r="L9540" s="2">
        <v>9539</v>
      </c>
      <c r="M9540">
        <v>161.58237077923476</v>
      </c>
      <c r="N9540">
        <f t="shared" si="162"/>
        <v>9.7410803007444535E-2</v>
      </c>
    </row>
    <row r="9541" spans="12:14" x14ac:dyDescent="0.25">
      <c r="L9541" s="2">
        <v>9540</v>
      </c>
      <c r="M9541">
        <v>168.38924531947089</v>
      </c>
      <c r="N9541">
        <f t="shared" si="162"/>
        <v>0.14364070803450613</v>
      </c>
    </row>
    <row r="9542" spans="12:14" x14ac:dyDescent="0.25">
      <c r="L9542" s="2">
        <v>9541</v>
      </c>
      <c r="M9542">
        <v>167.32430784213375</v>
      </c>
      <c r="N9542">
        <f t="shared" si="162"/>
        <v>0.13640802611183522</v>
      </c>
    </row>
    <row r="9543" spans="12:14" x14ac:dyDescent="0.25">
      <c r="L9543" s="2">
        <v>9542</v>
      </c>
      <c r="M9543">
        <v>168.02596809969364</v>
      </c>
      <c r="N9543">
        <f t="shared" si="162"/>
        <v>0.14117345654198554</v>
      </c>
    </row>
    <row r="9544" spans="12:14" x14ac:dyDescent="0.25">
      <c r="L9544" s="2">
        <v>9543</v>
      </c>
      <c r="M9544">
        <v>161.13771356058584</v>
      </c>
      <c r="N9544">
        <f t="shared" si="162"/>
        <v>9.4390847098719366E-2</v>
      </c>
    </row>
    <row r="9545" spans="12:14" x14ac:dyDescent="0.25">
      <c r="L9545" s="2">
        <v>9544</v>
      </c>
      <c r="M9545">
        <v>168.93656042494823</v>
      </c>
      <c r="N9545">
        <f t="shared" si="162"/>
        <v>0.14735788031328512</v>
      </c>
    </row>
    <row r="9546" spans="12:14" x14ac:dyDescent="0.25">
      <c r="L9546" s="2">
        <v>9545</v>
      </c>
      <c r="M9546">
        <v>159.88040477289096</v>
      </c>
      <c r="N9546">
        <f t="shared" si="162"/>
        <v>8.5851646691654349E-2</v>
      </c>
    </row>
    <row r="9547" spans="12:14" x14ac:dyDescent="0.25">
      <c r="L9547" s="2">
        <v>9546</v>
      </c>
      <c r="M9547">
        <v>167.82562897478846</v>
      </c>
      <c r="N9547">
        <f t="shared" si="162"/>
        <v>0.13981282345512258</v>
      </c>
    </row>
    <row r="9548" spans="12:14" x14ac:dyDescent="0.25">
      <c r="L9548" s="2">
        <v>9547</v>
      </c>
      <c r="M9548">
        <v>163.61201596771892</v>
      </c>
      <c r="N9548">
        <f t="shared" si="162"/>
        <v>0.11119544142668003</v>
      </c>
    </row>
    <row r="9549" spans="12:14" x14ac:dyDescent="0.25">
      <c r="L9549" s="2">
        <v>9548</v>
      </c>
      <c r="M9549">
        <v>169.07348397946365</v>
      </c>
      <c r="N9549">
        <f t="shared" si="162"/>
        <v>0.14828781708291405</v>
      </c>
    </row>
    <row r="9550" spans="12:14" x14ac:dyDescent="0.25">
      <c r="L9550" s="2">
        <v>9549</v>
      </c>
      <c r="M9550">
        <v>166.97565827804743</v>
      </c>
      <c r="N9550">
        <f t="shared" si="162"/>
        <v>0.13404012052753789</v>
      </c>
    </row>
    <row r="9551" spans="12:14" x14ac:dyDescent="0.25">
      <c r="L9551" s="2">
        <v>9550</v>
      </c>
      <c r="M9551">
        <v>161.16696053190057</v>
      </c>
      <c r="N9551">
        <f t="shared" si="162"/>
        <v>9.4589482272354086E-2</v>
      </c>
    </row>
    <row r="9552" spans="12:14" x14ac:dyDescent="0.25">
      <c r="L9552" s="2">
        <v>9551</v>
      </c>
      <c r="M9552">
        <v>161.98858390955417</v>
      </c>
      <c r="N9552">
        <f t="shared" si="162"/>
        <v>0.10016966014876627</v>
      </c>
    </row>
    <row r="9553" spans="12:14" x14ac:dyDescent="0.25">
      <c r="L9553" s="2">
        <v>9552</v>
      </c>
      <c r="M9553">
        <v>168.89006308300208</v>
      </c>
      <c r="N9553">
        <f t="shared" si="162"/>
        <v>0.14704208667121432</v>
      </c>
    </row>
    <row r="9554" spans="12:14" x14ac:dyDescent="0.25">
      <c r="L9554" s="2">
        <v>9553</v>
      </c>
      <c r="M9554">
        <v>167.4312882942564</v>
      </c>
      <c r="N9554">
        <f t="shared" si="162"/>
        <v>0.1371345998296476</v>
      </c>
    </row>
    <row r="9555" spans="12:14" x14ac:dyDescent="0.25">
      <c r="L9555" s="2">
        <v>9554</v>
      </c>
      <c r="M9555">
        <v>165.65042583152814</v>
      </c>
      <c r="N9555">
        <f t="shared" si="162"/>
        <v>0.12503960644736467</v>
      </c>
    </row>
    <row r="9556" spans="12:14" x14ac:dyDescent="0.25">
      <c r="L9556" s="2">
        <v>9555</v>
      </c>
      <c r="M9556">
        <v>167.60020346753771</v>
      </c>
      <c r="N9556">
        <f t="shared" si="162"/>
        <v>0.13828181245598081</v>
      </c>
    </row>
    <row r="9557" spans="12:14" x14ac:dyDescent="0.25">
      <c r="L9557" s="2">
        <v>9556</v>
      </c>
      <c r="M9557">
        <v>168.8381886409403</v>
      </c>
      <c r="N9557">
        <f t="shared" si="162"/>
        <v>0.14668977365065361</v>
      </c>
    </row>
    <row r="9558" spans="12:14" x14ac:dyDescent="0.25">
      <c r="L9558" s="2">
        <v>9557</v>
      </c>
      <c r="M9558">
        <v>161.17608258082149</v>
      </c>
      <c r="N9558">
        <f t="shared" si="162"/>
        <v>9.4651436029952185E-2</v>
      </c>
    </row>
    <row r="9559" spans="12:14" x14ac:dyDescent="0.25">
      <c r="L9559" s="2">
        <v>9558</v>
      </c>
      <c r="M9559">
        <v>171.46688990423738</v>
      </c>
      <c r="N9559">
        <f t="shared" si="162"/>
        <v>0.16454299086927526</v>
      </c>
    </row>
    <row r="9560" spans="12:14" x14ac:dyDescent="0.25">
      <c r="L9560" s="2">
        <v>9559</v>
      </c>
      <c r="M9560">
        <v>168.63726460461029</v>
      </c>
      <c r="N9560">
        <f t="shared" si="162"/>
        <v>0.14532516805049411</v>
      </c>
    </row>
    <row r="9561" spans="12:14" x14ac:dyDescent="0.25">
      <c r="L9561" s="2">
        <v>9560</v>
      </c>
      <c r="M9561">
        <v>165.73326874200089</v>
      </c>
      <c r="N9561">
        <f t="shared" si="162"/>
        <v>0.12560224644618967</v>
      </c>
    </row>
    <row r="9562" spans="12:14" x14ac:dyDescent="0.25">
      <c r="L9562" s="2">
        <v>9561</v>
      </c>
      <c r="M9562">
        <v>162.25727417364394</v>
      </c>
      <c r="N9562">
        <f t="shared" si="162"/>
        <v>0.1019945102054467</v>
      </c>
    </row>
    <row r="9563" spans="12:14" x14ac:dyDescent="0.25">
      <c r="L9563" s="2">
        <v>9562</v>
      </c>
      <c r="M9563">
        <v>169.14173124422103</v>
      </c>
      <c r="N9563">
        <f t="shared" si="162"/>
        <v>0.1487513285740456</v>
      </c>
    </row>
    <row r="9564" spans="12:14" x14ac:dyDescent="0.25">
      <c r="L9564" s="2">
        <v>9563</v>
      </c>
      <c r="M9564">
        <v>164.31318140755619</v>
      </c>
      <c r="N9564">
        <f t="shared" si="162"/>
        <v>0.11595751122836773</v>
      </c>
    </row>
    <row r="9565" spans="12:14" x14ac:dyDescent="0.25">
      <c r="L9565" s="2">
        <v>9564</v>
      </c>
      <c r="M9565">
        <v>167.33792242774109</v>
      </c>
      <c r="N9565">
        <f t="shared" si="162"/>
        <v>0.13650049160328637</v>
      </c>
    </row>
    <row r="9566" spans="12:14" x14ac:dyDescent="0.25">
      <c r="L9566" s="2">
        <v>9565</v>
      </c>
      <c r="M9566">
        <v>168.90266067073489</v>
      </c>
      <c r="N9566">
        <f t="shared" si="162"/>
        <v>0.14712764506971499</v>
      </c>
    </row>
    <row r="9567" spans="12:14" x14ac:dyDescent="0.25">
      <c r="L9567" s="2">
        <v>9566</v>
      </c>
      <c r="M9567">
        <v>163.66549018317403</v>
      </c>
      <c r="N9567">
        <f t="shared" si="162"/>
        <v>0.11155861954716295</v>
      </c>
    </row>
    <row r="9568" spans="12:14" x14ac:dyDescent="0.25">
      <c r="L9568" s="2">
        <v>9567</v>
      </c>
      <c r="M9568">
        <v>164.67390949965767</v>
      </c>
      <c r="N9568">
        <f t="shared" si="162"/>
        <v>0.11840744993957331</v>
      </c>
    </row>
    <row r="9569" spans="12:14" x14ac:dyDescent="0.25">
      <c r="L9569" s="2">
        <v>9568</v>
      </c>
      <c r="M9569">
        <v>168.17626397266363</v>
      </c>
      <c r="N9569">
        <f t="shared" si="162"/>
        <v>0.14219421340951577</v>
      </c>
    </row>
    <row r="9570" spans="12:14" x14ac:dyDescent="0.25">
      <c r="L9570" s="2">
        <v>9569</v>
      </c>
      <c r="M9570">
        <v>165.14456567506684</v>
      </c>
      <c r="N9570">
        <f t="shared" si="162"/>
        <v>0.12160398164600483</v>
      </c>
    </row>
    <row r="9571" spans="12:14" x14ac:dyDescent="0.25">
      <c r="L9571" s="2">
        <v>9570</v>
      </c>
      <c r="M9571">
        <v>168.7898475319914</v>
      </c>
      <c r="N9571">
        <f t="shared" si="162"/>
        <v>0.14636145778962217</v>
      </c>
    </row>
    <row r="9572" spans="12:14" x14ac:dyDescent="0.25">
      <c r="L9572" s="2">
        <v>9571</v>
      </c>
      <c r="M9572">
        <v>171.84344648406966</v>
      </c>
      <c r="N9572">
        <f t="shared" si="162"/>
        <v>0.16710043111884354</v>
      </c>
    </row>
    <row r="9573" spans="12:14" x14ac:dyDescent="0.25">
      <c r="L9573" s="2">
        <v>9572</v>
      </c>
      <c r="M9573">
        <v>163.66365707850787</v>
      </c>
      <c r="N9573">
        <f t="shared" si="162"/>
        <v>0.11154616974305398</v>
      </c>
    </row>
    <row r="9574" spans="12:14" x14ac:dyDescent="0.25">
      <c r="L9574" s="2">
        <v>9573</v>
      </c>
      <c r="M9574">
        <v>165.17451056402925</v>
      </c>
      <c r="N9574">
        <f t="shared" si="162"/>
        <v>0.12180735683157562</v>
      </c>
    </row>
    <row r="9575" spans="12:14" x14ac:dyDescent="0.25">
      <c r="L9575" s="2">
        <v>9574</v>
      </c>
      <c r="M9575">
        <v>162.79109731261522</v>
      </c>
      <c r="N9575">
        <f t="shared" si="162"/>
        <v>0.10562004977871386</v>
      </c>
    </row>
    <row r="9576" spans="12:14" x14ac:dyDescent="0.25">
      <c r="L9576" s="2">
        <v>9575</v>
      </c>
      <c r="M9576">
        <v>162.63296893629339</v>
      </c>
      <c r="N9576">
        <f t="shared" si="162"/>
        <v>0.10454609729490794</v>
      </c>
    </row>
    <row r="9577" spans="12:14" x14ac:dyDescent="0.25">
      <c r="L9577" s="2">
        <v>9576</v>
      </c>
      <c r="M9577">
        <v>158.7443697351332</v>
      </c>
      <c r="N9577">
        <f t="shared" si="162"/>
        <v>7.8136095069171851E-2</v>
      </c>
    </row>
    <row r="9578" spans="12:14" x14ac:dyDescent="0.25">
      <c r="L9578" s="2">
        <v>9577</v>
      </c>
      <c r="M9578">
        <v>167.74861570217729</v>
      </c>
      <c r="N9578">
        <f t="shared" si="162"/>
        <v>0.13928977631247408</v>
      </c>
    </row>
    <row r="9579" spans="12:14" x14ac:dyDescent="0.25">
      <c r="L9579" s="2">
        <v>9578</v>
      </c>
      <c r="M9579">
        <v>165.70576307374083</v>
      </c>
      <c r="N9579">
        <f t="shared" si="162"/>
        <v>0.12541543759230933</v>
      </c>
    </row>
    <row r="9580" spans="12:14" x14ac:dyDescent="0.25">
      <c r="L9580" s="2">
        <v>9579</v>
      </c>
      <c r="M9580">
        <v>169.58202409086809</v>
      </c>
      <c r="N9580">
        <f t="shared" si="162"/>
        <v>0.15174164319851369</v>
      </c>
    </row>
    <row r="9581" spans="12:14" x14ac:dyDescent="0.25">
      <c r="L9581" s="2">
        <v>9580</v>
      </c>
      <c r="M9581">
        <v>168.85405424737894</v>
      </c>
      <c r="N9581">
        <f t="shared" si="162"/>
        <v>0.14679752728626405</v>
      </c>
    </row>
    <row r="9582" spans="12:14" x14ac:dyDescent="0.25">
      <c r="L9582" s="2">
        <v>9581</v>
      </c>
      <c r="M9582">
        <v>171.05324986734209</v>
      </c>
      <c r="N9582">
        <f t="shared" si="162"/>
        <v>0.1617336927827564</v>
      </c>
    </row>
    <row r="9583" spans="12:14" x14ac:dyDescent="0.25">
      <c r="L9583" s="2">
        <v>9582</v>
      </c>
      <c r="M9583">
        <v>164.50741829488288</v>
      </c>
      <c r="N9583">
        <f t="shared" si="162"/>
        <v>0.1172767000573649</v>
      </c>
    </row>
    <row r="9584" spans="12:14" x14ac:dyDescent="0.25">
      <c r="L9584" s="2">
        <v>9583</v>
      </c>
      <c r="M9584">
        <v>165.815430338721</v>
      </c>
      <c r="N9584">
        <f t="shared" si="162"/>
        <v>0.12616025920091145</v>
      </c>
    </row>
    <row r="9585" spans="12:14" x14ac:dyDescent="0.25">
      <c r="L9585" s="2">
        <v>9584</v>
      </c>
      <c r="M9585">
        <v>166.83923473993414</v>
      </c>
      <c r="N9585">
        <f t="shared" si="162"/>
        <v>0.13311357969398019</v>
      </c>
    </row>
    <row r="9586" spans="12:14" x14ac:dyDescent="0.25">
      <c r="L9586" s="2">
        <v>9585</v>
      </c>
      <c r="M9586">
        <v>166.72554770677692</v>
      </c>
      <c r="N9586">
        <f t="shared" si="162"/>
        <v>0.13234145722946278</v>
      </c>
    </row>
    <row r="9587" spans="12:14" x14ac:dyDescent="0.25">
      <c r="L9587" s="2">
        <v>9586</v>
      </c>
      <c r="M9587">
        <v>158.59994154770183</v>
      </c>
      <c r="N9587">
        <f t="shared" si="162"/>
        <v>7.7155189464299001E-2</v>
      </c>
    </row>
    <row r="9588" spans="12:14" x14ac:dyDescent="0.25">
      <c r="L9588" s="2">
        <v>9587</v>
      </c>
      <c r="M9588">
        <v>165.77635667432619</v>
      </c>
      <c r="N9588">
        <f t="shared" si="162"/>
        <v>0.12589488457363518</v>
      </c>
    </row>
    <row r="9589" spans="12:14" x14ac:dyDescent="0.25">
      <c r="L9589" s="2">
        <v>9588</v>
      </c>
      <c r="M9589">
        <v>169.96231635457775</v>
      </c>
      <c r="N9589">
        <f t="shared" si="162"/>
        <v>0.15432445490304891</v>
      </c>
    </row>
    <row r="9590" spans="12:14" x14ac:dyDescent="0.25">
      <c r="L9590" s="2">
        <v>9589</v>
      </c>
      <c r="M9590">
        <v>159.18656781179499</v>
      </c>
      <c r="N9590">
        <f t="shared" si="162"/>
        <v>8.1139349347825407E-2</v>
      </c>
    </row>
    <row r="9591" spans="12:14" x14ac:dyDescent="0.25">
      <c r="L9591" s="2">
        <v>9590</v>
      </c>
      <c r="M9591">
        <v>163.0052896206314</v>
      </c>
      <c r="N9591">
        <f t="shared" si="162"/>
        <v>0.10707476882760814</v>
      </c>
    </row>
    <row r="9592" spans="12:14" x14ac:dyDescent="0.25">
      <c r="L9592" s="2">
        <v>9591</v>
      </c>
      <c r="M9592">
        <v>159.17559893583322</v>
      </c>
      <c r="N9592">
        <f t="shared" si="162"/>
        <v>8.1064852588561331E-2</v>
      </c>
    </row>
    <row r="9593" spans="12:14" x14ac:dyDescent="0.25">
      <c r="L9593" s="2">
        <v>9592</v>
      </c>
      <c r="M9593">
        <v>166.18447050113548</v>
      </c>
      <c r="N9593">
        <f t="shared" si="162"/>
        <v>0.12866665057903148</v>
      </c>
    </row>
    <row r="9594" spans="12:14" x14ac:dyDescent="0.25">
      <c r="L9594" s="2">
        <v>9593</v>
      </c>
      <c r="M9594">
        <v>164.7624880472334</v>
      </c>
      <c r="N9594">
        <f t="shared" si="162"/>
        <v>0.11900904437438409</v>
      </c>
    </row>
    <row r="9595" spans="12:14" x14ac:dyDescent="0.25">
      <c r="L9595" s="2">
        <v>9594</v>
      </c>
      <c r="M9595">
        <v>165.77960583605221</v>
      </c>
      <c r="N9595">
        <f t="shared" si="162"/>
        <v>0.12591695174075035</v>
      </c>
    </row>
    <row r="9596" spans="12:14" x14ac:dyDescent="0.25">
      <c r="L9596" s="2">
        <v>9595</v>
      </c>
      <c r="M9596">
        <v>162.10005167042809</v>
      </c>
      <c r="N9596">
        <f t="shared" si="162"/>
        <v>0.10092671009412957</v>
      </c>
    </row>
    <row r="9597" spans="12:14" x14ac:dyDescent="0.25">
      <c r="L9597" s="2">
        <v>9596</v>
      </c>
      <c r="M9597">
        <v>163.40851784032697</v>
      </c>
      <c r="N9597">
        <f t="shared" si="162"/>
        <v>0.10981335350264021</v>
      </c>
    </row>
    <row r="9598" spans="12:14" x14ac:dyDescent="0.25">
      <c r="L9598" s="2">
        <v>9597</v>
      </c>
      <c r="M9598">
        <v>158.85768251878645</v>
      </c>
      <c r="N9598">
        <f t="shared" si="162"/>
        <v>7.8905675762289684E-2</v>
      </c>
    </row>
    <row r="9599" spans="12:14" x14ac:dyDescent="0.25">
      <c r="L9599" s="2">
        <v>9598</v>
      </c>
      <c r="M9599">
        <v>165.21444086717921</v>
      </c>
      <c r="N9599">
        <f t="shared" si="162"/>
        <v>0.12207854944889407</v>
      </c>
    </row>
    <row r="9600" spans="12:14" x14ac:dyDescent="0.25">
      <c r="L9600" s="2">
        <v>9599</v>
      </c>
      <c r="M9600">
        <v>162.59010400480247</v>
      </c>
      <c r="N9600">
        <f t="shared" si="162"/>
        <v>0.10425497371093351</v>
      </c>
    </row>
    <row r="9601" spans="12:14" x14ac:dyDescent="0.25">
      <c r="L9601" s="2">
        <v>9600</v>
      </c>
      <c r="M9601">
        <v>161.33489188423752</v>
      </c>
      <c r="N9601">
        <f t="shared" si="162"/>
        <v>9.5730013131812841E-2</v>
      </c>
    </row>
    <row r="9602" spans="12:14" x14ac:dyDescent="0.25">
      <c r="L9602" s="2">
        <v>9601</v>
      </c>
      <c r="M9602">
        <v>161.18078353179766</v>
      </c>
      <c r="N9602">
        <f t="shared" si="162"/>
        <v>9.4683363240580132E-2</v>
      </c>
    </row>
    <row r="9603" spans="12:14" x14ac:dyDescent="0.25">
      <c r="L9603" s="2">
        <v>9602</v>
      </c>
      <c r="M9603">
        <v>161.13285830392644</v>
      </c>
      <c r="N9603">
        <f t="shared" ref="N9603:N9666" si="163">M9603/$B$2-1</f>
        <v>9.4357871897998491E-2</v>
      </c>
    </row>
    <row r="9604" spans="12:14" x14ac:dyDescent="0.25">
      <c r="L9604" s="2">
        <v>9603</v>
      </c>
      <c r="M9604">
        <v>163.7768674389894</v>
      </c>
      <c r="N9604">
        <f t="shared" si="163"/>
        <v>0.11231505481390447</v>
      </c>
    </row>
    <row r="9605" spans="12:14" x14ac:dyDescent="0.25">
      <c r="L9605" s="2">
        <v>9604</v>
      </c>
      <c r="M9605">
        <v>165.12799634585369</v>
      </c>
      <c r="N9605">
        <f t="shared" si="163"/>
        <v>0.12149144857207217</v>
      </c>
    </row>
    <row r="9606" spans="12:14" x14ac:dyDescent="0.25">
      <c r="L9606" s="2">
        <v>9605</v>
      </c>
      <c r="M9606">
        <v>166.55402715945041</v>
      </c>
      <c r="N9606">
        <f t="shared" si="163"/>
        <v>0.13117654981619675</v>
      </c>
    </row>
    <row r="9607" spans="12:14" x14ac:dyDescent="0.25">
      <c r="L9607" s="2">
        <v>9606</v>
      </c>
      <c r="M9607">
        <v>159.93652146160935</v>
      </c>
      <c r="N9607">
        <f t="shared" si="163"/>
        <v>8.6232771563950816E-2</v>
      </c>
    </row>
    <row r="9608" spans="12:14" x14ac:dyDescent="0.25">
      <c r="L9608" s="2">
        <v>9607</v>
      </c>
      <c r="M9608">
        <v>160.89438844569318</v>
      </c>
      <c r="N9608">
        <f t="shared" si="163"/>
        <v>9.2738268241022936E-2</v>
      </c>
    </row>
    <row r="9609" spans="12:14" x14ac:dyDescent="0.25">
      <c r="L9609" s="2">
        <v>9608</v>
      </c>
      <c r="M9609">
        <v>171.4221251186359</v>
      </c>
      <c r="N9609">
        <f t="shared" si="163"/>
        <v>0.16423896414237138</v>
      </c>
    </row>
    <row r="9610" spans="12:14" x14ac:dyDescent="0.25">
      <c r="L9610" s="2">
        <v>9609</v>
      </c>
      <c r="M9610">
        <v>169.49171663042259</v>
      </c>
      <c r="N9610">
        <f t="shared" si="163"/>
        <v>0.15112830659373988</v>
      </c>
    </row>
    <row r="9611" spans="12:14" x14ac:dyDescent="0.25">
      <c r="L9611" s="2">
        <v>9610</v>
      </c>
      <c r="M9611">
        <v>163.04869856149134</v>
      </c>
      <c r="N9611">
        <f t="shared" si="163"/>
        <v>0.10736958713245826</v>
      </c>
    </row>
    <row r="9612" spans="12:14" x14ac:dyDescent="0.25">
      <c r="L9612" s="2">
        <v>9611</v>
      </c>
      <c r="M9612">
        <v>164.77568434567905</v>
      </c>
      <c r="N9612">
        <f t="shared" si="163"/>
        <v>0.11909866900610688</v>
      </c>
    </row>
    <row r="9613" spans="12:14" x14ac:dyDescent="0.25">
      <c r="L9613" s="2">
        <v>9612</v>
      </c>
      <c r="M9613">
        <v>167.30599639519741</v>
      </c>
      <c r="N9613">
        <f t="shared" si="163"/>
        <v>0.13628366118520541</v>
      </c>
    </row>
    <row r="9614" spans="12:14" x14ac:dyDescent="0.25">
      <c r="L9614" s="2">
        <v>9613</v>
      </c>
      <c r="M9614">
        <v>168.49849033193482</v>
      </c>
      <c r="N9614">
        <f t="shared" si="163"/>
        <v>0.14438266185208182</v>
      </c>
    </row>
    <row r="9615" spans="12:14" x14ac:dyDescent="0.25">
      <c r="L9615" s="2">
        <v>9614</v>
      </c>
      <c r="M9615">
        <v>165.32428644892784</v>
      </c>
      <c r="N9615">
        <f t="shared" si="163"/>
        <v>0.12282458212246006</v>
      </c>
    </row>
    <row r="9616" spans="12:14" x14ac:dyDescent="0.25">
      <c r="L9616" s="2">
        <v>9615</v>
      </c>
      <c r="M9616">
        <v>161.22508719104692</v>
      </c>
      <c r="N9616">
        <f t="shared" si="163"/>
        <v>9.4984258158995249E-2</v>
      </c>
    </row>
    <row r="9617" spans="12:14" x14ac:dyDescent="0.25">
      <c r="L9617" s="2">
        <v>9616</v>
      </c>
      <c r="M9617">
        <v>170.31920451888328</v>
      </c>
      <c r="N9617">
        <f t="shared" si="163"/>
        <v>0.1567483141711461</v>
      </c>
    </row>
    <row r="9618" spans="12:14" x14ac:dyDescent="0.25">
      <c r="L9618" s="2">
        <v>9617</v>
      </c>
      <c r="M9618">
        <v>166.50499680888947</v>
      </c>
      <c r="N9618">
        <f t="shared" si="163"/>
        <v>0.1308435528678209</v>
      </c>
    </row>
    <row r="9619" spans="12:14" x14ac:dyDescent="0.25">
      <c r="L9619" s="2">
        <v>9618</v>
      </c>
      <c r="M9619">
        <v>165.02962895908689</v>
      </c>
      <c r="N9619">
        <f t="shared" si="163"/>
        <v>0.12082337177396041</v>
      </c>
    </row>
    <row r="9620" spans="12:14" x14ac:dyDescent="0.25">
      <c r="L9620" s="2">
        <v>9619</v>
      </c>
      <c r="M9620">
        <v>170.7320784948574</v>
      </c>
      <c r="N9620">
        <f t="shared" si="163"/>
        <v>0.15955240944051008</v>
      </c>
    </row>
    <row r="9621" spans="12:14" x14ac:dyDescent="0.25">
      <c r="L9621" s="2">
        <v>9620</v>
      </c>
      <c r="M9621">
        <v>160.07410782211196</v>
      </c>
      <c r="N9621">
        <f t="shared" si="163"/>
        <v>8.7167209879429608E-2</v>
      </c>
    </row>
    <row r="9622" spans="12:14" x14ac:dyDescent="0.25">
      <c r="L9622" s="2">
        <v>9621</v>
      </c>
      <c r="M9622">
        <v>158.90395434217911</v>
      </c>
      <c r="N9622">
        <f t="shared" si="163"/>
        <v>7.9219937761423997E-2</v>
      </c>
    </row>
    <row r="9623" spans="12:14" x14ac:dyDescent="0.25">
      <c r="L9623" s="2">
        <v>9622</v>
      </c>
      <c r="M9623">
        <v>165.29303787688414</v>
      </c>
      <c r="N9623">
        <f t="shared" si="163"/>
        <v>0.12261235277854143</v>
      </c>
    </row>
    <row r="9624" spans="12:14" x14ac:dyDescent="0.25">
      <c r="L9624" s="2">
        <v>9623</v>
      </c>
      <c r="M9624">
        <v>167.00428196236919</v>
      </c>
      <c r="N9624">
        <f t="shared" si="163"/>
        <v>0.13423452255447366</v>
      </c>
    </row>
    <row r="9625" spans="12:14" x14ac:dyDescent="0.25">
      <c r="L9625" s="2">
        <v>9624</v>
      </c>
      <c r="M9625">
        <v>171.20133840250315</v>
      </c>
      <c r="N9625">
        <f t="shared" si="163"/>
        <v>0.16273945818589763</v>
      </c>
    </row>
    <row r="9626" spans="12:14" x14ac:dyDescent="0.25">
      <c r="L9626" s="2">
        <v>9625</v>
      </c>
      <c r="M9626">
        <v>169.67577533780107</v>
      </c>
      <c r="N9626">
        <f t="shared" si="163"/>
        <v>0.15237836879353694</v>
      </c>
    </row>
    <row r="9627" spans="12:14" x14ac:dyDescent="0.25">
      <c r="L9627" s="2">
        <v>9626</v>
      </c>
      <c r="M9627">
        <v>167.34147476668443</v>
      </c>
      <c r="N9627">
        <f t="shared" si="163"/>
        <v>0.13652461784375181</v>
      </c>
    </row>
    <row r="9628" spans="12:14" x14ac:dyDescent="0.25">
      <c r="L9628" s="2">
        <v>9627</v>
      </c>
      <c r="M9628">
        <v>165.37470057412227</v>
      </c>
      <c r="N9628">
        <f t="shared" si="163"/>
        <v>0.12316697718292202</v>
      </c>
    </row>
    <row r="9629" spans="12:14" x14ac:dyDescent="0.25">
      <c r="L9629" s="2">
        <v>9628</v>
      </c>
      <c r="M9629">
        <v>169.56877926452242</v>
      </c>
      <c r="N9629">
        <f t="shared" si="163"/>
        <v>0.15165168898231052</v>
      </c>
    </row>
    <row r="9630" spans="12:14" x14ac:dyDescent="0.25">
      <c r="L9630" s="2">
        <v>9629</v>
      </c>
      <c r="M9630">
        <v>170.68565798693038</v>
      </c>
      <c r="N9630">
        <f t="shared" si="163"/>
        <v>0.15923713762815495</v>
      </c>
    </row>
    <row r="9631" spans="12:14" x14ac:dyDescent="0.25">
      <c r="L9631" s="2">
        <v>9630</v>
      </c>
      <c r="M9631">
        <v>157.74379637030381</v>
      </c>
      <c r="N9631">
        <f t="shared" si="163"/>
        <v>7.1340551629191618E-2</v>
      </c>
    </row>
    <row r="9632" spans="12:14" x14ac:dyDescent="0.25">
      <c r="L9632" s="2">
        <v>9631</v>
      </c>
      <c r="M9632">
        <v>161.03215623723003</v>
      </c>
      <c r="N9632">
        <f t="shared" si="163"/>
        <v>9.3673938772466991E-2</v>
      </c>
    </row>
    <row r="9633" spans="12:14" x14ac:dyDescent="0.25">
      <c r="L9633" s="2">
        <v>9632</v>
      </c>
      <c r="M9633">
        <v>162.92466906614246</v>
      </c>
      <c r="N9633">
        <f t="shared" si="163"/>
        <v>0.10652722229134959</v>
      </c>
    </row>
    <row r="9634" spans="12:14" x14ac:dyDescent="0.25">
      <c r="L9634" s="2">
        <v>9633</v>
      </c>
      <c r="M9634">
        <v>165.73409172701434</v>
      </c>
      <c r="N9634">
        <f t="shared" si="163"/>
        <v>0.12560783587181912</v>
      </c>
    </row>
    <row r="9635" spans="12:14" x14ac:dyDescent="0.25">
      <c r="L9635" s="2">
        <v>9634</v>
      </c>
      <c r="M9635">
        <v>162.66130873026901</v>
      </c>
      <c r="N9635">
        <f t="shared" si="163"/>
        <v>0.10473857123815966</v>
      </c>
    </row>
    <row r="9636" spans="12:14" x14ac:dyDescent="0.25">
      <c r="L9636" s="2">
        <v>9635</v>
      </c>
      <c r="M9636">
        <v>164.41655288880227</v>
      </c>
      <c r="N9636">
        <f t="shared" si="163"/>
        <v>0.11665957408148264</v>
      </c>
    </row>
    <row r="9637" spans="12:14" x14ac:dyDescent="0.25">
      <c r="L9637" s="2">
        <v>9636</v>
      </c>
      <c r="M9637">
        <v>168.03314378568371</v>
      </c>
      <c r="N9637">
        <f t="shared" si="163"/>
        <v>0.14122219128505509</v>
      </c>
    </row>
    <row r="9638" spans="12:14" x14ac:dyDescent="0.25">
      <c r="L9638" s="2">
        <v>9637</v>
      </c>
      <c r="M9638">
        <v>162.54492351750685</v>
      </c>
      <c r="N9638">
        <f t="shared" si="163"/>
        <v>0.10394812368389017</v>
      </c>
    </row>
    <row r="9639" spans="12:14" x14ac:dyDescent="0.25">
      <c r="L9639" s="2">
        <v>9638</v>
      </c>
      <c r="M9639">
        <v>163.31711852665308</v>
      </c>
      <c r="N9639">
        <f t="shared" si="163"/>
        <v>0.10919260141360043</v>
      </c>
    </row>
    <row r="9640" spans="12:14" x14ac:dyDescent="0.25">
      <c r="L9640" s="2">
        <v>9639</v>
      </c>
      <c r="M9640">
        <v>158.17921122761601</v>
      </c>
      <c r="N9640">
        <f t="shared" si="163"/>
        <v>7.4297736660578373E-2</v>
      </c>
    </row>
    <row r="9641" spans="12:14" x14ac:dyDescent="0.25">
      <c r="L9641" s="2">
        <v>9640</v>
      </c>
      <c r="M9641">
        <v>166.44874907512553</v>
      </c>
      <c r="N9641">
        <f t="shared" si="163"/>
        <v>0.13046153798352655</v>
      </c>
    </row>
    <row r="9642" spans="12:14" x14ac:dyDescent="0.25">
      <c r="L9642" s="2">
        <v>9641</v>
      </c>
      <c r="M9642">
        <v>166.61576202607188</v>
      </c>
      <c r="N9642">
        <f t="shared" si="163"/>
        <v>0.1315958313827803</v>
      </c>
    </row>
    <row r="9643" spans="12:14" x14ac:dyDescent="0.25">
      <c r="L9643" s="2">
        <v>9642</v>
      </c>
      <c r="M9643">
        <v>168.68091466881046</v>
      </c>
      <c r="N9643">
        <f t="shared" si="163"/>
        <v>0.14562162398052036</v>
      </c>
    </row>
    <row r="9644" spans="12:14" x14ac:dyDescent="0.25">
      <c r="L9644" s="2">
        <v>9643</v>
      </c>
      <c r="M9644">
        <v>165.43039591688918</v>
      </c>
      <c r="N9644">
        <f t="shared" si="163"/>
        <v>0.12354524042126203</v>
      </c>
    </row>
    <row r="9645" spans="12:14" x14ac:dyDescent="0.25">
      <c r="L9645" s="2">
        <v>9644</v>
      </c>
      <c r="M9645">
        <v>161.26884989967468</v>
      </c>
      <c r="N9645">
        <f t="shared" si="163"/>
        <v>9.5281479130474578E-2</v>
      </c>
    </row>
    <row r="9646" spans="12:14" x14ac:dyDescent="0.25">
      <c r="L9646" s="2">
        <v>9645</v>
      </c>
      <c r="M9646">
        <v>161.77461438458297</v>
      </c>
      <c r="N9646">
        <f t="shared" si="163"/>
        <v>9.8716454164194056E-2</v>
      </c>
    </row>
    <row r="9647" spans="12:14" x14ac:dyDescent="0.25">
      <c r="L9647" s="2">
        <v>9646</v>
      </c>
      <c r="M9647">
        <v>165.88014814919032</v>
      </c>
      <c r="N9647">
        <f t="shared" si="163"/>
        <v>0.1265997998761319</v>
      </c>
    </row>
    <row r="9648" spans="12:14" x14ac:dyDescent="0.25">
      <c r="L9648" s="2">
        <v>9647</v>
      </c>
      <c r="M9648">
        <v>169.19539773481955</v>
      </c>
      <c r="N9648">
        <f t="shared" si="163"/>
        <v>0.14911581255988082</v>
      </c>
    </row>
    <row r="9649" spans="12:14" x14ac:dyDescent="0.25">
      <c r="L9649" s="2">
        <v>9648</v>
      </c>
      <c r="M9649">
        <v>167.57740240703058</v>
      </c>
      <c r="N9649">
        <f t="shared" si="163"/>
        <v>0.13812695564827404</v>
      </c>
    </row>
    <row r="9650" spans="12:14" x14ac:dyDescent="0.25">
      <c r="L9650" s="2">
        <v>9649</v>
      </c>
      <c r="M9650">
        <v>171.68902762017763</v>
      </c>
      <c r="N9650">
        <f t="shared" si="163"/>
        <v>0.16605167234270946</v>
      </c>
    </row>
    <row r="9651" spans="12:14" x14ac:dyDescent="0.25">
      <c r="L9651" s="2">
        <v>9650</v>
      </c>
      <c r="M9651">
        <v>165.37261664961403</v>
      </c>
      <c r="N9651">
        <f t="shared" si="163"/>
        <v>0.12315282389839632</v>
      </c>
    </row>
    <row r="9652" spans="12:14" x14ac:dyDescent="0.25">
      <c r="L9652" s="2">
        <v>9651</v>
      </c>
      <c r="M9652">
        <v>170.61982555101571</v>
      </c>
      <c r="N9652">
        <f t="shared" si="163"/>
        <v>0.15879002680775622</v>
      </c>
    </row>
    <row r="9653" spans="12:14" x14ac:dyDescent="0.25">
      <c r="L9653" s="2">
        <v>9652</v>
      </c>
      <c r="M9653">
        <v>167.84037500763966</v>
      </c>
      <c r="N9653">
        <f t="shared" si="163"/>
        <v>0.13991297333950881</v>
      </c>
    </row>
    <row r="9654" spans="12:14" x14ac:dyDescent="0.25">
      <c r="L9654" s="2">
        <v>9653</v>
      </c>
      <c r="M9654">
        <v>168.05451796148583</v>
      </c>
      <c r="N9654">
        <f t="shared" si="163"/>
        <v>0.14136735719218652</v>
      </c>
    </row>
    <row r="9655" spans="12:14" x14ac:dyDescent="0.25">
      <c r="L9655" s="2">
        <v>9654</v>
      </c>
      <c r="M9655">
        <v>165.90875005887324</v>
      </c>
      <c r="N9655">
        <f t="shared" si="163"/>
        <v>0.12679405401735599</v>
      </c>
    </row>
    <row r="9656" spans="12:14" x14ac:dyDescent="0.25">
      <c r="L9656" s="2">
        <v>9655</v>
      </c>
      <c r="M9656">
        <v>161.48223202782464</v>
      </c>
      <c r="N9656">
        <f t="shared" si="163"/>
        <v>9.6730695721809479E-2</v>
      </c>
    </row>
    <row r="9657" spans="12:14" x14ac:dyDescent="0.25">
      <c r="L9657" s="2">
        <v>9656</v>
      </c>
      <c r="M9657">
        <v>165.83737375391101</v>
      </c>
      <c r="N9657">
        <f t="shared" si="163"/>
        <v>0.12630929118236001</v>
      </c>
    </row>
    <row r="9658" spans="12:14" x14ac:dyDescent="0.25">
      <c r="L9658" s="2">
        <v>9657</v>
      </c>
      <c r="M9658">
        <v>168.14276757868305</v>
      </c>
      <c r="N9658">
        <f t="shared" si="163"/>
        <v>0.14196671764720681</v>
      </c>
    </row>
    <row r="9659" spans="12:14" x14ac:dyDescent="0.25">
      <c r="L9659" s="2">
        <v>9658</v>
      </c>
      <c r="M9659">
        <v>167.54337386470846</v>
      </c>
      <c r="N9659">
        <f t="shared" si="163"/>
        <v>0.13789584572102886</v>
      </c>
    </row>
    <row r="9660" spans="12:14" x14ac:dyDescent="0.25">
      <c r="L9660" s="2">
        <v>9659</v>
      </c>
      <c r="M9660">
        <v>159.08381375432168</v>
      </c>
      <c r="N9660">
        <f t="shared" si="163"/>
        <v>8.0441479820474004E-2</v>
      </c>
    </row>
    <row r="9661" spans="12:14" x14ac:dyDescent="0.25">
      <c r="L9661" s="2">
        <v>9660</v>
      </c>
      <c r="M9661">
        <v>163.9431485871313</v>
      </c>
      <c r="N9661">
        <f t="shared" si="163"/>
        <v>0.11344437806511931</v>
      </c>
    </row>
    <row r="9662" spans="12:14" x14ac:dyDescent="0.25">
      <c r="L9662" s="2">
        <v>9661</v>
      </c>
      <c r="M9662">
        <v>167.49053531900847</v>
      </c>
      <c r="N9662">
        <f t="shared" si="163"/>
        <v>0.13753698484662324</v>
      </c>
    </row>
    <row r="9663" spans="12:14" x14ac:dyDescent="0.25">
      <c r="L9663" s="2">
        <v>9662</v>
      </c>
      <c r="M9663">
        <v>166.43371408838962</v>
      </c>
      <c r="N9663">
        <f t="shared" si="163"/>
        <v>0.13035942562567771</v>
      </c>
    </row>
    <row r="9664" spans="12:14" x14ac:dyDescent="0.25">
      <c r="L9664" s="2">
        <v>9663</v>
      </c>
      <c r="M9664">
        <v>165.48102906991744</v>
      </c>
      <c r="N9664">
        <f t="shared" si="163"/>
        <v>0.12388912304196853</v>
      </c>
    </row>
    <row r="9665" spans="12:14" x14ac:dyDescent="0.25">
      <c r="L9665" s="2">
        <v>9664</v>
      </c>
      <c r="M9665">
        <v>159.90524995475229</v>
      </c>
      <c r="N9665">
        <f t="shared" si="163"/>
        <v>8.6020386454821907E-2</v>
      </c>
    </row>
    <row r="9666" spans="12:14" x14ac:dyDescent="0.25">
      <c r="L9666" s="2">
        <v>9665</v>
      </c>
      <c r="M9666">
        <v>170.75261367388876</v>
      </c>
      <c r="N9666">
        <f t="shared" si="163"/>
        <v>0.15969187717577116</v>
      </c>
    </row>
    <row r="9667" spans="12:14" x14ac:dyDescent="0.25">
      <c r="L9667" s="2">
        <v>9666</v>
      </c>
      <c r="M9667">
        <v>165.34979369471569</v>
      </c>
      <c r="N9667">
        <f t="shared" ref="N9667:N9730" si="164">M9667/$B$2-1</f>
        <v>0.1229978183916618</v>
      </c>
    </row>
    <row r="9668" spans="12:14" x14ac:dyDescent="0.25">
      <c r="L9668" s="2">
        <v>9667</v>
      </c>
      <c r="M9668">
        <v>163.0645311641874</v>
      </c>
      <c r="N9668">
        <f t="shared" si="164"/>
        <v>0.10747711661822201</v>
      </c>
    </row>
    <row r="9669" spans="12:14" x14ac:dyDescent="0.25">
      <c r="L9669" s="2">
        <v>9668</v>
      </c>
      <c r="M9669">
        <v>162.28071838454716</v>
      </c>
      <c r="N9669">
        <f t="shared" si="164"/>
        <v>0.10215373506512115</v>
      </c>
    </row>
    <row r="9670" spans="12:14" x14ac:dyDescent="0.25">
      <c r="L9670" s="2">
        <v>9669</v>
      </c>
      <c r="M9670">
        <v>159.62592721102848</v>
      </c>
      <c r="N9670">
        <f t="shared" si="164"/>
        <v>8.412332432477676E-2</v>
      </c>
    </row>
    <row r="9671" spans="12:14" x14ac:dyDescent="0.25">
      <c r="L9671" s="2">
        <v>9670</v>
      </c>
      <c r="M9671">
        <v>165.77247337861351</v>
      </c>
      <c r="N9671">
        <f t="shared" si="164"/>
        <v>0.12586851059084347</v>
      </c>
    </row>
    <row r="9672" spans="12:14" x14ac:dyDescent="0.25">
      <c r="L9672" s="2">
        <v>9671</v>
      </c>
      <c r="M9672">
        <v>167.82097284805164</v>
      </c>
      <c r="N9672">
        <f t="shared" si="164"/>
        <v>0.13978120067501032</v>
      </c>
    </row>
    <row r="9673" spans="12:14" x14ac:dyDescent="0.25">
      <c r="L9673" s="2">
        <v>9672</v>
      </c>
      <c r="M9673">
        <v>161.84761944449204</v>
      </c>
      <c r="N9673">
        <f t="shared" si="164"/>
        <v>9.921227893166118E-2</v>
      </c>
    </row>
    <row r="9674" spans="12:14" x14ac:dyDescent="0.25">
      <c r="L9674" s="2">
        <v>9673</v>
      </c>
      <c r="M9674">
        <v>166.93809914821318</v>
      </c>
      <c r="N9674">
        <f t="shared" si="164"/>
        <v>0.13378503208792103</v>
      </c>
    </row>
    <row r="9675" spans="12:14" x14ac:dyDescent="0.25">
      <c r="L9675" s="2">
        <v>9674</v>
      </c>
      <c r="M9675">
        <v>158.30400991417861</v>
      </c>
      <c r="N9675">
        <f t="shared" si="164"/>
        <v>7.514532557869158E-2</v>
      </c>
    </row>
    <row r="9676" spans="12:14" x14ac:dyDescent="0.25">
      <c r="L9676" s="2">
        <v>9675</v>
      </c>
      <c r="M9676">
        <v>165.66979040919165</v>
      </c>
      <c r="N9676">
        <f t="shared" si="164"/>
        <v>0.12517112386861018</v>
      </c>
    </row>
    <row r="9677" spans="12:14" x14ac:dyDescent="0.25">
      <c r="L9677" s="2">
        <v>9676</v>
      </c>
      <c r="M9677">
        <v>174.15931711160127</v>
      </c>
      <c r="N9677">
        <f t="shared" si="164"/>
        <v>0.18282901235431215</v>
      </c>
    </row>
    <row r="9678" spans="12:14" x14ac:dyDescent="0.25">
      <c r="L9678" s="2">
        <v>9677</v>
      </c>
      <c r="M9678">
        <v>164.50992079838758</v>
      </c>
      <c r="N9678">
        <f t="shared" si="164"/>
        <v>0.11729369618365881</v>
      </c>
    </row>
    <row r="9679" spans="12:14" x14ac:dyDescent="0.25">
      <c r="L9679" s="2">
        <v>9678</v>
      </c>
      <c r="M9679">
        <v>165.41567430265516</v>
      </c>
      <c r="N9679">
        <f t="shared" si="164"/>
        <v>0.12344525637956116</v>
      </c>
    </row>
    <row r="9680" spans="12:14" x14ac:dyDescent="0.25">
      <c r="L9680" s="2">
        <v>9679</v>
      </c>
      <c r="M9680">
        <v>166.95748163835117</v>
      </c>
      <c r="N9680">
        <f t="shared" si="164"/>
        <v>0.13391667116441197</v>
      </c>
    </row>
    <row r="9681" spans="12:14" x14ac:dyDescent="0.25">
      <c r="L9681" s="2">
        <v>9680</v>
      </c>
      <c r="M9681">
        <v>165.27448255984331</v>
      </c>
      <c r="N9681">
        <f t="shared" si="164"/>
        <v>0.12248633157167554</v>
      </c>
    </row>
    <row r="9682" spans="12:14" x14ac:dyDescent="0.25">
      <c r="L9682" s="2">
        <v>9681</v>
      </c>
      <c r="M9682">
        <v>163.67403996159123</v>
      </c>
      <c r="N9682">
        <f t="shared" si="164"/>
        <v>0.11161668664416813</v>
      </c>
    </row>
    <row r="9683" spans="12:14" x14ac:dyDescent="0.25">
      <c r="L9683" s="2">
        <v>9682</v>
      </c>
      <c r="M9683">
        <v>169.58280875151544</v>
      </c>
      <c r="N9683">
        <f t="shared" si="164"/>
        <v>0.151746972338487</v>
      </c>
    </row>
    <row r="9684" spans="12:14" x14ac:dyDescent="0.25">
      <c r="L9684" s="2">
        <v>9683</v>
      </c>
      <c r="M9684">
        <v>165.25373925477948</v>
      </c>
      <c r="N9684">
        <f t="shared" si="164"/>
        <v>0.12234545031738198</v>
      </c>
    </row>
    <row r="9685" spans="12:14" x14ac:dyDescent="0.25">
      <c r="L9685" s="2">
        <v>9684</v>
      </c>
      <c r="M9685">
        <v>163.78003561744686</v>
      </c>
      <c r="N9685">
        <f t="shared" si="164"/>
        <v>0.11233657197105673</v>
      </c>
    </row>
    <row r="9686" spans="12:14" x14ac:dyDescent="0.25">
      <c r="L9686" s="2">
        <v>9685</v>
      </c>
      <c r="M9686">
        <v>163.33602682363789</v>
      </c>
      <c r="N9686">
        <f t="shared" si="164"/>
        <v>0.10932101993647247</v>
      </c>
    </row>
    <row r="9687" spans="12:14" x14ac:dyDescent="0.25">
      <c r="L9687" s="2">
        <v>9686</v>
      </c>
      <c r="M9687">
        <v>163.0449205302674</v>
      </c>
      <c r="N9687">
        <f t="shared" si="164"/>
        <v>0.10734392806916282</v>
      </c>
    </row>
    <row r="9688" spans="12:14" x14ac:dyDescent="0.25">
      <c r="L9688" s="2">
        <v>9687</v>
      </c>
      <c r="M9688">
        <v>165.54452903920583</v>
      </c>
      <c r="N9688">
        <f t="shared" si="164"/>
        <v>0.12432039256692762</v>
      </c>
    </row>
    <row r="9689" spans="12:14" x14ac:dyDescent="0.25">
      <c r="L9689" s="2">
        <v>9688</v>
      </c>
      <c r="M9689">
        <v>162.71568608567947</v>
      </c>
      <c r="N9689">
        <f t="shared" si="164"/>
        <v>0.10510788316853059</v>
      </c>
    </row>
    <row r="9690" spans="12:14" x14ac:dyDescent="0.25">
      <c r="L9690" s="2">
        <v>9689</v>
      </c>
      <c r="M9690">
        <v>165.56582904552516</v>
      </c>
      <c r="N9690">
        <f t="shared" si="164"/>
        <v>0.12446505474093983</v>
      </c>
    </row>
    <row r="9691" spans="12:14" x14ac:dyDescent="0.25">
      <c r="L9691" s="2">
        <v>9690</v>
      </c>
      <c r="M9691">
        <v>166.98067684761966</v>
      </c>
      <c r="N9691">
        <f t="shared" si="164"/>
        <v>0.13407420489229649</v>
      </c>
    </row>
    <row r="9692" spans="12:14" x14ac:dyDescent="0.25">
      <c r="L9692" s="2">
        <v>9691</v>
      </c>
      <c r="M9692">
        <v>165.38599306356838</v>
      </c>
      <c r="N9692">
        <f t="shared" si="164"/>
        <v>0.12324367181149598</v>
      </c>
    </row>
    <row r="9693" spans="12:14" x14ac:dyDescent="0.25">
      <c r="L9693" s="2">
        <v>9692</v>
      </c>
      <c r="M9693">
        <v>162.40087640555495</v>
      </c>
      <c r="N9693">
        <f t="shared" si="164"/>
        <v>0.10296980621004881</v>
      </c>
    </row>
    <row r="9694" spans="12:14" x14ac:dyDescent="0.25">
      <c r="L9694" s="2">
        <v>9693</v>
      </c>
      <c r="M9694">
        <v>167.62381859085053</v>
      </c>
      <c r="N9694">
        <f t="shared" si="164"/>
        <v>0.13844219809281033</v>
      </c>
    </row>
    <row r="9695" spans="12:14" x14ac:dyDescent="0.25">
      <c r="L9695" s="2">
        <v>9694</v>
      </c>
      <c r="M9695">
        <v>167.46641293542939</v>
      </c>
      <c r="N9695">
        <f t="shared" si="164"/>
        <v>0.13737315407593775</v>
      </c>
    </row>
    <row r="9696" spans="12:14" x14ac:dyDescent="0.25">
      <c r="L9696" s="2">
        <v>9695</v>
      </c>
      <c r="M9696">
        <v>165.7350113811149</v>
      </c>
      <c r="N9696">
        <f t="shared" si="164"/>
        <v>0.12561408183999068</v>
      </c>
    </row>
    <row r="9697" spans="12:14" x14ac:dyDescent="0.25">
      <c r="L9697" s="2">
        <v>9696</v>
      </c>
      <c r="M9697">
        <v>167.65481254056715</v>
      </c>
      <c r="N9697">
        <f t="shared" si="164"/>
        <v>0.13865269813116754</v>
      </c>
    </row>
    <row r="9698" spans="12:14" x14ac:dyDescent="0.25">
      <c r="L9698" s="2">
        <v>9697</v>
      </c>
      <c r="M9698">
        <v>160.62718464122256</v>
      </c>
      <c r="N9698">
        <f t="shared" si="164"/>
        <v>9.0923513696844482E-2</v>
      </c>
    </row>
    <row r="9699" spans="12:14" x14ac:dyDescent="0.25">
      <c r="L9699" s="2">
        <v>9698</v>
      </c>
      <c r="M9699">
        <v>169.94175991093954</v>
      </c>
      <c r="N9699">
        <f t="shared" si="164"/>
        <v>0.15418484274603439</v>
      </c>
    </row>
    <row r="9700" spans="12:14" x14ac:dyDescent="0.25">
      <c r="L9700" s="2">
        <v>9699</v>
      </c>
      <c r="M9700">
        <v>163.55089033534114</v>
      </c>
      <c r="N9700">
        <f t="shared" si="164"/>
        <v>0.11078029756544971</v>
      </c>
    </row>
    <row r="9701" spans="12:14" x14ac:dyDescent="0.25">
      <c r="L9701" s="2">
        <v>9700</v>
      </c>
      <c r="M9701">
        <v>162.63154606991247</v>
      </c>
      <c r="N9701">
        <f t="shared" si="164"/>
        <v>0.1045364336853809</v>
      </c>
    </row>
    <row r="9702" spans="12:14" x14ac:dyDescent="0.25">
      <c r="L9702" s="2">
        <v>9701</v>
      </c>
      <c r="M9702">
        <v>164.51738283247204</v>
      </c>
      <c r="N9702">
        <f t="shared" si="164"/>
        <v>0.1173443757025765</v>
      </c>
    </row>
    <row r="9703" spans="12:14" x14ac:dyDescent="0.25">
      <c r="L9703" s="2">
        <v>9702</v>
      </c>
      <c r="M9703">
        <v>167.96913044652422</v>
      </c>
      <c r="N9703">
        <f t="shared" si="164"/>
        <v>0.14078743513194625</v>
      </c>
    </row>
    <row r="9704" spans="12:14" x14ac:dyDescent="0.25">
      <c r="L9704" s="2">
        <v>9703</v>
      </c>
      <c r="M9704">
        <v>161.50455945328915</v>
      </c>
      <c r="N9704">
        <f t="shared" si="164"/>
        <v>9.6882335766388161E-2</v>
      </c>
    </row>
    <row r="9705" spans="12:14" x14ac:dyDescent="0.25">
      <c r="L9705" s="2">
        <v>9704</v>
      </c>
      <c r="M9705">
        <v>166.31255339739781</v>
      </c>
      <c r="N9705">
        <f t="shared" si="164"/>
        <v>0.12953654469780762</v>
      </c>
    </row>
    <row r="9706" spans="12:14" x14ac:dyDescent="0.25">
      <c r="L9706" s="2">
        <v>9705</v>
      </c>
      <c r="M9706">
        <v>166.07891915142656</v>
      </c>
      <c r="N9706">
        <f t="shared" si="164"/>
        <v>0.12794978282369418</v>
      </c>
    </row>
    <row r="9707" spans="12:14" x14ac:dyDescent="0.25">
      <c r="L9707" s="2">
        <v>9706</v>
      </c>
      <c r="M9707">
        <v>154.72150909830199</v>
      </c>
      <c r="N9707">
        <f t="shared" si="164"/>
        <v>5.0814236251518263E-2</v>
      </c>
    </row>
    <row r="9708" spans="12:14" x14ac:dyDescent="0.25">
      <c r="L9708" s="2">
        <v>9707</v>
      </c>
      <c r="M9708">
        <v>171.31640103488419</v>
      </c>
      <c r="N9708">
        <f t="shared" si="164"/>
        <v>0.16352092323798528</v>
      </c>
    </row>
    <row r="9709" spans="12:14" x14ac:dyDescent="0.25">
      <c r="L9709" s="2">
        <v>9708</v>
      </c>
      <c r="M9709">
        <v>163.34467312691163</v>
      </c>
      <c r="N9709">
        <f t="shared" si="164"/>
        <v>0.10937974259645644</v>
      </c>
    </row>
    <row r="9710" spans="12:14" x14ac:dyDescent="0.25">
      <c r="L9710" s="2">
        <v>9709</v>
      </c>
      <c r="M9710">
        <v>169.6276071087008</v>
      </c>
      <c r="N9710">
        <f t="shared" si="164"/>
        <v>0.15205122707181662</v>
      </c>
    </row>
    <row r="9711" spans="12:14" x14ac:dyDescent="0.25">
      <c r="L9711" s="2">
        <v>9710</v>
      </c>
      <c r="M9711">
        <v>168.58488200817266</v>
      </c>
      <c r="N9711">
        <f t="shared" si="164"/>
        <v>0.14496940382359846</v>
      </c>
    </row>
    <row r="9712" spans="12:14" x14ac:dyDescent="0.25">
      <c r="L9712" s="2">
        <v>9711</v>
      </c>
      <c r="M9712">
        <v>160.42258749969639</v>
      </c>
      <c r="N9712">
        <f t="shared" si="164"/>
        <v>8.9533961654177485E-2</v>
      </c>
    </row>
    <row r="9713" spans="12:14" x14ac:dyDescent="0.25">
      <c r="L9713" s="2">
        <v>9712</v>
      </c>
      <c r="M9713">
        <v>160.18686070798591</v>
      </c>
      <c r="N9713">
        <f t="shared" si="164"/>
        <v>8.7932987943160512E-2</v>
      </c>
    </row>
    <row r="9714" spans="12:14" x14ac:dyDescent="0.25">
      <c r="L9714" s="2">
        <v>9713</v>
      </c>
      <c r="M9714">
        <v>157.58346616192557</v>
      </c>
      <c r="N9714">
        <f t="shared" si="164"/>
        <v>7.0251645074137281E-2</v>
      </c>
    </row>
    <row r="9715" spans="12:14" x14ac:dyDescent="0.25">
      <c r="L9715" s="2">
        <v>9714</v>
      </c>
      <c r="M9715">
        <v>164.16420372833491</v>
      </c>
      <c r="N9715">
        <f t="shared" si="164"/>
        <v>0.11494570707055041</v>
      </c>
    </row>
    <row r="9716" spans="12:14" x14ac:dyDescent="0.25">
      <c r="L9716" s="2">
        <v>9715</v>
      </c>
      <c r="M9716">
        <v>170.02648223240831</v>
      </c>
      <c r="N9716">
        <f t="shared" si="164"/>
        <v>0.15476024704532354</v>
      </c>
    </row>
    <row r="9717" spans="12:14" x14ac:dyDescent="0.25">
      <c r="L9717" s="2">
        <v>9716</v>
      </c>
      <c r="M9717">
        <v>169.69793879525756</v>
      </c>
      <c r="N9717">
        <f t="shared" si="164"/>
        <v>0.1525288952249011</v>
      </c>
    </row>
    <row r="9718" spans="12:14" x14ac:dyDescent="0.25">
      <c r="L9718" s="2">
        <v>9717</v>
      </c>
      <c r="M9718">
        <v>165.91042899911494</v>
      </c>
      <c r="N9718">
        <f t="shared" si="164"/>
        <v>0.12680545679075239</v>
      </c>
    </row>
    <row r="9719" spans="12:14" x14ac:dyDescent="0.25">
      <c r="L9719" s="2">
        <v>9718</v>
      </c>
      <c r="M9719">
        <v>166.23460616645548</v>
      </c>
      <c r="N9719">
        <f t="shared" si="164"/>
        <v>0.12900715443766897</v>
      </c>
    </row>
    <row r="9720" spans="12:14" x14ac:dyDescent="0.25">
      <c r="L9720" s="2">
        <v>9719</v>
      </c>
      <c r="M9720">
        <v>168.67362468634269</v>
      </c>
      <c r="N9720">
        <f t="shared" si="164"/>
        <v>0.14557211297585271</v>
      </c>
    </row>
    <row r="9721" spans="12:14" x14ac:dyDescent="0.25">
      <c r="L9721" s="2">
        <v>9720</v>
      </c>
      <c r="M9721">
        <v>161.35585599882867</v>
      </c>
      <c r="N9721">
        <f t="shared" si="164"/>
        <v>9.5872394046988552E-2</v>
      </c>
    </row>
    <row r="9722" spans="12:14" x14ac:dyDescent="0.25">
      <c r="L9722" s="2">
        <v>9721</v>
      </c>
      <c r="M9722">
        <v>163.66179021261257</v>
      </c>
      <c r="N9722">
        <f t="shared" si="164"/>
        <v>0.1115334906445149</v>
      </c>
    </row>
    <row r="9723" spans="12:14" x14ac:dyDescent="0.25">
      <c r="L9723" s="2">
        <v>9722</v>
      </c>
      <c r="M9723">
        <v>164.05889480893464</v>
      </c>
      <c r="N9723">
        <f t="shared" si="164"/>
        <v>0.11423048581686057</v>
      </c>
    </row>
    <row r="9724" spans="12:14" x14ac:dyDescent="0.25">
      <c r="L9724" s="2">
        <v>9723</v>
      </c>
      <c r="M9724">
        <v>172.42369302046592</v>
      </c>
      <c r="N9724">
        <f t="shared" si="164"/>
        <v>0.17104126212892257</v>
      </c>
    </row>
    <row r="9725" spans="12:14" x14ac:dyDescent="0.25">
      <c r="L9725" s="2">
        <v>9724</v>
      </c>
      <c r="M9725">
        <v>166.81633704301311</v>
      </c>
      <c r="N9725">
        <f t="shared" si="164"/>
        <v>0.13295806656563602</v>
      </c>
    </row>
    <row r="9726" spans="12:14" x14ac:dyDescent="0.25">
      <c r="L9726" s="2">
        <v>9725</v>
      </c>
      <c r="M9726">
        <v>160.50014424209013</v>
      </c>
      <c r="N9726">
        <f t="shared" si="164"/>
        <v>9.006069985302001E-2</v>
      </c>
    </row>
    <row r="9727" spans="12:14" x14ac:dyDescent="0.25">
      <c r="L9727" s="2">
        <v>9726</v>
      </c>
      <c r="M9727">
        <v>159.67997807700533</v>
      </c>
      <c r="N9727">
        <f t="shared" si="164"/>
        <v>8.4490418853399252E-2</v>
      </c>
    </row>
    <row r="9728" spans="12:14" x14ac:dyDescent="0.25">
      <c r="L9728" s="2">
        <v>9727</v>
      </c>
      <c r="M9728">
        <v>171.36957719411939</v>
      </c>
      <c r="N9728">
        <f t="shared" si="164"/>
        <v>0.1638820770651368</v>
      </c>
    </row>
    <row r="9729" spans="12:14" x14ac:dyDescent="0.25">
      <c r="L9729" s="2">
        <v>9728</v>
      </c>
      <c r="M9729">
        <v>161.52113078911313</v>
      </c>
      <c r="N9729">
        <f t="shared" si="164"/>
        <v>9.699488246851784E-2</v>
      </c>
    </row>
    <row r="9730" spans="12:14" x14ac:dyDescent="0.25">
      <c r="L9730" s="2">
        <v>9729</v>
      </c>
      <c r="M9730">
        <v>167.72307288831311</v>
      </c>
      <c r="N9730">
        <f t="shared" si="164"/>
        <v>0.13911629847736995</v>
      </c>
    </row>
    <row r="9731" spans="12:14" x14ac:dyDescent="0.25">
      <c r="L9731" s="2">
        <v>9730</v>
      </c>
      <c r="M9731">
        <v>169.49056304033883</v>
      </c>
      <c r="N9731">
        <f t="shared" ref="N9731:N9794" si="165">M9731/$B$2-1</f>
        <v>0.15112047181440058</v>
      </c>
    </row>
    <row r="9732" spans="12:14" x14ac:dyDescent="0.25">
      <c r="L9732" s="2">
        <v>9731</v>
      </c>
      <c r="M9732">
        <v>164.50834955268522</v>
      </c>
      <c r="N9732">
        <f t="shared" si="165"/>
        <v>0.11728302483381015</v>
      </c>
    </row>
    <row r="9733" spans="12:14" x14ac:dyDescent="0.25">
      <c r="L9733" s="2">
        <v>9732</v>
      </c>
      <c r="M9733">
        <v>160.57265112934078</v>
      </c>
      <c r="N9733">
        <f t="shared" si="165"/>
        <v>9.0553141206476839E-2</v>
      </c>
    </row>
    <row r="9734" spans="12:14" x14ac:dyDescent="0.25">
      <c r="L9734" s="2">
        <v>9733</v>
      </c>
      <c r="M9734">
        <v>164.06878793401074</v>
      </c>
      <c r="N9734">
        <f t="shared" si="165"/>
        <v>0.11429767645332456</v>
      </c>
    </row>
    <row r="9735" spans="12:14" x14ac:dyDescent="0.25">
      <c r="L9735" s="2">
        <v>9734</v>
      </c>
      <c r="M9735">
        <v>163.33148391410566</v>
      </c>
      <c r="N9735">
        <f t="shared" si="165"/>
        <v>0.10929016608791375</v>
      </c>
    </row>
    <row r="9736" spans="12:14" x14ac:dyDescent="0.25">
      <c r="L9736" s="2">
        <v>9735</v>
      </c>
      <c r="M9736">
        <v>169.40720033697093</v>
      </c>
      <c r="N9736">
        <f t="shared" si="165"/>
        <v>0.15055430156449856</v>
      </c>
    </row>
    <row r="9737" spans="12:14" x14ac:dyDescent="0.25">
      <c r="L9737" s="2">
        <v>9736</v>
      </c>
      <c r="M9737">
        <v>170.33467269506437</v>
      </c>
      <c r="N9737">
        <f t="shared" si="165"/>
        <v>0.15685336859980747</v>
      </c>
    </row>
    <row r="9738" spans="12:14" x14ac:dyDescent="0.25">
      <c r="L9738" s="2">
        <v>9737</v>
      </c>
      <c r="M9738">
        <v>165.14062579854138</v>
      </c>
      <c r="N9738">
        <f t="shared" si="165"/>
        <v>0.12157722338617294</v>
      </c>
    </row>
    <row r="9739" spans="12:14" x14ac:dyDescent="0.25">
      <c r="L9739" s="2">
        <v>9738</v>
      </c>
      <c r="M9739">
        <v>163.54254765030137</v>
      </c>
      <c r="N9739">
        <f t="shared" si="165"/>
        <v>0.1107236369740463</v>
      </c>
    </row>
    <row r="9740" spans="12:14" x14ac:dyDescent="0.25">
      <c r="L9740" s="2">
        <v>9739</v>
      </c>
      <c r="M9740">
        <v>171.56337607894389</v>
      </c>
      <c r="N9740">
        <f t="shared" si="165"/>
        <v>0.16519829113472584</v>
      </c>
    </row>
    <row r="9741" spans="12:14" x14ac:dyDescent="0.25">
      <c r="L9741" s="2">
        <v>9740</v>
      </c>
      <c r="M9741">
        <v>162.94833701535777</v>
      </c>
      <c r="N9741">
        <f t="shared" si="165"/>
        <v>0.10668796670318503</v>
      </c>
    </row>
    <row r="9742" spans="12:14" x14ac:dyDescent="0.25">
      <c r="L9742" s="2">
        <v>9741</v>
      </c>
      <c r="M9742">
        <v>165.31169663665278</v>
      </c>
      <c r="N9742">
        <f t="shared" si="165"/>
        <v>0.12273907653214211</v>
      </c>
    </row>
    <row r="9743" spans="12:14" x14ac:dyDescent="0.25">
      <c r="L9743" s="2">
        <v>9742</v>
      </c>
      <c r="M9743">
        <v>163.55340564467028</v>
      </c>
      <c r="N9743">
        <f t="shared" si="165"/>
        <v>0.11079738066441269</v>
      </c>
    </row>
    <row r="9744" spans="12:14" x14ac:dyDescent="0.25">
      <c r="L9744" s="2">
        <v>9743</v>
      </c>
      <c r="M9744">
        <v>168.34093492045585</v>
      </c>
      <c r="N9744">
        <f t="shared" si="165"/>
        <v>0.14331260074457686</v>
      </c>
    </row>
    <row r="9745" spans="12:14" x14ac:dyDescent="0.25">
      <c r="L9745" s="2">
        <v>9744</v>
      </c>
      <c r="M9745">
        <v>162.60822014296176</v>
      </c>
      <c r="N9745">
        <f t="shared" si="165"/>
        <v>0.10437801216883535</v>
      </c>
    </row>
    <row r="9746" spans="12:14" x14ac:dyDescent="0.25">
      <c r="L9746" s="2">
        <v>9745</v>
      </c>
      <c r="M9746">
        <v>159.56664592621848</v>
      </c>
      <c r="N9746">
        <f t="shared" si="165"/>
        <v>8.3720706625501018E-2</v>
      </c>
    </row>
    <row r="9747" spans="12:14" x14ac:dyDescent="0.25">
      <c r="L9747" s="2">
        <v>9746</v>
      </c>
      <c r="M9747">
        <v>161.03435852980428</v>
      </c>
      <c r="N9747">
        <f t="shared" si="165"/>
        <v>9.3688895971391073E-2</v>
      </c>
    </row>
    <row r="9748" spans="12:14" x14ac:dyDescent="0.25">
      <c r="L9748" s="2">
        <v>9747</v>
      </c>
      <c r="M9748">
        <v>169.86278973047536</v>
      </c>
      <c r="N9748">
        <f t="shared" si="165"/>
        <v>0.15364850497144378</v>
      </c>
    </row>
    <row r="9749" spans="12:14" x14ac:dyDescent="0.25">
      <c r="L9749" s="2">
        <v>9748</v>
      </c>
      <c r="M9749">
        <v>163.86435741748957</v>
      </c>
      <c r="N9749">
        <f t="shared" si="165"/>
        <v>0.11290925606926394</v>
      </c>
    </row>
    <row r="9750" spans="12:14" x14ac:dyDescent="0.25">
      <c r="L9750" s="2">
        <v>9749</v>
      </c>
      <c r="M9750">
        <v>168.57153105864921</v>
      </c>
      <c r="N9750">
        <f t="shared" si="165"/>
        <v>0.14487872885598407</v>
      </c>
    </row>
    <row r="9751" spans="12:14" x14ac:dyDescent="0.25">
      <c r="L9751" s="2">
        <v>9750</v>
      </c>
      <c r="M9751">
        <v>164.36076760404896</v>
      </c>
      <c r="N9751">
        <f t="shared" si="165"/>
        <v>0.11628069998870938</v>
      </c>
    </row>
    <row r="9752" spans="12:14" x14ac:dyDescent="0.25">
      <c r="L9752" s="2">
        <v>9751</v>
      </c>
      <c r="M9752">
        <v>167.04292588389768</v>
      </c>
      <c r="N9752">
        <f t="shared" si="165"/>
        <v>0.13449697851889231</v>
      </c>
    </row>
    <row r="9753" spans="12:14" x14ac:dyDescent="0.25">
      <c r="L9753" s="2">
        <v>9752</v>
      </c>
      <c r="M9753">
        <v>162.3297313092271</v>
      </c>
      <c r="N9753">
        <f t="shared" si="165"/>
        <v>0.10248661366302358</v>
      </c>
    </row>
    <row r="9754" spans="12:14" x14ac:dyDescent="0.25">
      <c r="L9754" s="2">
        <v>9753</v>
      </c>
      <c r="M9754">
        <v>161.97369083767543</v>
      </c>
      <c r="N9754">
        <f t="shared" si="165"/>
        <v>0.1000685116268647</v>
      </c>
    </row>
    <row r="9755" spans="12:14" x14ac:dyDescent="0.25">
      <c r="L9755" s="2">
        <v>9754</v>
      </c>
      <c r="M9755">
        <v>162.0342661199409</v>
      </c>
      <c r="N9755">
        <f t="shared" si="165"/>
        <v>0.10047991770311393</v>
      </c>
    </row>
    <row r="9756" spans="12:14" x14ac:dyDescent="0.25">
      <c r="L9756" s="2">
        <v>9755</v>
      </c>
      <c r="M9756">
        <v>165.10764468477007</v>
      </c>
      <c r="N9756">
        <f t="shared" si="165"/>
        <v>0.1213532272263611</v>
      </c>
    </row>
    <row r="9757" spans="12:14" x14ac:dyDescent="0.25">
      <c r="L9757" s="2">
        <v>9756</v>
      </c>
      <c r="M9757">
        <v>172.17690589137672</v>
      </c>
      <c r="N9757">
        <f t="shared" si="165"/>
        <v>0.16936517048476851</v>
      </c>
    </row>
    <row r="9758" spans="12:14" x14ac:dyDescent="0.25">
      <c r="L9758" s="2">
        <v>9757</v>
      </c>
      <c r="M9758">
        <v>161.82178075477248</v>
      </c>
      <c r="N9758">
        <f t="shared" si="165"/>
        <v>9.9036791611497144E-2</v>
      </c>
    </row>
    <row r="9759" spans="12:14" x14ac:dyDescent="0.25">
      <c r="L9759" s="2">
        <v>9758</v>
      </c>
      <c r="M9759">
        <v>165.4276037299166</v>
      </c>
      <c r="N9759">
        <f t="shared" si="165"/>
        <v>0.12352627686643269</v>
      </c>
    </row>
    <row r="9760" spans="12:14" x14ac:dyDescent="0.25">
      <c r="L9760" s="2">
        <v>9759</v>
      </c>
      <c r="M9760">
        <v>169.88933039848908</v>
      </c>
      <c r="N9760">
        <f t="shared" si="165"/>
        <v>0.15382875988203093</v>
      </c>
    </row>
    <row r="9761" spans="12:14" x14ac:dyDescent="0.25">
      <c r="L9761" s="2">
        <v>9760</v>
      </c>
      <c r="M9761">
        <v>163.07582881972201</v>
      </c>
      <c r="N9761">
        <f t="shared" si="165"/>
        <v>0.10755384633305742</v>
      </c>
    </row>
    <row r="9762" spans="12:14" x14ac:dyDescent="0.25">
      <c r="L9762" s="2">
        <v>9761</v>
      </c>
      <c r="M9762">
        <v>165.8321474635467</v>
      </c>
      <c r="N9762">
        <f t="shared" si="165"/>
        <v>0.12627379605081956</v>
      </c>
    </row>
    <row r="9763" spans="12:14" x14ac:dyDescent="0.25">
      <c r="L9763" s="2">
        <v>9762</v>
      </c>
      <c r="M9763">
        <v>168.48483483273029</v>
      </c>
      <c r="N9763">
        <f t="shared" si="165"/>
        <v>0.14428991848982498</v>
      </c>
    </row>
    <row r="9764" spans="12:14" x14ac:dyDescent="0.25">
      <c r="L9764" s="2">
        <v>9763</v>
      </c>
      <c r="M9764">
        <v>169.37700714213938</v>
      </c>
      <c r="N9764">
        <f t="shared" si="165"/>
        <v>0.15034923997253369</v>
      </c>
    </row>
    <row r="9765" spans="12:14" x14ac:dyDescent="0.25">
      <c r="L9765" s="2">
        <v>9764</v>
      </c>
      <c r="M9765">
        <v>166.57149481175458</v>
      </c>
      <c r="N9765">
        <f t="shared" si="165"/>
        <v>0.13129518398556383</v>
      </c>
    </row>
    <row r="9766" spans="12:14" x14ac:dyDescent="0.25">
      <c r="L9766" s="2">
        <v>9765</v>
      </c>
      <c r="M9766">
        <v>159.56530718215802</v>
      </c>
      <c r="N9766">
        <f t="shared" si="165"/>
        <v>8.3711614345276963E-2</v>
      </c>
    </row>
    <row r="9767" spans="12:14" x14ac:dyDescent="0.25">
      <c r="L9767" s="2">
        <v>9766</v>
      </c>
      <c r="M9767">
        <v>166.63377618154212</v>
      </c>
      <c r="N9767">
        <f t="shared" si="165"/>
        <v>0.13171817721001844</v>
      </c>
    </row>
    <row r="9768" spans="12:14" x14ac:dyDescent="0.25">
      <c r="L9768" s="2">
        <v>9767</v>
      </c>
      <c r="M9768">
        <v>163.44631438455343</v>
      </c>
      <c r="N9768">
        <f t="shared" si="165"/>
        <v>0.11007005437755901</v>
      </c>
    </row>
    <row r="9769" spans="12:14" x14ac:dyDescent="0.25">
      <c r="L9769" s="2">
        <v>9768</v>
      </c>
      <c r="M9769">
        <v>162.92440590611963</v>
      </c>
      <c r="N9769">
        <f t="shared" si="165"/>
        <v>0.10652543500075229</v>
      </c>
    </row>
    <row r="9770" spans="12:14" x14ac:dyDescent="0.25">
      <c r="L9770" s="2">
        <v>9769</v>
      </c>
      <c r="M9770">
        <v>167.18432153282353</v>
      </c>
      <c r="N9770">
        <f t="shared" si="165"/>
        <v>0.13545728818560399</v>
      </c>
    </row>
    <row r="9771" spans="12:14" x14ac:dyDescent="0.25">
      <c r="L9771" s="2">
        <v>9770</v>
      </c>
      <c r="M9771">
        <v>163.58759038532932</v>
      </c>
      <c r="N9771">
        <f t="shared" si="165"/>
        <v>0.11102955143599091</v>
      </c>
    </row>
    <row r="9772" spans="12:14" x14ac:dyDescent="0.25">
      <c r="L9772" s="2">
        <v>9771</v>
      </c>
      <c r="M9772">
        <v>163.44387130116309</v>
      </c>
      <c r="N9772">
        <f t="shared" si="165"/>
        <v>0.11005346181184583</v>
      </c>
    </row>
    <row r="9773" spans="12:14" x14ac:dyDescent="0.25">
      <c r="L9773" s="2">
        <v>9772</v>
      </c>
      <c r="M9773">
        <v>158.77378189426318</v>
      </c>
      <c r="N9773">
        <f t="shared" si="165"/>
        <v>7.8335852140523965E-2</v>
      </c>
    </row>
    <row r="9774" spans="12:14" x14ac:dyDescent="0.25">
      <c r="L9774" s="2">
        <v>9773</v>
      </c>
      <c r="M9774">
        <v>165.50814024445808</v>
      </c>
      <c r="N9774">
        <f t="shared" si="165"/>
        <v>0.12407325263283697</v>
      </c>
    </row>
    <row r="9775" spans="12:14" x14ac:dyDescent="0.25">
      <c r="L9775" s="2">
        <v>9774</v>
      </c>
      <c r="M9775">
        <v>166.31140460896762</v>
      </c>
      <c r="N9775">
        <f t="shared" si="165"/>
        <v>0.12952874252961588</v>
      </c>
    </row>
    <row r="9776" spans="12:14" x14ac:dyDescent="0.25">
      <c r="L9776" s="2">
        <v>9775</v>
      </c>
      <c r="M9776">
        <v>163.11053914556317</v>
      </c>
      <c r="N9776">
        <f t="shared" si="165"/>
        <v>0.10778958669489458</v>
      </c>
    </row>
    <row r="9777" spans="12:14" x14ac:dyDescent="0.25">
      <c r="L9777" s="2">
        <v>9776</v>
      </c>
      <c r="M9777">
        <v>162.22460630884274</v>
      </c>
      <c r="N9777">
        <f t="shared" si="165"/>
        <v>0.10177264152279819</v>
      </c>
    </row>
    <row r="9778" spans="12:14" x14ac:dyDescent="0.25">
      <c r="L9778" s="2">
        <v>9777</v>
      </c>
      <c r="M9778">
        <v>161.87476124410631</v>
      </c>
      <c r="N9778">
        <f t="shared" si="165"/>
        <v>9.9396616517290814E-2</v>
      </c>
    </row>
    <row r="9779" spans="12:14" x14ac:dyDescent="0.25">
      <c r="L9779" s="2">
        <v>9778</v>
      </c>
      <c r="M9779">
        <v>169.67900148928604</v>
      </c>
      <c r="N9779">
        <f t="shared" si="165"/>
        <v>0.15240027968316361</v>
      </c>
    </row>
    <row r="9780" spans="12:14" x14ac:dyDescent="0.25">
      <c r="L9780" s="2">
        <v>9779</v>
      </c>
      <c r="M9780">
        <v>164.61998087427787</v>
      </c>
      <c r="N9780">
        <f t="shared" si="165"/>
        <v>0.11804118562622201</v>
      </c>
    </row>
    <row r="9781" spans="12:14" x14ac:dyDescent="0.25">
      <c r="L9781" s="2">
        <v>9780</v>
      </c>
      <c r="M9781">
        <v>168.54068022222987</v>
      </c>
      <c r="N9781">
        <f t="shared" si="165"/>
        <v>0.14466920079295886</v>
      </c>
    </row>
    <row r="9782" spans="12:14" x14ac:dyDescent="0.25">
      <c r="L9782" s="2">
        <v>9781</v>
      </c>
      <c r="M9782">
        <v>167.53740275711917</v>
      </c>
      <c r="N9782">
        <f t="shared" si="165"/>
        <v>0.13785529205206859</v>
      </c>
    </row>
    <row r="9783" spans="12:14" x14ac:dyDescent="0.25">
      <c r="L9783" s="2">
        <v>9782</v>
      </c>
      <c r="M9783">
        <v>167.32409270177493</v>
      </c>
      <c r="N9783">
        <f t="shared" si="165"/>
        <v>0.13640656495395764</v>
      </c>
    </row>
    <row r="9784" spans="12:14" x14ac:dyDescent="0.25">
      <c r="L9784" s="2">
        <v>9783</v>
      </c>
      <c r="M9784">
        <v>160.62115489496705</v>
      </c>
      <c r="N9784">
        <f t="shared" si="165"/>
        <v>9.0882561774624948E-2</v>
      </c>
    </row>
    <row r="9785" spans="12:14" x14ac:dyDescent="0.25">
      <c r="L9785" s="2">
        <v>9784</v>
      </c>
      <c r="M9785">
        <v>167.76964631004591</v>
      </c>
      <c r="N9785">
        <f t="shared" si="165"/>
        <v>0.13943260882667419</v>
      </c>
    </row>
    <row r="9786" spans="12:14" x14ac:dyDescent="0.25">
      <c r="L9786" s="2">
        <v>9785</v>
      </c>
      <c r="M9786">
        <v>167.73827492588111</v>
      </c>
      <c r="N9786">
        <f t="shared" si="165"/>
        <v>0.13921954538589354</v>
      </c>
    </row>
    <row r="9787" spans="12:14" x14ac:dyDescent="0.25">
      <c r="L9787" s="2">
        <v>9786</v>
      </c>
      <c r="M9787">
        <v>165.20200364519232</v>
      </c>
      <c r="N9787">
        <f t="shared" si="165"/>
        <v>0.12199408019830682</v>
      </c>
    </row>
    <row r="9788" spans="12:14" x14ac:dyDescent="0.25">
      <c r="L9788" s="2">
        <v>9787</v>
      </c>
      <c r="M9788">
        <v>168.38433226337355</v>
      </c>
      <c r="N9788">
        <f t="shared" si="165"/>
        <v>0.14360734028027022</v>
      </c>
    </row>
    <row r="9789" spans="12:14" x14ac:dyDescent="0.25">
      <c r="L9789" s="2">
        <v>9788</v>
      </c>
      <c r="M9789">
        <v>167.90241682416396</v>
      </c>
      <c r="N9789">
        <f t="shared" si="165"/>
        <v>0.14033433960219965</v>
      </c>
    </row>
    <row r="9790" spans="12:14" x14ac:dyDescent="0.25">
      <c r="L9790" s="2">
        <v>9789</v>
      </c>
      <c r="M9790">
        <v>169.1321080131888</v>
      </c>
      <c r="N9790">
        <f t="shared" si="165"/>
        <v>0.14868597096328839</v>
      </c>
    </row>
    <row r="9791" spans="12:14" x14ac:dyDescent="0.25">
      <c r="L9791" s="2">
        <v>9790</v>
      </c>
      <c r="M9791">
        <v>165.82790053750443</v>
      </c>
      <c r="N9791">
        <f t="shared" si="165"/>
        <v>0.12624495241833733</v>
      </c>
    </row>
    <row r="9792" spans="12:14" x14ac:dyDescent="0.25">
      <c r="L9792" s="2">
        <v>9791</v>
      </c>
      <c r="M9792">
        <v>166.6258690857527</v>
      </c>
      <c r="N9792">
        <f t="shared" si="165"/>
        <v>0.13166447498806266</v>
      </c>
    </row>
    <row r="9793" spans="12:14" x14ac:dyDescent="0.25">
      <c r="L9793" s="2">
        <v>9792</v>
      </c>
      <c r="M9793">
        <v>169.33398869115504</v>
      </c>
      <c r="N9793">
        <f t="shared" si="165"/>
        <v>0.15005707373799226</v>
      </c>
    </row>
    <row r="9794" spans="12:14" x14ac:dyDescent="0.25">
      <c r="L9794" s="2">
        <v>9793</v>
      </c>
      <c r="M9794">
        <v>163.42031586941749</v>
      </c>
      <c r="N9794">
        <f t="shared" si="165"/>
        <v>0.10989348157921008</v>
      </c>
    </row>
    <row r="9795" spans="12:14" x14ac:dyDescent="0.25">
      <c r="L9795" s="2">
        <v>9794</v>
      </c>
      <c r="M9795">
        <v>162.5705628822557</v>
      </c>
      <c r="N9795">
        <f t="shared" ref="N9795:N9858" si="166">M9795/$B$2-1</f>
        <v>0.10412225725874702</v>
      </c>
    </row>
    <row r="9796" spans="12:14" x14ac:dyDescent="0.25">
      <c r="L9796" s="2">
        <v>9795</v>
      </c>
      <c r="M9796">
        <v>162.34183189869219</v>
      </c>
      <c r="N9796">
        <f t="shared" si="166"/>
        <v>0.10256879662356377</v>
      </c>
    </row>
    <row r="9797" spans="12:14" x14ac:dyDescent="0.25">
      <c r="L9797" s="2">
        <v>9796</v>
      </c>
      <c r="M9797">
        <v>161.63313359907164</v>
      </c>
      <c r="N9797">
        <f t="shared" si="166"/>
        <v>9.775556627964721E-2</v>
      </c>
    </row>
    <row r="9798" spans="12:14" x14ac:dyDescent="0.25">
      <c r="L9798" s="2">
        <v>9797</v>
      </c>
      <c r="M9798">
        <v>163.78539451897754</v>
      </c>
      <c r="N9798">
        <f t="shared" si="166"/>
        <v>0.1123729677511387</v>
      </c>
    </row>
    <row r="9799" spans="12:14" x14ac:dyDescent="0.25">
      <c r="L9799" s="2">
        <v>9798</v>
      </c>
      <c r="M9799">
        <v>163.2397546144818</v>
      </c>
      <c r="N9799">
        <f t="shared" si="166"/>
        <v>0.10866717285001259</v>
      </c>
    </row>
    <row r="9800" spans="12:14" x14ac:dyDescent="0.25">
      <c r="L9800" s="2">
        <v>9799</v>
      </c>
      <c r="M9800">
        <v>164.84682215073835</v>
      </c>
      <c r="N9800">
        <f t="shared" si="166"/>
        <v>0.11958181203339269</v>
      </c>
    </row>
    <row r="9801" spans="12:14" x14ac:dyDescent="0.25">
      <c r="L9801" s="2">
        <v>9800</v>
      </c>
      <c r="M9801">
        <v>166.34962494492959</v>
      </c>
      <c r="N9801">
        <f t="shared" si="166"/>
        <v>0.12978832164939824</v>
      </c>
    </row>
    <row r="9802" spans="12:14" x14ac:dyDescent="0.25">
      <c r="L9802" s="2">
        <v>9801</v>
      </c>
      <c r="M9802">
        <v>161.56303433655899</v>
      </c>
      <c r="N9802">
        <f t="shared" si="166"/>
        <v>9.7279476669170251E-2</v>
      </c>
    </row>
    <row r="9803" spans="12:14" x14ac:dyDescent="0.25">
      <c r="L9803" s="2">
        <v>9802</v>
      </c>
      <c r="M9803">
        <v>166.98271279797697</v>
      </c>
      <c r="N9803">
        <f t="shared" si="166"/>
        <v>0.13408803235321143</v>
      </c>
    </row>
    <row r="9804" spans="12:14" x14ac:dyDescent="0.25">
      <c r="L9804" s="2">
        <v>9803</v>
      </c>
      <c r="M9804">
        <v>167.37106526259859</v>
      </c>
      <c r="N9804">
        <f t="shared" si="166"/>
        <v>0.13672558611600794</v>
      </c>
    </row>
    <row r="9805" spans="12:14" x14ac:dyDescent="0.25">
      <c r="L9805" s="2">
        <v>9804</v>
      </c>
      <c r="M9805">
        <v>160.95171603208286</v>
      </c>
      <c r="N9805">
        <f t="shared" si="166"/>
        <v>9.3127617105697835E-2</v>
      </c>
    </row>
    <row r="9806" spans="12:14" x14ac:dyDescent="0.25">
      <c r="L9806" s="2">
        <v>9805</v>
      </c>
      <c r="M9806">
        <v>170.8423652971664</v>
      </c>
      <c r="N9806">
        <f t="shared" si="166"/>
        <v>0.16030143872940683</v>
      </c>
    </row>
    <row r="9807" spans="12:14" x14ac:dyDescent="0.25">
      <c r="L9807" s="2">
        <v>9806</v>
      </c>
      <c r="M9807">
        <v>167.82160791552752</v>
      </c>
      <c r="N9807">
        <f t="shared" si="166"/>
        <v>0.13978551383061832</v>
      </c>
    </row>
    <row r="9808" spans="12:14" x14ac:dyDescent="0.25">
      <c r="L9808" s="2">
        <v>9807</v>
      </c>
      <c r="M9808">
        <v>159.39994659128885</v>
      </c>
      <c r="N9808">
        <f t="shared" si="166"/>
        <v>8.2588543196262298E-2</v>
      </c>
    </row>
    <row r="9809" spans="12:14" x14ac:dyDescent="0.25">
      <c r="L9809" s="2">
        <v>9808</v>
      </c>
      <c r="M9809">
        <v>163.834461611942</v>
      </c>
      <c r="N9809">
        <f t="shared" si="166"/>
        <v>0.11270621424103555</v>
      </c>
    </row>
    <row r="9810" spans="12:14" x14ac:dyDescent="0.25">
      <c r="L9810" s="2">
        <v>9809</v>
      </c>
      <c r="M9810">
        <v>163.44848565730453</v>
      </c>
      <c r="N9810">
        <f t="shared" si="166"/>
        <v>0.11008480090072137</v>
      </c>
    </row>
    <row r="9811" spans="12:14" x14ac:dyDescent="0.25">
      <c r="L9811" s="2">
        <v>9810</v>
      </c>
      <c r="M9811">
        <v>162.96092765801077</v>
      </c>
      <c r="N9811">
        <f t="shared" si="166"/>
        <v>0.10677347793313907</v>
      </c>
    </row>
    <row r="9812" spans="12:14" x14ac:dyDescent="0.25">
      <c r="L9812" s="2">
        <v>9811</v>
      </c>
      <c r="M9812">
        <v>162.03074938852328</v>
      </c>
      <c r="N9812">
        <f t="shared" si="166"/>
        <v>0.10045603329647745</v>
      </c>
    </row>
    <row r="9813" spans="12:14" x14ac:dyDescent="0.25">
      <c r="L9813" s="2">
        <v>9812</v>
      </c>
      <c r="M9813">
        <v>168.68721443331617</v>
      </c>
      <c r="N9813">
        <f t="shared" si="166"/>
        <v>0.14566440977201256</v>
      </c>
    </row>
    <row r="9814" spans="12:14" x14ac:dyDescent="0.25">
      <c r="L9814" s="2">
        <v>9813</v>
      </c>
      <c r="M9814">
        <v>165.56218579555727</v>
      </c>
      <c r="N9814">
        <f t="shared" si="166"/>
        <v>0.12444031106467413</v>
      </c>
    </row>
    <row r="9815" spans="12:14" x14ac:dyDescent="0.25">
      <c r="L9815" s="2">
        <v>9814</v>
      </c>
      <c r="M9815">
        <v>164.35203451011171</v>
      </c>
      <c r="N9815">
        <f t="shared" si="166"/>
        <v>0.116221387876972</v>
      </c>
    </row>
    <row r="9816" spans="12:14" x14ac:dyDescent="0.25">
      <c r="L9816" s="2">
        <v>9815</v>
      </c>
      <c r="M9816">
        <v>164.59421985497087</v>
      </c>
      <c r="N9816">
        <f t="shared" si="166"/>
        <v>0.11786622581626482</v>
      </c>
    </row>
    <row r="9817" spans="12:14" x14ac:dyDescent="0.25">
      <c r="L9817" s="2">
        <v>9816</v>
      </c>
      <c r="M9817">
        <v>162.30754959500754</v>
      </c>
      <c r="N9817">
        <f t="shared" si="166"/>
        <v>0.10233596323812644</v>
      </c>
    </row>
    <row r="9818" spans="12:14" x14ac:dyDescent="0.25">
      <c r="L9818" s="2">
        <v>9817</v>
      </c>
      <c r="M9818">
        <v>165.08326910961605</v>
      </c>
      <c r="N9818">
        <f t="shared" si="166"/>
        <v>0.12118767686728082</v>
      </c>
    </row>
    <row r="9819" spans="12:14" x14ac:dyDescent="0.25">
      <c r="L9819" s="2">
        <v>9818</v>
      </c>
      <c r="M9819">
        <v>167.3883987158068</v>
      </c>
      <c r="N9819">
        <f t="shared" si="166"/>
        <v>0.13684330885217255</v>
      </c>
    </row>
    <row r="9820" spans="12:14" x14ac:dyDescent="0.25">
      <c r="L9820" s="2">
        <v>9819</v>
      </c>
      <c r="M9820">
        <v>166.38087640134958</v>
      </c>
      <c r="N9820">
        <f t="shared" si="166"/>
        <v>0.13000057058298942</v>
      </c>
    </row>
    <row r="9821" spans="12:14" x14ac:dyDescent="0.25">
      <c r="L9821" s="2">
        <v>9820</v>
      </c>
      <c r="M9821">
        <v>162.75036314826215</v>
      </c>
      <c r="N9821">
        <f t="shared" si="166"/>
        <v>0.10534339761798006</v>
      </c>
    </row>
    <row r="9822" spans="12:14" x14ac:dyDescent="0.25">
      <c r="L9822" s="2">
        <v>9821</v>
      </c>
      <c r="M9822">
        <v>169.83449444680431</v>
      </c>
      <c r="N9822">
        <f t="shared" si="166"/>
        <v>0.15345633332657282</v>
      </c>
    </row>
    <row r="9823" spans="12:14" x14ac:dyDescent="0.25">
      <c r="L9823" s="2">
        <v>9822</v>
      </c>
      <c r="M9823">
        <v>165.65649028147325</v>
      </c>
      <c r="N9823">
        <f t="shared" si="166"/>
        <v>0.12508079406487504</v>
      </c>
    </row>
    <row r="9824" spans="12:14" x14ac:dyDescent="0.25">
      <c r="L9824" s="2">
        <v>9823</v>
      </c>
      <c r="M9824">
        <v>165.25761736964293</v>
      </c>
      <c r="N9824">
        <f t="shared" si="166"/>
        <v>0.1223717891136622</v>
      </c>
    </row>
    <row r="9825" spans="12:14" x14ac:dyDescent="0.25">
      <c r="L9825" s="2">
        <v>9824</v>
      </c>
      <c r="M9825">
        <v>161.91720979857013</v>
      </c>
      <c r="N9825">
        <f t="shared" si="166"/>
        <v>9.9684912214500931E-2</v>
      </c>
    </row>
    <row r="9826" spans="12:14" x14ac:dyDescent="0.25">
      <c r="L9826" s="2">
        <v>9825</v>
      </c>
      <c r="M9826">
        <v>163.89172271523131</v>
      </c>
      <c r="N9826">
        <f t="shared" si="166"/>
        <v>0.11309511157580521</v>
      </c>
    </row>
    <row r="9827" spans="12:14" x14ac:dyDescent="0.25">
      <c r="L9827" s="2">
        <v>9826</v>
      </c>
      <c r="M9827">
        <v>164.76931541618032</v>
      </c>
      <c r="N9827">
        <f t="shared" si="166"/>
        <v>0.11905541347023485</v>
      </c>
    </row>
    <row r="9828" spans="12:14" x14ac:dyDescent="0.25">
      <c r="L9828" s="2">
        <v>9827</v>
      </c>
      <c r="M9828">
        <v>170.6816782194806</v>
      </c>
      <c r="N9828">
        <f t="shared" si="166"/>
        <v>0.15921010844315298</v>
      </c>
    </row>
    <row r="9829" spans="12:14" x14ac:dyDescent="0.25">
      <c r="L9829" s="2">
        <v>9828</v>
      </c>
      <c r="M9829">
        <v>166.78333190857018</v>
      </c>
      <c r="N9829">
        <f t="shared" si="166"/>
        <v>0.13273390726584533</v>
      </c>
    </row>
    <row r="9830" spans="12:14" x14ac:dyDescent="0.25">
      <c r="L9830" s="2">
        <v>9829</v>
      </c>
      <c r="M9830">
        <v>164.88750399839142</v>
      </c>
      <c r="N9830">
        <f t="shared" si="166"/>
        <v>0.11985810887744486</v>
      </c>
    </row>
    <row r="9831" spans="12:14" x14ac:dyDescent="0.25">
      <c r="L9831" s="2">
        <v>9830</v>
      </c>
      <c r="M9831">
        <v>160.93945340609619</v>
      </c>
      <c r="N9831">
        <f t="shared" si="166"/>
        <v>9.3044333649921596E-2</v>
      </c>
    </row>
    <row r="9832" spans="12:14" x14ac:dyDescent="0.25">
      <c r="L9832" s="2">
        <v>9831</v>
      </c>
      <c r="M9832">
        <v>163.62447591070674</v>
      </c>
      <c r="N9832">
        <f t="shared" si="166"/>
        <v>0.11128006499033827</v>
      </c>
    </row>
    <row r="9833" spans="12:14" x14ac:dyDescent="0.25">
      <c r="L9833" s="2">
        <v>9832</v>
      </c>
      <c r="M9833">
        <v>167.32625307014027</v>
      </c>
      <c r="N9833">
        <f t="shared" si="166"/>
        <v>0.13642123741835555</v>
      </c>
    </row>
    <row r="9834" spans="12:14" x14ac:dyDescent="0.25">
      <c r="L9834" s="2">
        <v>9833</v>
      </c>
      <c r="M9834">
        <v>162.77908001914545</v>
      </c>
      <c r="N9834">
        <f t="shared" si="166"/>
        <v>0.10553843253536588</v>
      </c>
    </row>
    <row r="9835" spans="12:14" x14ac:dyDescent="0.25">
      <c r="L9835" s="2">
        <v>9834</v>
      </c>
      <c r="M9835">
        <v>171.39865820925218</v>
      </c>
      <c r="N9835">
        <f t="shared" si="166"/>
        <v>0.1640795851225767</v>
      </c>
    </row>
    <row r="9836" spans="12:14" x14ac:dyDescent="0.25">
      <c r="L9836" s="2">
        <v>9835</v>
      </c>
      <c r="M9836">
        <v>163.24802548557079</v>
      </c>
      <c r="N9836">
        <f t="shared" si="166"/>
        <v>0.1087233457062442</v>
      </c>
    </row>
    <row r="9837" spans="12:14" x14ac:dyDescent="0.25">
      <c r="L9837" s="2">
        <v>9836</v>
      </c>
      <c r="M9837">
        <v>161.20927020447536</v>
      </c>
      <c r="N9837">
        <f t="shared" si="166"/>
        <v>9.4876834732473103E-2</v>
      </c>
    </row>
    <row r="9838" spans="12:14" x14ac:dyDescent="0.25">
      <c r="L9838" s="2">
        <v>9837</v>
      </c>
      <c r="M9838">
        <v>163.06770163408618</v>
      </c>
      <c r="N9838">
        <f t="shared" si="166"/>
        <v>0.1074986493380401</v>
      </c>
    </row>
    <row r="9839" spans="12:14" x14ac:dyDescent="0.25">
      <c r="L9839" s="2">
        <v>9838</v>
      </c>
      <c r="M9839">
        <v>163.17539728273695</v>
      </c>
      <c r="N9839">
        <f t="shared" si="166"/>
        <v>0.10823008041988591</v>
      </c>
    </row>
    <row r="9840" spans="12:14" x14ac:dyDescent="0.25">
      <c r="L9840" s="2">
        <v>9839</v>
      </c>
      <c r="M9840">
        <v>166.73526710780249</v>
      </c>
      <c r="N9840">
        <f t="shared" si="166"/>
        <v>0.13240746799309244</v>
      </c>
    </row>
    <row r="9841" spans="12:14" x14ac:dyDescent="0.25">
      <c r="L9841" s="2">
        <v>9840</v>
      </c>
      <c r="M9841">
        <v>167.22157954493849</v>
      </c>
      <c r="N9841">
        <f t="shared" si="166"/>
        <v>0.13571033153925915</v>
      </c>
    </row>
    <row r="9842" spans="12:14" x14ac:dyDescent="0.25">
      <c r="L9842" s="2">
        <v>9841</v>
      </c>
      <c r="M9842">
        <v>165.68319461663032</v>
      </c>
      <c r="N9842">
        <f t="shared" si="166"/>
        <v>0.12526216054530948</v>
      </c>
    </row>
    <row r="9843" spans="12:14" x14ac:dyDescent="0.25">
      <c r="L9843" s="2">
        <v>9842</v>
      </c>
      <c r="M9843">
        <v>167.99997627384337</v>
      </c>
      <c r="N9843">
        <f t="shared" si="166"/>
        <v>0.14099692917491935</v>
      </c>
    </row>
    <row r="9844" spans="12:14" x14ac:dyDescent="0.25">
      <c r="L9844" s="2">
        <v>9843</v>
      </c>
      <c r="M9844">
        <v>170.5035175752156</v>
      </c>
      <c r="N9844">
        <f t="shared" si="166"/>
        <v>0.15800010381984952</v>
      </c>
    </row>
    <row r="9845" spans="12:14" x14ac:dyDescent="0.25">
      <c r="L9845" s="2">
        <v>9844</v>
      </c>
      <c r="M9845">
        <v>167.18970177299002</v>
      </c>
      <c r="N9845">
        <f t="shared" si="166"/>
        <v>0.13549382889021788</v>
      </c>
    </row>
    <row r="9846" spans="12:14" x14ac:dyDescent="0.25">
      <c r="L9846" s="2">
        <v>9845</v>
      </c>
      <c r="M9846">
        <v>163.16818572140286</v>
      </c>
      <c r="N9846">
        <f t="shared" si="166"/>
        <v>0.10818110202405951</v>
      </c>
    </row>
    <row r="9847" spans="12:14" x14ac:dyDescent="0.25">
      <c r="L9847" s="2">
        <v>9846</v>
      </c>
      <c r="M9847">
        <v>163.52098312897172</v>
      </c>
      <c r="N9847">
        <f t="shared" si="166"/>
        <v>0.110577178306837</v>
      </c>
    </row>
    <row r="9848" spans="12:14" x14ac:dyDescent="0.25">
      <c r="L9848" s="2">
        <v>9847</v>
      </c>
      <c r="M9848">
        <v>167.0047941677239</v>
      </c>
      <c r="N9848">
        <f t="shared" si="166"/>
        <v>0.13423800127363639</v>
      </c>
    </row>
    <row r="9849" spans="12:14" x14ac:dyDescent="0.25">
      <c r="L9849" s="2">
        <v>9848</v>
      </c>
      <c r="M9849">
        <v>167.83707089799671</v>
      </c>
      <c r="N9849">
        <f t="shared" si="166"/>
        <v>0.13989053298540943</v>
      </c>
    </row>
    <row r="9850" spans="12:14" x14ac:dyDescent="0.25">
      <c r="L9850" s="2">
        <v>9849</v>
      </c>
      <c r="M9850">
        <v>163.48430014030114</v>
      </c>
      <c r="N9850">
        <f t="shared" si="166"/>
        <v>0.11032804031078247</v>
      </c>
    </row>
    <row r="9851" spans="12:14" x14ac:dyDescent="0.25">
      <c r="L9851" s="2">
        <v>9850</v>
      </c>
      <c r="M9851">
        <v>163.12853069594794</v>
      </c>
      <c r="N9851">
        <f t="shared" si="166"/>
        <v>0.10791177899631887</v>
      </c>
    </row>
    <row r="9852" spans="12:14" x14ac:dyDescent="0.25">
      <c r="L9852" s="2">
        <v>9851</v>
      </c>
      <c r="M9852">
        <v>163.95048281547372</v>
      </c>
      <c r="N9852">
        <f t="shared" si="166"/>
        <v>0.11349418957225277</v>
      </c>
    </row>
    <row r="9853" spans="12:14" x14ac:dyDescent="0.25">
      <c r="L9853" s="2">
        <v>9852</v>
      </c>
      <c r="M9853">
        <v>167.65475401580559</v>
      </c>
      <c r="N9853">
        <f t="shared" si="166"/>
        <v>0.13865230065150902</v>
      </c>
    </row>
    <row r="9854" spans="12:14" x14ac:dyDescent="0.25">
      <c r="L9854" s="2">
        <v>9853</v>
      </c>
      <c r="M9854">
        <v>166.32058588501565</v>
      </c>
      <c r="N9854">
        <f t="shared" si="166"/>
        <v>0.12959109853709294</v>
      </c>
    </row>
    <row r="9855" spans="12:14" x14ac:dyDescent="0.25">
      <c r="L9855" s="2">
        <v>9854</v>
      </c>
      <c r="M9855">
        <v>168.31528299962187</v>
      </c>
      <c r="N9855">
        <f t="shared" si="166"/>
        <v>0.14313838189319261</v>
      </c>
    </row>
    <row r="9856" spans="12:14" x14ac:dyDescent="0.25">
      <c r="L9856" s="2">
        <v>9855</v>
      </c>
      <c r="M9856">
        <v>160.45045793916125</v>
      </c>
      <c r="N9856">
        <f t="shared" si="166"/>
        <v>8.9723247906172698E-2</v>
      </c>
    </row>
    <row r="9857" spans="12:14" x14ac:dyDescent="0.25">
      <c r="L9857" s="2">
        <v>9856</v>
      </c>
      <c r="M9857">
        <v>170.16922526336353</v>
      </c>
      <c r="N9857">
        <f t="shared" si="166"/>
        <v>0.15572970765831529</v>
      </c>
    </row>
    <row r="9858" spans="12:14" x14ac:dyDescent="0.25">
      <c r="L9858" s="2">
        <v>9857</v>
      </c>
      <c r="M9858">
        <v>171.22161265027515</v>
      </c>
      <c r="N9858">
        <f t="shared" si="166"/>
        <v>0.16287715376754153</v>
      </c>
    </row>
    <row r="9859" spans="12:14" x14ac:dyDescent="0.25">
      <c r="L9859" s="2">
        <v>9858</v>
      </c>
      <c r="M9859">
        <v>160.47602513943161</v>
      </c>
      <c r="N9859">
        <f t="shared" ref="N9859:N9922" si="167">M9859/$B$2-1</f>
        <v>8.9896891365196296E-2</v>
      </c>
    </row>
    <row r="9860" spans="12:14" x14ac:dyDescent="0.25">
      <c r="L9860" s="2">
        <v>9859</v>
      </c>
      <c r="M9860">
        <v>165.17224785323788</v>
      </c>
      <c r="N9860">
        <f t="shared" si="167"/>
        <v>0.12179198929330681</v>
      </c>
    </row>
    <row r="9861" spans="12:14" x14ac:dyDescent="0.25">
      <c r="L9861" s="2">
        <v>9860</v>
      </c>
      <c r="M9861">
        <v>163.3612145609402</v>
      </c>
      <c r="N9861">
        <f t="shared" si="167"/>
        <v>0.10949208621607687</v>
      </c>
    </row>
    <row r="9862" spans="12:14" x14ac:dyDescent="0.25">
      <c r="L9862" s="2">
        <v>9861</v>
      </c>
      <c r="M9862">
        <v>170.68924029610181</v>
      </c>
      <c r="N9862">
        <f t="shared" si="167"/>
        <v>0.15926146741590008</v>
      </c>
    </row>
    <row r="9863" spans="12:14" x14ac:dyDescent="0.25">
      <c r="L9863" s="2">
        <v>9862</v>
      </c>
      <c r="M9863">
        <v>171.78706555946027</v>
      </c>
      <c r="N9863">
        <f t="shared" si="167"/>
        <v>0.1667175116490307</v>
      </c>
    </row>
    <row r="9864" spans="12:14" x14ac:dyDescent="0.25">
      <c r="L9864" s="2">
        <v>9863</v>
      </c>
      <c r="M9864">
        <v>166.58406426173704</v>
      </c>
      <c r="N9864">
        <f t="shared" si="167"/>
        <v>0.13138055128233073</v>
      </c>
    </row>
    <row r="9865" spans="12:14" x14ac:dyDescent="0.25">
      <c r="L9865" s="2">
        <v>9864</v>
      </c>
      <c r="M9865">
        <v>160.61918770944655</v>
      </c>
      <c r="N9865">
        <f t="shared" si="167"/>
        <v>9.0869201340369132E-2</v>
      </c>
    </row>
    <row r="9866" spans="12:14" x14ac:dyDescent="0.25">
      <c r="L9866" s="2">
        <v>9865</v>
      </c>
      <c r="M9866">
        <v>160.94172305353391</v>
      </c>
      <c r="N9866">
        <f t="shared" si="167"/>
        <v>9.3059748299460177E-2</v>
      </c>
    </row>
    <row r="9867" spans="12:14" x14ac:dyDescent="0.25">
      <c r="L9867" s="2">
        <v>9866</v>
      </c>
      <c r="M9867">
        <v>164.9112629048991</v>
      </c>
      <c r="N9867">
        <f t="shared" si="167"/>
        <v>0.12001947103931587</v>
      </c>
    </row>
    <row r="9868" spans="12:14" x14ac:dyDescent="0.25">
      <c r="L9868" s="2">
        <v>9867</v>
      </c>
      <c r="M9868">
        <v>167.18233464823152</v>
      </c>
      <c r="N9868">
        <f t="shared" si="167"/>
        <v>0.13544379396216177</v>
      </c>
    </row>
    <row r="9869" spans="12:14" x14ac:dyDescent="0.25">
      <c r="L9869" s="2">
        <v>9868</v>
      </c>
      <c r="M9869">
        <v>164.09033488979784</v>
      </c>
      <c r="N9869">
        <f t="shared" si="167"/>
        <v>0.1144440158215283</v>
      </c>
    </row>
    <row r="9870" spans="12:14" x14ac:dyDescent="0.25">
      <c r="L9870" s="2">
        <v>9869</v>
      </c>
      <c r="M9870">
        <v>159.09568183763815</v>
      </c>
      <c r="N9870">
        <f t="shared" si="167"/>
        <v>8.052208368078162E-2</v>
      </c>
    </row>
    <row r="9871" spans="12:14" x14ac:dyDescent="0.25">
      <c r="L9871" s="2">
        <v>9870</v>
      </c>
      <c r="M9871">
        <v>165.23480014111396</v>
      </c>
      <c r="N9871">
        <f t="shared" si="167"/>
        <v>0.12221682249842059</v>
      </c>
    </row>
    <row r="9872" spans="12:14" x14ac:dyDescent="0.25">
      <c r="L9872" s="2">
        <v>9871</v>
      </c>
      <c r="M9872">
        <v>161.90730205805437</v>
      </c>
      <c r="N9872">
        <f t="shared" si="167"/>
        <v>9.9617622315095744E-2</v>
      </c>
    </row>
    <row r="9873" spans="12:14" x14ac:dyDescent="0.25">
      <c r="L9873" s="2">
        <v>9872</v>
      </c>
      <c r="M9873">
        <v>168.96414891332572</v>
      </c>
      <c r="N9873">
        <f t="shared" si="167"/>
        <v>0.14754525165236188</v>
      </c>
    </row>
    <row r="9874" spans="12:14" x14ac:dyDescent="0.25">
      <c r="L9874" s="2">
        <v>9873</v>
      </c>
      <c r="M9874">
        <v>160.19965517330095</v>
      </c>
      <c r="N9874">
        <f t="shared" si="167"/>
        <v>8.8019883465163984E-2</v>
      </c>
    </row>
    <row r="9875" spans="12:14" x14ac:dyDescent="0.25">
      <c r="L9875" s="2">
        <v>9874</v>
      </c>
      <c r="M9875">
        <v>167.01851919874792</v>
      </c>
      <c r="N9875">
        <f t="shared" si="167"/>
        <v>0.13433121687162997</v>
      </c>
    </row>
    <row r="9876" spans="12:14" x14ac:dyDescent="0.25">
      <c r="L9876" s="2">
        <v>9875</v>
      </c>
      <c r="M9876">
        <v>162.4119043167876</v>
      </c>
      <c r="N9876">
        <f t="shared" si="167"/>
        <v>0.10304470391617193</v>
      </c>
    </row>
    <row r="9877" spans="12:14" x14ac:dyDescent="0.25">
      <c r="L9877" s="2">
        <v>9876</v>
      </c>
      <c r="M9877">
        <v>162.86432337069601</v>
      </c>
      <c r="N9877">
        <f t="shared" si="167"/>
        <v>0.10611737548826961</v>
      </c>
    </row>
    <row r="9878" spans="12:14" x14ac:dyDescent="0.25">
      <c r="L9878" s="2">
        <v>9877</v>
      </c>
      <c r="M9878">
        <v>158.78151776268373</v>
      </c>
      <c r="N9878">
        <f t="shared" si="167"/>
        <v>7.8388391446231775E-2</v>
      </c>
    </row>
    <row r="9879" spans="12:14" x14ac:dyDescent="0.25">
      <c r="L9879" s="2">
        <v>9878</v>
      </c>
      <c r="M9879">
        <v>164.94304376506042</v>
      </c>
      <c r="N9879">
        <f t="shared" si="167"/>
        <v>0.12023531549748112</v>
      </c>
    </row>
    <row r="9880" spans="12:14" x14ac:dyDescent="0.25">
      <c r="L9880" s="2">
        <v>9879</v>
      </c>
      <c r="M9880">
        <v>165.3943129131716</v>
      </c>
      <c r="N9880">
        <f t="shared" si="167"/>
        <v>0.12330017731262188</v>
      </c>
    </row>
    <row r="9881" spans="12:14" x14ac:dyDescent="0.25">
      <c r="L9881" s="2">
        <v>9880</v>
      </c>
      <c r="M9881">
        <v>166.41900705779253</v>
      </c>
      <c r="N9881">
        <f t="shared" si="167"/>
        <v>0.13025954063092504</v>
      </c>
    </row>
    <row r="9882" spans="12:14" x14ac:dyDescent="0.25">
      <c r="L9882" s="2">
        <v>9881</v>
      </c>
      <c r="M9882">
        <v>160.51806925008819</v>
      </c>
      <c r="N9882">
        <f t="shared" si="167"/>
        <v>9.0182440221886928E-2</v>
      </c>
    </row>
    <row r="9883" spans="12:14" x14ac:dyDescent="0.25">
      <c r="L9883" s="2">
        <v>9882</v>
      </c>
      <c r="M9883">
        <v>166.2724338341273</v>
      </c>
      <c r="N9883">
        <f t="shared" si="167"/>
        <v>0.12926406669211499</v>
      </c>
    </row>
    <row r="9884" spans="12:14" x14ac:dyDescent="0.25">
      <c r="L9884" s="2">
        <v>9883</v>
      </c>
      <c r="M9884">
        <v>165.04244124740342</v>
      </c>
      <c r="N9884">
        <f t="shared" si="167"/>
        <v>0.12091038834354051</v>
      </c>
    </row>
    <row r="9885" spans="12:14" x14ac:dyDescent="0.25">
      <c r="L9885" s="2">
        <v>9884</v>
      </c>
      <c r="M9885">
        <v>158.22899699067466</v>
      </c>
      <c r="N9885">
        <f t="shared" si="167"/>
        <v>7.463586410575096E-2</v>
      </c>
    </row>
    <row r="9886" spans="12:14" x14ac:dyDescent="0.25">
      <c r="L9886" s="2">
        <v>9885</v>
      </c>
      <c r="M9886">
        <v>154.71748629420401</v>
      </c>
      <c r="N9886">
        <f t="shared" si="167"/>
        <v>5.0786914776692615E-2</v>
      </c>
    </row>
    <row r="9887" spans="12:14" x14ac:dyDescent="0.25">
      <c r="L9887" s="2">
        <v>9886</v>
      </c>
      <c r="M9887">
        <v>164.76137490179337</v>
      </c>
      <c r="N9887">
        <f t="shared" si="167"/>
        <v>0.11900148428088309</v>
      </c>
    </row>
    <row r="9888" spans="12:14" x14ac:dyDescent="0.25">
      <c r="L9888" s="2">
        <v>9887</v>
      </c>
      <c r="M9888">
        <v>167.25298157124942</v>
      </c>
      <c r="N9888">
        <f t="shared" si="167"/>
        <v>0.1359236030907518</v>
      </c>
    </row>
    <row r="9889" spans="12:14" x14ac:dyDescent="0.25">
      <c r="L9889" s="2">
        <v>9888</v>
      </c>
      <c r="M9889">
        <v>165.63533035001294</v>
      </c>
      <c r="N9889">
        <f t="shared" si="167"/>
        <v>0.12493708323018771</v>
      </c>
    </row>
    <row r="9890" spans="12:14" x14ac:dyDescent="0.25">
      <c r="L9890" s="2">
        <v>9889</v>
      </c>
      <c r="M9890">
        <v>160.39381525875831</v>
      </c>
      <c r="N9890">
        <f t="shared" si="167"/>
        <v>8.9338550682795503E-2</v>
      </c>
    </row>
    <row r="9891" spans="12:14" x14ac:dyDescent="0.25">
      <c r="L9891" s="2">
        <v>9890</v>
      </c>
      <c r="M9891">
        <v>166.19644281202767</v>
      </c>
      <c r="N9891">
        <f t="shared" si="167"/>
        <v>0.12874796231648578</v>
      </c>
    </row>
    <row r="9892" spans="12:14" x14ac:dyDescent="0.25">
      <c r="L9892" s="2">
        <v>9891</v>
      </c>
      <c r="M9892">
        <v>170.5368909562273</v>
      </c>
      <c r="N9892">
        <f t="shared" si="167"/>
        <v>0.15822676412120851</v>
      </c>
    </row>
    <row r="9893" spans="12:14" x14ac:dyDescent="0.25">
      <c r="L9893" s="2">
        <v>9892</v>
      </c>
      <c r="M9893">
        <v>164.4086807316767</v>
      </c>
      <c r="N9893">
        <f t="shared" si="167"/>
        <v>0.11660610915068026</v>
      </c>
    </row>
    <row r="9894" spans="12:14" x14ac:dyDescent="0.25">
      <c r="L9894" s="2">
        <v>9893</v>
      </c>
      <c r="M9894">
        <v>163.75471321812506</v>
      </c>
      <c r="N9894">
        <f t="shared" si="167"/>
        <v>0.11216459111423549</v>
      </c>
    </row>
    <row r="9895" spans="12:14" x14ac:dyDescent="0.25">
      <c r="L9895" s="2">
        <v>9894</v>
      </c>
      <c r="M9895">
        <v>159.88403265919067</v>
      </c>
      <c r="N9895">
        <f t="shared" si="167"/>
        <v>8.5876286023273352E-2</v>
      </c>
    </row>
    <row r="9896" spans="12:14" x14ac:dyDescent="0.25">
      <c r="L9896" s="2">
        <v>9895</v>
      </c>
      <c r="M9896">
        <v>161.73698505471378</v>
      </c>
      <c r="N9896">
        <f t="shared" si="167"/>
        <v>9.8460888950555825E-2</v>
      </c>
    </row>
    <row r="9897" spans="12:14" x14ac:dyDescent="0.25">
      <c r="L9897" s="2">
        <v>9896</v>
      </c>
      <c r="M9897">
        <v>166.45362948539096</v>
      </c>
      <c r="N9897">
        <f t="shared" si="167"/>
        <v>0.13049468401871933</v>
      </c>
    </row>
    <row r="9898" spans="12:14" x14ac:dyDescent="0.25">
      <c r="L9898" s="2">
        <v>9897</v>
      </c>
      <c r="M9898">
        <v>161.59386077315176</v>
      </c>
      <c r="N9898">
        <f t="shared" si="167"/>
        <v>9.7488839017129347E-2</v>
      </c>
    </row>
    <row r="9899" spans="12:14" x14ac:dyDescent="0.25">
      <c r="L9899" s="2">
        <v>9898</v>
      </c>
      <c r="M9899">
        <v>172.81725321290079</v>
      </c>
      <c r="N9899">
        <f t="shared" si="167"/>
        <v>0.17371418495292179</v>
      </c>
    </row>
    <row r="9900" spans="12:14" x14ac:dyDescent="0.25">
      <c r="L9900" s="2">
        <v>9899</v>
      </c>
      <c r="M9900">
        <v>166.28058015398321</v>
      </c>
      <c r="N9900">
        <f t="shared" si="167"/>
        <v>0.12931939364004585</v>
      </c>
    </row>
    <row r="9901" spans="12:14" x14ac:dyDescent="0.25">
      <c r="L9901" s="2">
        <v>9900</v>
      </c>
      <c r="M9901">
        <v>168.6115195933819</v>
      </c>
      <c r="N9901">
        <f t="shared" si="167"/>
        <v>0.14515031696179337</v>
      </c>
    </row>
    <row r="9902" spans="12:14" x14ac:dyDescent="0.25">
      <c r="L9902" s="2">
        <v>9901</v>
      </c>
      <c r="M9902">
        <v>167.46022088861727</v>
      </c>
      <c r="N9902">
        <f t="shared" si="167"/>
        <v>0.13733109986524883</v>
      </c>
    </row>
    <row r="9903" spans="12:14" x14ac:dyDescent="0.25">
      <c r="L9903" s="2">
        <v>9902</v>
      </c>
      <c r="M9903">
        <v>170.45036741089024</v>
      </c>
      <c r="N9903">
        <f t="shared" si="167"/>
        <v>0.15763912654101042</v>
      </c>
    </row>
    <row r="9904" spans="12:14" x14ac:dyDescent="0.25">
      <c r="L9904" s="2">
        <v>9903</v>
      </c>
      <c r="M9904">
        <v>158.36753509190814</v>
      </c>
      <c r="N9904">
        <f t="shared" si="167"/>
        <v>7.5576766310543331E-2</v>
      </c>
    </row>
    <row r="9905" spans="12:14" x14ac:dyDescent="0.25">
      <c r="L9905" s="2">
        <v>9904</v>
      </c>
      <c r="M9905">
        <v>163.78907750973377</v>
      </c>
      <c r="N9905">
        <f t="shared" si="167"/>
        <v>0.11239798133290368</v>
      </c>
    </row>
    <row r="9906" spans="12:14" x14ac:dyDescent="0.25">
      <c r="L9906" s="2">
        <v>9905</v>
      </c>
      <c r="M9906">
        <v>165.78364194549016</v>
      </c>
      <c r="N9906">
        <f t="shared" si="167"/>
        <v>0.12594436358077954</v>
      </c>
    </row>
    <row r="9907" spans="12:14" x14ac:dyDescent="0.25">
      <c r="L9907" s="2">
        <v>9906</v>
      </c>
      <c r="M9907">
        <v>166.24395195865878</v>
      </c>
      <c r="N9907">
        <f t="shared" si="167"/>
        <v>0.12907062778118483</v>
      </c>
    </row>
    <row r="9908" spans="12:14" x14ac:dyDescent="0.25">
      <c r="L9908" s="2">
        <v>9907</v>
      </c>
      <c r="M9908">
        <v>164.16895251630106</v>
      </c>
      <c r="N9908">
        <f t="shared" si="167"/>
        <v>0.11497795917324027</v>
      </c>
    </row>
    <row r="9909" spans="12:14" x14ac:dyDescent="0.25">
      <c r="L9909" s="2">
        <v>9908</v>
      </c>
      <c r="M9909">
        <v>164.36402037207645</v>
      </c>
      <c r="N9909">
        <f t="shared" si="167"/>
        <v>0.1163027916485595</v>
      </c>
    </row>
    <row r="9910" spans="12:14" x14ac:dyDescent="0.25">
      <c r="L9910" s="2">
        <v>9909</v>
      </c>
      <c r="M9910">
        <v>168.33190968025508</v>
      </c>
      <c r="N9910">
        <f t="shared" si="167"/>
        <v>0.14325130447785983</v>
      </c>
    </row>
    <row r="9911" spans="12:14" x14ac:dyDescent="0.25">
      <c r="L9911" s="2">
        <v>9910</v>
      </c>
      <c r="M9911">
        <v>165.74865523359128</v>
      </c>
      <c r="N9911">
        <f t="shared" si="167"/>
        <v>0.12570674610175381</v>
      </c>
    </row>
    <row r="9912" spans="12:14" x14ac:dyDescent="0.25">
      <c r="L9912" s="2">
        <v>9911</v>
      </c>
      <c r="M9912">
        <v>165.6764199526144</v>
      </c>
      <c r="N9912">
        <f t="shared" si="167"/>
        <v>0.12521614940286896</v>
      </c>
    </row>
    <row r="9913" spans="12:14" x14ac:dyDescent="0.25">
      <c r="L9913" s="2">
        <v>9912</v>
      </c>
      <c r="M9913">
        <v>165.84189099361888</v>
      </c>
      <c r="N9913">
        <f t="shared" si="167"/>
        <v>0.12633997069047265</v>
      </c>
    </row>
    <row r="9914" spans="12:14" x14ac:dyDescent="0.25">
      <c r="L9914" s="2">
        <v>9913</v>
      </c>
      <c r="M9914">
        <v>165.31582784474432</v>
      </c>
      <c r="N9914">
        <f t="shared" si="167"/>
        <v>0.12276713424887964</v>
      </c>
    </row>
    <row r="9915" spans="12:14" x14ac:dyDescent="0.25">
      <c r="L9915" s="2">
        <v>9914</v>
      </c>
      <c r="M9915">
        <v>161.20634379015038</v>
      </c>
      <c r="N9915">
        <f t="shared" si="167"/>
        <v>9.4856959552533482E-2</v>
      </c>
    </row>
    <row r="9916" spans="12:14" x14ac:dyDescent="0.25">
      <c r="L9916" s="2">
        <v>9915</v>
      </c>
      <c r="M9916">
        <v>162.44467628535585</v>
      </c>
      <c r="N9916">
        <f t="shared" si="167"/>
        <v>0.10326727963510218</v>
      </c>
    </row>
    <row r="9917" spans="12:14" x14ac:dyDescent="0.25">
      <c r="L9917" s="2">
        <v>9916</v>
      </c>
      <c r="M9917">
        <v>164.67390897611065</v>
      </c>
      <c r="N9917">
        <f t="shared" si="167"/>
        <v>0.11840744638382561</v>
      </c>
    </row>
    <row r="9918" spans="12:14" x14ac:dyDescent="0.25">
      <c r="L9918" s="2">
        <v>9917</v>
      </c>
      <c r="M9918">
        <v>159.45423905758761</v>
      </c>
      <c r="N9918">
        <f t="shared" si="167"/>
        <v>8.2957278589553374E-2</v>
      </c>
    </row>
    <row r="9919" spans="12:14" x14ac:dyDescent="0.25">
      <c r="L9919" s="2">
        <v>9918</v>
      </c>
      <c r="M9919">
        <v>161.08055502974304</v>
      </c>
      <c r="N9919">
        <f t="shared" si="167"/>
        <v>9.4002646400038969E-2</v>
      </c>
    </row>
    <row r="9920" spans="12:14" x14ac:dyDescent="0.25">
      <c r="L9920" s="2">
        <v>9919</v>
      </c>
      <c r="M9920">
        <v>163.47110962750335</v>
      </c>
      <c r="N9920">
        <f t="shared" si="167"/>
        <v>0.11023845497315121</v>
      </c>
    </row>
    <row r="9921" spans="12:14" x14ac:dyDescent="0.25">
      <c r="L9921" s="2">
        <v>9920</v>
      </c>
      <c r="M9921">
        <v>164.92657701754865</v>
      </c>
      <c r="N9921">
        <f t="shared" si="167"/>
        <v>0.12012347912249388</v>
      </c>
    </row>
    <row r="9922" spans="12:14" x14ac:dyDescent="0.25">
      <c r="L9922" s="2">
        <v>9921</v>
      </c>
      <c r="M9922">
        <v>163.86747010909585</v>
      </c>
      <c r="N9922">
        <f t="shared" si="167"/>
        <v>0.11293039637917945</v>
      </c>
    </row>
    <row r="9923" spans="12:14" x14ac:dyDescent="0.25">
      <c r="L9923" s="2">
        <v>9922</v>
      </c>
      <c r="M9923">
        <v>166.74436207168154</v>
      </c>
      <c r="N9923">
        <f t="shared" ref="N9923:N9986" si="168">M9923/$B$2-1</f>
        <v>0.13246923779858366</v>
      </c>
    </row>
    <row r="9924" spans="12:14" x14ac:dyDescent="0.25">
      <c r="L9924" s="2">
        <v>9923</v>
      </c>
      <c r="M9924">
        <v>165.88635375967695</v>
      </c>
      <c r="N9924">
        <f t="shared" si="168"/>
        <v>0.12664194620654179</v>
      </c>
    </row>
    <row r="9925" spans="12:14" x14ac:dyDescent="0.25">
      <c r="L9925" s="2">
        <v>9924</v>
      </c>
      <c r="M9925">
        <v>166.60411339465162</v>
      </c>
      <c r="N9925">
        <f t="shared" si="168"/>
        <v>0.13151671796280029</v>
      </c>
    </row>
    <row r="9926" spans="12:14" x14ac:dyDescent="0.25">
      <c r="L9926" s="2">
        <v>9925</v>
      </c>
      <c r="M9926">
        <v>166.2232415767339</v>
      </c>
      <c r="N9926">
        <f t="shared" si="168"/>
        <v>0.12892997012930629</v>
      </c>
    </row>
    <row r="9927" spans="12:14" x14ac:dyDescent="0.25">
      <c r="L9927" s="2">
        <v>9926</v>
      </c>
      <c r="M9927">
        <v>162.74435111978542</v>
      </c>
      <c r="N9927">
        <f t="shared" si="168"/>
        <v>0.10530256602870125</v>
      </c>
    </row>
    <row r="9928" spans="12:14" x14ac:dyDescent="0.25">
      <c r="L9928" s="2">
        <v>9927</v>
      </c>
      <c r="M9928">
        <v>169.84188575723854</v>
      </c>
      <c r="N9928">
        <f t="shared" si="168"/>
        <v>0.15350653251525781</v>
      </c>
    </row>
    <row r="9929" spans="12:14" x14ac:dyDescent="0.25">
      <c r="L9929" s="2">
        <v>9928</v>
      </c>
      <c r="M9929">
        <v>166.69071180456041</v>
      </c>
      <c r="N9929">
        <f t="shared" si="168"/>
        <v>0.13210486399691801</v>
      </c>
    </row>
    <row r="9930" spans="12:14" x14ac:dyDescent="0.25">
      <c r="L9930" s="2">
        <v>9929</v>
      </c>
      <c r="M9930">
        <v>163.84513831395032</v>
      </c>
      <c r="N9930">
        <f t="shared" si="168"/>
        <v>0.11277872665725952</v>
      </c>
    </row>
    <row r="9931" spans="12:14" x14ac:dyDescent="0.25">
      <c r="L9931" s="2">
        <v>9930</v>
      </c>
      <c r="M9931">
        <v>163.85969870586044</v>
      </c>
      <c r="N9931">
        <f t="shared" si="168"/>
        <v>0.11287761573346966</v>
      </c>
    </row>
    <row r="9932" spans="12:14" x14ac:dyDescent="0.25">
      <c r="L9932" s="2">
        <v>9931</v>
      </c>
      <c r="M9932">
        <v>169.38577936224618</v>
      </c>
      <c r="N9932">
        <f t="shared" si="168"/>
        <v>0.15040881781549476</v>
      </c>
    </row>
    <row r="9933" spans="12:14" x14ac:dyDescent="0.25">
      <c r="L9933" s="2">
        <v>9932</v>
      </c>
      <c r="M9933">
        <v>167.47941340918541</v>
      </c>
      <c r="N9933">
        <f t="shared" si="168"/>
        <v>0.13746144873503496</v>
      </c>
    </row>
    <row r="9934" spans="12:14" x14ac:dyDescent="0.25">
      <c r="L9934" s="2">
        <v>9933</v>
      </c>
      <c r="M9934">
        <v>167.71479407593606</v>
      </c>
      <c r="N9934">
        <f t="shared" si="168"/>
        <v>0.13906007168669454</v>
      </c>
    </row>
    <row r="9935" spans="12:14" x14ac:dyDescent="0.25">
      <c r="L9935" s="2">
        <v>9934</v>
      </c>
      <c r="M9935">
        <v>167.59424843565327</v>
      </c>
      <c r="N9935">
        <f t="shared" si="168"/>
        <v>0.13824136796757092</v>
      </c>
    </row>
    <row r="9936" spans="12:14" x14ac:dyDescent="0.25">
      <c r="L9936" s="2">
        <v>9935</v>
      </c>
      <c r="M9936">
        <v>163.16273992830006</v>
      </c>
      <c r="N9936">
        <f t="shared" si="168"/>
        <v>0.10814411610688834</v>
      </c>
    </row>
    <row r="9937" spans="12:14" x14ac:dyDescent="0.25">
      <c r="L9937" s="2">
        <v>9936</v>
      </c>
      <c r="M9937">
        <v>171.76090560978164</v>
      </c>
      <c r="N9937">
        <f t="shared" si="168"/>
        <v>0.16653984244387532</v>
      </c>
    </row>
    <row r="9938" spans="12:14" x14ac:dyDescent="0.25">
      <c r="L9938" s="2">
        <v>9937</v>
      </c>
      <c r="M9938">
        <v>165.35879386370564</v>
      </c>
      <c r="N9938">
        <f t="shared" si="168"/>
        <v>0.1230589443835064</v>
      </c>
    </row>
    <row r="9939" spans="12:14" x14ac:dyDescent="0.25">
      <c r="L9939" s="2">
        <v>9938</v>
      </c>
      <c r="M9939">
        <v>167.94051335823875</v>
      </c>
      <c r="N9939">
        <f t="shared" si="168"/>
        <v>0.14059307790297582</v>
      </c>
    </row>
    <row r="9940" spans="12:14" x14ac:dyDescent="0.25">
      <c r="L9940" s="2">
        <v>9939</v>
      </c>
      <c r="M9940">
        <v>161.66280757008343</v>
      </c>
      <c r="N9940">
        <f t="shared" si="168"/>
        <v>9.7957101485495635E-2</v>
      </c>
    </row>
    <row r="9941" spans="12:14" x14ac:dyDescent="0.25">
      <c r="L9941" s="2">
        <v>9940</v>
      </c>
      <c r="M9941">
        <v>167.363988448604</v>
      </c>
      <c r="N9941">
        <f t="shared" si="168"/>
        <v>0.13667752287686197</v>
      </c>
    </row>
    <row r="9942" spans="12:14" x14ac:dyDescent="0.25">
      <c r="L9942" s="2">
        <v>9941</v>
      </c>
      <c r="M9942">
        <v>163.69231286447049</v>
      </c>
      <c r="N9942">
        <f t="shared" si="168"/>
        <v>0.111740789793078</v>
      </c>
    </row>
    <row r="9943" spans="12:14" x14ac:dyDescent="0.25">
      <c r="L9943" s="2">
        <v>9942</v>
      </c>
      <c r="M9943">
        <v>160.49846132336327</v>
      </c>
      <c r="N9943">
        <f t="shared" si="168"/>
        <v>9.0049270059147535E-2</v>
      </c>
    </row>
    <row r="9944" spans="12:14" x14ac:dyDescent="0.25">
      <c r="L9944" s="2">
        <v>9943</v>
      </c>
      <c r="M9944">
        <v>167.62897615150854</v>
      </c>
      <c r="N9944">
        <f t="shared" si="168"/>
        <v>0.13847722643628591</v>
      </c>
    </row>
    <row r="9945" spans="12:14" x14ac:dyDescent="0.25">
      <c r="L9945" s="2">
        <v>9944</v>
      </c>
      <c r="M9945">
        <v>169.21077683420299</v>
      </c>
      <c r="N9945">
        <f t="shared" si="168"/>
        <v>0.14922026201016747</v>
      </c>
    </row>
    <row r="9946" spans="12:14" x14ac:dyDescent="0.25">
      <c r="L9946" s="2">
        <v>9945</v>
      </c>
      <c r="M9946">
        <v>166.23403744611994</v>
      </c>
      <c r="N9946">
        <f t="shared" si="168"/>
        <v>0.12900329188857351</v>
      </c>
    </row>
    <row r="9947" spans="12:14" x14ac:dyDescent="0.25">
      <c r="L9947" s="2">
        <v>9946</v>
      </c>
      <c r="M9947">
        <v>162.73931140065997</v>
      </c>
      <c r="N9947">
        <f t="shared" si="168"/>
        <v>0.10526833802359326</v>
      </c>
    </row>
    <row r="9948" spans="12:14" x14ac:dyDescent="0.25">
      <c r="L9948" s="2">
        <v>9947</v>
      </c>
      <c r="M9948">
        <v>161.85796347269985</v>
      </c>
      <c r="N9948">
        <f t="shared" si="168"/>
        <v>9.9282531944085317E-2</v>
      </c>
    </row>
    <row r="9949" spans="12:14" x14ac:dyDescent="0.25">
      <c r="L9949" s="2">
        <v>9948</v>
      </c>
      <c r="M9949">
        <v>163.71106079908003</v>
      </c>
      <c r="N9949">
        <f t="shared" si="168"/>
        <v>0.11186811919092854</v>
      </c>
    </row>
    <row r="9950" spans="12:14" x14ac:dyDescent="0.25">
      <c r="L9950" s="2">
        <v>9949</v>
      </c>
      <c r="M9950">
        <v>167.13780878367925</v>
      </c>
      <c r="N9950">
        <f t="shared" si="168"/>
        <v>0.13514138990324587</v>
      </c>
    </row>
    <row r="9951" spans="12:14" x14ac:dyDescent="0.25">
      <c r="L9951" s="2">
        <v>9950</v>
      </c>
      <c r="M9951">
        <v>165.41972056082273</v>
      </c>
      <c r="N9951">
        <f t="shared" si="168"/>
        <v>0.12347273714620322</v>
      </c>
    </row>
    <row r="9952" spans="12:14" x14ac:dyDescent="0.25">
      <c r="L9952" s="2">
        <v>9951</v>
      </c>
      <c r="M9952">
        <v>166.46224764950648</v>
      </c>
      <c r="N9952">
        <f t="shared" si="168"/>
        <v>0.13055321556740784</v>
      </c>
    </row>
    <row r="9953" spans="12:14" x14ac:dyDescent="0.25">
      <c r="L9953" s="2">
        <v>9952</v>
      </c>
      <c r="M9953">
        <v>161.55365854854867</v>
      </c>
      <c r="N9953">
        <f t="shared" si="168"/>
        <v>9.721579960465121E-2</v>
      </c>
    </row>
    <row r="9954" spans="12:14" x14ac:dyDescent="0.25">
      <c r="L9954" s="2">
        <v>9953</v>
      </c>
      <c r="M9954">
        <v>165.81182975124756</v>
      </c>
      <c r="N9954">
        <f t="shared" si="168"/>
        <v>0.12613580527334811</v>
      </c>
    </row>
    <row r="9955" spans="12:14" x14ac:dyDescent="0.25">
      <c r="L9955" s="2">
        <v>9954</v>
      </c>
      <c r="M9955">
        <v>166.62370761654526</v>
      </c>
      <c r="N9955">
        <f t="shared" si="168"/>
        <v>0.13164979504713137</v>
      </c>
    </row>
    <row r="9956" spans="12:14" x14ac:dyDescent="0.25">
      <c r="L9956" s="2">
        <v>9955</v>
      </c>
      <c r="M9956">
        <v>166.39387789545307</v>
      </c>
      <c r="N9956">
        <f t="shared" si="168"/>
        <v>0.13008887217192888</v>
      </c>
    </row>
    <row r="9957" spans="12:14" x14ac:dyDescent="0.25">
      <c r="L9957" s="2">
        <v>9956</v>
      </c>
      <c r="M9957">
        <v>162.05736619107364</v>
      </c>
      <c r="N9957">
        <f t="shared" si="168"/>
        <v>0.10063680528614083</v>
      </c>
    </row>
    <row r="9958" spans="12:14" x14ac:dyDescent="0.25">
      <c r="L9958" s="2">
        <v>9957</v>
      </c>
      <c r="M9958">
        <v>162.80861848086835</v>
      </c>
      <c r="N9958">
        <f t="shared" si="168"/>
        <v>0.10573904740964069</v>
      </c>
    </row>
    <row r="9959" spans="12:14" x14ac:dyDescent="0.25">
      <c r="L9959" s="2">
        <v>9958</v>
      </c>
      <c r="M9959">
        <v>165.79617788789974</v>
      </c>
      <c r="N9959">
        <f t="shared" si="168"/>
        <v>0.12602950330586093</v>
      </c>
    </row>
    <row r="9960" spans="12:14" x14ac:dyDescent="0.25">
      <c r="L9960" s="2">
        <v>9959</v>
      </c>
      <c r="M9960">
        <v>166.7834285807368</v>
      </c>
      <c r="N9960">
        <f t="shared" si="168"/>
        <v>0.13273456382930271</v>
      </c>
    </row>
    <row r="9961" spans="12:14" x14ac:dyDescent="0.25">
      <c r="L9961" s="2">
        <v>9960</v>
      </c>
      <c r="M9961">
        <v>168.95978428089728</v>
      </c>
      <c r="N9961">
        <f t="shared" si="168"/>
        <v>0.14751560859937896</v>
      </c>
    </row>
    <row r="9962" spans="12:14" x14ac:dyDescent="0.25">
      <c r="L9962" s="2">
        <v>9961</v>
      </c>
      <c r="M9962">
        <v>162.85579683136621</v>
      </c>
      <c r="N9962">
        <f t="shared" si="168"/>
        <v>0.10605946622299722</v>
      </c>
    </row>
    <row r="9963" spans="12:14" x14ac:dyDescent="0.25">
      <c r="L9963" s="2">
        <v>9962</v>
      </c>
      <c r="M9963">
        <v>165.13709409472526</v>
      </c>
      <c r="N9963">
        <f t="shared" si="168"/>
        <v>0.12155323729225609</v>
      </c>
    </row>
    <row r="9964" spans="12:14" x14ac:dyDescent="0.25">
      <c r="L9964" s="2">
        <v>9963</v>
      </c>
      <c r="M9964">
        <v>167.28218411658736</v>
      </c>
      <c r="N9964">
        <f t="shared" si="168"/>
        <v>0.13612193653873006</v>
      </c>
    </row>
    <row r="9965" spans="12:14" x14ac:dyDescent="0.25">
      <c r="L9965" s="2">
        <v>9964</v>
      </c>
      <c r="M9965">
        <v>164.40839188886932</v>
      </c>
      <c r="N9965">
        <f t="shared" si="168"/>
        <v>0.11660414743161618</v>
      </c>
    </row>
    <row r="9966" spans="12:14" x14ac:dyDescent="0.25">
      <c r="L9966" s="2">
        <v>9965</v>
      </c>
      <c r="M9966">
        <v>166.82112514446092</v>
      </c>
      <c r="N9966">
        <f t="shared" si="168"/>
        <v>0.13299058567170796</v>
      </c>
    </row>
    <row r="9967" spans="12:14" x14ac:dyDescent="0.25">
      <c r="L9967" s="2">
        <v>9966</v>
      </c>
      <c r="M9967">
        <v>163.07743622665373</v>
      </c>
      <c r="N9967">
        <f t="shared" si="168"/>
        <v>0.10756476327729581</v>
      </c>
    </row>
    <row r="9968" spans="12:14" x14ac:dyDescent="0.25">
      <c r="L9968" s="2">
        <v>9967</v>
      </c>
      <c r="M9968">
        <v>162.12013900180591</v>
      </c>
      <c r="N9968">
        <f t="shared" si="168"/>
        <v>0.10106313620516705</v>
      </c>
    </row>
    <row r="9969" spans="12:14" x14ac:dyDescent="0.25">
      <c r="L9969" s="2">
        <v>9968</v>
      </c>
      <c r="M9969">
        <v>167.51686015047926</v>
      </c>
      <c r="N9969">
        <f t="shared" si="168"/>
        <v>0.13771577387109479</v>
      </c>
    </row>
    <row r="9970" spans="12:14" x14ac:dyDescent="0.25">
      <c r="L9970" s="2">
        <v>9969</v>
      </c>
      <c r="M9970">
        <v>168.75942367400265</v>
      </c>
      <c r="N9970">
        <f t="shared" si="168"/>
        <v>0.1461548296143762</v>
      </c>
    </row>
    <row r="9971" spans="12:14" x14ac:dyDescent="0.25">
      <c r="L9971" s="2">
        <v>9970</v>
      </c>
      <c r="M9971">
        <v>164.64106718167349</v>
      </c>
      <c r="N9971">
        <f t="shared" si="168"/>
        <v>0.11818439643207856</v>
      </c>
    </row>
    <row r="9972" spans="12:14" x14ac:dyDescent="0.25">
      <c r="L9972" s="2">
        <v>9971</v>
      </c>
      <c r="M9972">
        <v>165.31789348917434</v>
      </c>
      <c r="N9972">
        <f t="shared" si="168"/>
        <v>0.12278116338152412</v>
      </c>
    </row>
    <row r="9973" spans="12:14" x14ac:dyDescent="0.25">
      <c r="L9973" s="2">
        <v>9972</v>
      </c>
      <c r="M9973">
        <v>170.39926976809772</v>
      </c>
      <c r="N9973">
        <f t="shared" si="168"/>
        <v>0.15729208926869975</v>
      </c>
    </row>
    <row r="9974" spans="12:14" x14ac:dyDescent="0.25">
      <c r="L9974" s="2">
        <v>9973</v>
      </c>
      <c r="M9974">
        <v>169.69080644925035</v>
      </c>
      <c r="N9974">
        <f t="shared" si="168"/>
        <v>0.15248045483179773</v>
      </c>
    </row>
    <row r="9975" spans="12:14" x14ac:dyDescent="0.25">
      <c r="L9975" s="2">
        <v>9974</v>
      </c>
      <c r="M9975">
        <v>162.96554594774074</v>
      </c>
      <c r="N9975">
        <f t="shared" si="168"/>
        <v>0.10680484373756838</v>
      </c>
    </row>
    <row r="9976" spans="12:14" x14ac:dyDescent="0.25">
      <c r="L9976" s="2">
        <v>9975</v>
      </c>
      <c r="M9976">
        <v>167.2503469589802</v>
      </c>
      <c r="N9976">
        <f t="shared" si="168"/>
        <v>0.1359057097280536</v>
      </c>
    </row>
    <row r="9977" spans="12:14" x14ac:dyDescent="0.25">
      <c r="L9977" s="2">
        <v>9976</v>
      </c>
      <c r="M9977">
        <v>171.90714584427619</v>
      </c>
      <c r="N9977">
        <f t="shared" si="168"/>
        <v>0.16753305483700154</v>
      </c>
    </row>
    <row r="9978" spans="12:14" x14ac:dyDescent="0.25">
      <c r="L9978" s="2">
        <v>9977</v>
      </c>
      <c r="M9978">
        <v>164.93920550301422</v>
      </c>
      <c r="N9978">
        <f t="shared" si="168"/>
        <v>0.12020924736756111</v>
      </c>
    </row>
    <row r="9979" spans="12:14" x14ac:dyDescent="0.25">
      <c r="L9979" s="2">
        <v>9978</v>
      </c>
      <c r="M9979">
        <v>163.45380703858655</v>
      </c>
      <c r="N9979">
        <f t="shared" si="168"/>
        <v>0.11012094185643106</v>
      </c>
    </row>
    <row r="9980" spans="12:14" x14ac:dyDescent="0.25">
      <c r="L9980" s="2">
        <v>9979</v>
      </c>
      <c r="M9980">
        <v>171.98003382737352</v>
      </c>
      <c r="N9980">
        <f t="shared" si="168"/>
        <v>0.16802808445981676</v>
      </c>
    </row>
    <row r="9981" spans="12:14" x14ac:dyDescent="0.25">
      <c r="L9981" s="2">
        <v>9980</v>
      </c>
      <c r="M9981">
        <v>161.28635229191906</v>
      </c>
      <c r="N9981">
        <f t="shared" si="168"/>
        <v>9.5400349241334004E-2</v>
      </c>
    </row>
    <row r="9982" spans="12:14" x14ac:dyDescent="0.25">
      <c r="L9982" s="2">
        <v>9981</v>
      </c>
      <c r="M9982">
        <v>164.82828722212807</v>
      </c>
      <c r="N9982">
        <f t="shared" si="168"/>
        <v>0.11945592929759785</v>
      </c>
    </row>
    <row r="9983" spans="12:14" x14ac:dyDescent="0.25">
      <c r="L9983" s="2">
        <v>9982</v>
      </c>
      <c r="M9983">
        <v>172.73289947567841</v>
      </c>
      <c r="N9983">
        <f t="shared" si="168"/>
        <v>0.17314128394858908</v>
      </c>
    </row>
    <row r="9984" spans="12:14" x14ac:dyDescent="0.25">
      <c r="L9984" s="2">
        <v>9983</v>
      </c>
      <c r="M9984">
        <v>164.08218279435957</v>
      </c>
      <c r="N9984">
        <f t="shared" si="168"/>
        <v>0.11438864964786721</v>
      </c>
    </row>
    <row r="9985" spans="12:14" x14ac:dyDescent="0.25">
      <c r="L9985" s="2">
        <v>9984</v>
      </c>
      <c r="M9985">
        <v>158.60848976533109</v>
      </c>
      <c r="N9985">
        <f t="shared" si="168"/>
        <v>7.7213245960979782E-2</v>
      </c>
    </row>
    <row r="9986" spans="12:14" x14ac:dyDescent="0.25">
      <c r="L9986" s="2">
        <v>9985</v>
      </c>
      <c r="M9986">
        <v>172.29367857809308</v>
      </c>
      <c r="N9986">
        <f t="shared" si="168"/>
        <v>0.17015824962626613</v>
      </c>
    </row>
    <row r="9987" spans="12:14" x14ac:dyDescent="0.25">
      <c r="L9987" s="2">
        <v>9986</v>
      </c>
      <c r="M9987">
        <v>163.04627403763942</v>
      </c>
      <c r="N9987">
        <f t="shared" ref="N9987:N10001" si="169">M9987/$B$2-1</f>
        <v>0.10735312061662228</v>
      </c>
    </row>
    <row r="9988" spans="12:14" x14ac:dyDescent="0.25">
      <c r="L9988" s="2">
        <v>9987</v>
      </c>
      <c r="M9988">
        <v>164.60816719881424</v>
      </c>
      <c r="N9988">
        <f t="shared" si="169"/>
        <v>0.11796095128497242</v>
      </c>
    </row>
    <row r="9989" spans="12:14" x14ac:dyDescent="0.25">
      <c r="L9989" s="2">
        <v>9988</v>
      </c>
      <c r="M9989">
        <v>165.63891462912332</v>
      </c>
      <c r="N9989">
        <f t="shared" si="169"/>
        <v>0.12496142639706753</v>
      </c>
    </row>
    <row r="9990" spans="12:14" x14ac:dyDescent="0.25">
      <c r="L9990" s="2">
        <v>9989</v>
      </c>
      <c r="M9990">
        <v>166.68021319476833</v>
      </c>
      <c r="N9990">
        <f t="shared" si="169"/>
        <v>0.13203356112057807</v>
      </c>
    </row>
    <row r="9991" spans="12:14" x14ac:dyDescent="0.25">
      <c r="L9991" s="2">
        <v>9990</v>
      </c>
      <c r="M9991">
        <v>171.87887884751117</v>
      </c>
      <c r="N9991">
        <f t="shared" si="169"/>
        <v>0.16734107530687758</v>
      </c>
    </row>
    <row r="9992" spans="12:14" x14ac:dyDescent="0.25">
      <c r="L9992" s="2">
        <v>9991</v>
      </c>
      <c r="M9992">
        <v>171.5755361828289</v>
      </c>
      <c r="N9992">
        <f t="shared" si="169"/>
        <v>0.16528087829633731</v>
      </c>
    </row>
    <row r="9993" spans="12:14" x14ac:dyDescent="0.25">
      <c r="L9993" s="2">
        <v>9992</v>
      </c>
      <c r="M9993">
        <v>168.3332129960736</v>
      </c>
      <c r="N9993">
        <f t="shared" si="169"/>
        <v>0.14326015614188781</v>
      </c>
    </row>
    <row r="9994" spans="12:14" x14ac:dyDescent="0.25">
      <c r="L9994" s="2">
        <v>9993</v>
      </c>
      <c r="M9994">
        <v>164.73647788904626</v>
      </c>
      <c r="N9994">
        <f t="shared" si="169"/>
        <v>0.11883239250051414</v>
      </c>
    </row>
    <row r="9995" spans="12:14" x14ac:dyDescent="0.25">
      <c r="L9995" s="2">
        <v>9994</v>
      </c>
      <c r="M9995">
        <v>174.75095899373804</v>
      </c>
      <c r="N9995">
        <f t="shared" si="169"/>
        <v>0.18684723655684987</v>
      </c>
    </row>
    <row r="9996" spans="12:14" x14ac:dyDescent="0.25">
      <c r="L9996" s="2">
        <v>9995</v>
      </c>
      <c r="M9996">
        <v>166.7649290630504</v>
      </c>
      <c r="N9996">
        <f t="shared" si="169"/>
        <v>0.13260892159208604</v>
      </c>
    </row>
    <row r="9997" spans="12:14" x14ac:dyDescent="0.25">
      <c r="L9997" s="2">
        <v>9996</v>
      </c>
      <c r="M9997">
        <v>163.33775199662244</v>
      </c>
      <c r="N9997">
        <f t="shared" si="169"/>
        <v>0.1093327367064465</v>
      </c>
    </row>
    <row r="9998" spans="12:14" x14ac:dyDescent="0.25">
      <c r="L9998" s="2">
        <v>9997</v>
      </c>
      <c r="M9998">
        <v>167.64131253572489</v>
      </c>
      <c r="N9998">
        <f t="shared" si="169"/>
        <v>0.13856101083209471</v>
      </c>
    </row>
    <row r="9999" spans="12:14" x14ac:dyDescent="0.25">
      <c r="L9999" s="2">
        <v>9998</v>
      </c>
      <c r="M9999">
        <v>166.53421267712764</v>
      </c>
      <c r="N9999">
        <f t="shared" si="169"/>
        <v>0.13104197680026575</v>
      </c>
    </row>
    <row r="10000" spans="12:14" x14ac:dyDescent="0.25">
      <c r="L10000" s="2">
        <v>9999</v>
      </c>
      <c r="M10000">
        <v>162.95805267470681</v>
      </c>
      <c r="N10000">
        <f t="shared" si="169"/>
        <v>0.10675395205465965</v>
      </c>
    </row>
    <row r="10001" spans="12:14" x14ac:dyDescent="0.25">
      <c r="L10001" s="2">
        <v>10000</v>
      </c>
      <c r="M10001">
        <v>160.15161308330636</v>
      </c>
      <c r="N10001">
        <f t="shared" si="169"/>
        <v>8.7693598436018316E-2</v>
      </c>
    </row>
  </sheetData>
  <sortState xmlns:xlrd2="http://schemas.microsoft.com/office/spreadsheetml/2017/richdata2" ref="A2:B252">
    <sortCondition descending="1" ref="A1:A252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D3BE-81D6-478C-BC8C-1D7D5884B4E2}">
  <dimension ref="A1:R10001"/>
  <sheetViews>
    <sheetView topLeftCell="B1" workbookViewId="0">
      <selection activeCell="Q14" sqref="Q14"/>
    </sheetView>
  </sheetViews>
  <sheetFormatPr defaultRowHeight="15" x14ac:dyDescent="0.25"/>
  <cols>
    <col min="1" max="1" width="10.5703125" style="3" bestFit="1" customWidth="1"/>
    <col min="8" max="8" width="10.5703125" style="3" bestFit="1" customWidth="1"/>
    <col min="17" max="17" width="27.5703125" bestFit="1" customWidth="1"/>
    <col min="18" max="18" width="7.85546875" bestFit="1" customWidth="1"/>
  </cols>
  <sheetData>
    <row r="1" spans="1:18" ht="15.75" thickBot="1" x14ac:dyDescent="0.3">
      <c r="A1" s="7" t="s">
        <v>0</v>
      </c>
      <c r="B1" s="2" t="s">
        <v>1</v>
      </c>
      <c r="C1" s="2" t="s">
        <v>2</v>
      </c>
      <c r="H1" s="7" t="s">
        <v>0</v>
      </c>
      <c r="I1" s="2" t="s">
        <v>7</v>
      </c>
      <c r="M1">
        <v>164.98310350352941</v>
      </c>
    </row>
    <row r="2" spans="1:18" x14ac:dyDescent="0.25">
      <c r="A2" s="3">
        <v>44925</v>
      </c>
      <c r="B2">
        <v>147.23963928222659</v>
      </c>
      <c r="C2">
        <v>2.9145503167435217E-3</v>
      </c>
      <c r="E2" s="52" t="s">
        <v>3</v>
      </c>
      <c r="F2" s="46">
        <v>-4.6721960565249452E-4</v>
      </c>
      <c r="H2" s="3">
        <v>44929</v>
      </c>
      <c r="I2">
        <v>145.17095994245554</v>
      </c>
      <c r="L2">
        <v>1</v>
      </c>
      <c r="M2">
        <v>175.6792558017388</v>
      </c>
      <c r="N2">
        <v>0.1931519029668336</v>
      </c>
    </row>
    <row r="3" spans="1:18" ht="15.75" thickBot="1" x14ac:dyDescent="0.3">
      <c r="A3" s="3">
        <v>44924</v>
      </c>
      <c r="B3">
        <v>146.8111267089844</v>
      </c>
      <c r="C3">
        <v>2.2724364878298885E-2</v>
      </c>
      <c r="E3" s="53" t="s">
        <v>4</v>
      </c>
      <c r="F3" s="47">
        <v>5.0141052800636127E-4</v>
      </c>
      <c r="H3" s="3">
        <v>44930</v>
      </c>
      <c r="I3">
        <v>147.60057742331554</v>
      </c>
      <c r="L3">
        <v>2</v>
      </c>
      <c r="M3">
        <v>168.53250272213762</v>
      </c>
      <c r="N3">
        <v>0.14461366207979642</v>
      </c>
      <c r="Q3" t="s">
        <v>44</v>
      </c>
    </row>
    <row r="4" spans="1:18" x14ac:dyDescent="0.25">
      <c r="A4" s="3">
        <v>44923</v>
      </c>
      <c r="B4">
        <v>143.51255798339841</v>
      </c>
      <c r="C4">
        <v>-1.6391561415455343E-2</v>
      </c>
      <c r="E4" s="53" t="s">
        <v>5</v>
      </c>
      <c r="F4" s="47">
        <v>2.2392197927098654E-2</v>
      </c>
      <c r="H4" s="3">
        <v>44931</v>
      </c>
      <c r="I4">
        <v>142.04323150735596</v>
      </c>
      <c r="L4">
        <v>3</v>
      </c>
      <c r="M4">
        <v>163.91304300510555</v>
      </c>
      <c r="N4">
        <v>0.11323991150860979</v>
      </c>
      <c r="Q4" s="8" t="s">
        <v>45</v>
      </c>
      <c r="R4" s="9">
        <v>165.44943863890222</v>
      </c>
    </row>
    <row r="5" spans="1:18" ht="15.75" thickBot="1" x14ac:dyDescent="0.3">
      <c r="A5" s="3">
        <v>44922</v>
      </c>
      <c r="B5">
        <v>145.88433837890619</v>
      </c>
      <c r="C5">
        <v>-4.294332124936736E-3</v>
      </c>
      <c r="E5" s="54" t="s">
        <v>6</v>
      </c>
      <c r="F5" s="48">
        <v>-7.1792486965567516E-4</v>
      </c>
      <c r="H5" s="3">
        <v>44932</v>
      </c>
      <c r="I5">
        <v>143.93175016877876</v>
      </c>
      <c r="L5">
        <v>4</v>
      </c>
      <c r="M5">
        <v>166.91328871919143</v>
      </c>
      <c r="N5">
        <v>0.13361652835385374</v>
      </c>
      <c r="Q5" s="14" t="s">
        <v>5</v>
      </c>
      <c r="R5" s="93">
        <v>3.7057326973101792</v>
      </c>
    </row>
    <row r="6" spans="1:18" ht="15.75" thickBot="1" x14ac:dyDescent="0.3">
      <c r="A6" s="3">
        <v>44918</v>
      </c>
      <c r="B6">
        <v>146.51216125488281</v>
      </c>
      <c r="C6">
        <v>1.1699297728935501E-2</v>
      </c>
      <c r="H6" s="3">
        <v>44935</v>
      </c>
      <c r="I6">
        <v>145.38893404241043</v>
      </c>
      <c r="L6">
        <v>5</v>
      </c>
      <c r="M6">
        <v>167.96710019854493</v>
      </c>
      <c r="N6">
        <v>0.14077364639958323</v>
      </c>
      <c r="Q6" s="10"/>
      <c r="R6" s="11"/>
    </row>
    <row r="7" spans="1:18" x14ac:dyDescent="0.25">
      <c r="A7" s="3">
        <v>44917</v>
      </c>
      <c r="B7">
        <v>144.80805969238281</v>
      </c>
      <c r="C7">
        <v>-1.224331733497115E-2</v>
      </c>
      <c r="H7" s="3">
        <v>44936</v>
      </c>
      <c r="I7">
        <v>144.37504556954627</v>
      </c>
      <c r="L7">
        <v>6</v>
      </c>
      <c r="M7">
        <v>165.93112182192425</v>
      </c>
      <c r="N7">
        <v>0.12694599518727512</v>
      </c>
      <c r="Q7" s="8" t="s">
        <v>41</v>
      </c>
      <c r="R7" s="89">
        <v>0.1236745719117916</v>
      </c>
    </row>
    <row r="8" spans="1:18" ht="15.75" thickBot="1" x14ac:dyDescent="0.3">
      <c r="A8" s="3">
        <v>44916</v>
      </c>
      <c r="B8">
        <v>146.5918884277344</v>
      </c>
      <c r="C8">
        <v>9.5629694161906299E-3</v>
      </c>
      <c r="H8" s="3">
        <v>44937</v>
      </c>
      <c r="I8">
        <v>144.71269890878821</v>
      </c>
      <c r="L8">
        <v>7</v>
      </c>
      <c r="M8">
        <v>165.39527864210095</v>
      </c>
      <c r="N8">
        <v>0.12330673620487431</v>
      </c>
      <c r="Q8" s="14" t="s">
        <v>42</v>
      </c>
      <c r="R8" s="92">
        <v>2.5168037054258473E-2</v>
      </c>
    </row>
    <row r="9" spans="1:18" ht="15.75" thickBot="1" x14ac:dyDescent="0.3">
      <c r="A9" s="3">
        <v>44915</v>
      </c>
      <c r="B9">
        <v>145.19671630859381</v>
      </c>
      <c r="C9">
        <v>4.7470457032195911E-3</v>
      </c>
      <c r="H9" s="3">
        <v>44938</v>
      </c>
      <c r="I9">
        <v>147.01712753946234</v>
      </c>
      <c r="L9">
        <v>8</v>
      </c>
      <c r="M9">
        <v>162.98365306419737</v>
      </c>
      <c r="N9">
        <v>0.10692782092322917</v>
      </c>
      <c r="Q9" s="10"/>
      <c r="R9" s="11"/>
    </row>
    <row r="10" spans="1:18" x14ac:dyDescent="0.25">
      <c r="A10" s="3">
        <v>44914</v>
      </c>
      <c r="B10">
        <v>144.50909423828119</v>
      </c>
      <c r="C10">
        <v>-8.8566642327526438E-3</v>
      </c>
      <c r="H10" s="3">
        <v>44939</v>
      </c>
      <c r="I10">
        <v>142.95278185823366</v>
      </c>
      <c r="L10">
        <v>9</v>
      </c>
      <c r="M10">
        <v>164.65821368988063</v>
      </c>
      <c r="N10">
        <v>0.11830084950334863</v>
      </c>
      <c r="Q10" s="8" t="s">
        <v>8</v>
      </c>
      <c r="R10" s="89">
        <v>1</v>
      </c>
    </row>
    <row r="11" spans="1:18" x14ac:dyDescent="0.25">
      <c r="A11" s="3">
        <v>44911</v>
      </c>
      <c r="B11">
        <v>145.7946472167969</v>
      </c>
      <c r="C11">
        <v>-2.6441606127971067E-2</v>
      </c>
      <c r="H11" s="3">
        <v>44943</v>
      </c>
      <c r="I11">
        <v>148.54324549034214</v>
      </c>
      <c r="L11">
        <v>10</v>
      </c>
      <c r="M11">
        <v>167.58507581799307</v>
      </c>
      <c r="N11">
        <v>0.13817907076482761</v>
      </c>
      <c r="Q11" s="90" t="s">
        <v>43</v>
      </c>
      <c r="R11" s="91">
        <v>0.99839999999999995</v>
      </c>
    </row>
    <row r="12" spans="1:18" ht="15.75" thickBot="1" x14ac:dyDescent="0.3">
      <c r="A12" s="3">
        <v>44910</v>
      </c>
      <c r="B12">
        <v>149.70111083984381</v>
      </c>
      <c r="C12">
        <v>-2.5565702707895311E-2</v>
      </c>
      <c r="H12" s="3">
        <v>44944</v>
      </c>
      <c r="I12">
        <v>144.13755392193337</v>
      </c>
      <c r="L12">
        <v>11</v>
      </c>
      <c r="M12">
        <v>164.28505319305944</v>
      </c>
      <c r="N12">
        <v>0.11576647425874542</v>
      </c>
      <c r="Q12" s="12" t="s">
        <v>133</v>
      </c>
      <c r="R12" s="13">
        <v>0.82978297829782977</v>
      </c>
    </row>
    <row r="13" spans="1:18" x14ac:dyDescent="0.25">
      <c r="A13" s="3">
        <v>44909</v>
      </c>
      <c r="B13">
        <v>153.5776672363281</v>
      </c>
      <c r="C13">
        <v>-2.188581922299368E-2</v>
      </c>
      <c r="H13" s="3">
        <v>44945</v>
      </c>
      <c r="I13">
        <v>153.25860709565373</v>
      </c>
      <c r="L13">
        <v>12</v>
      </c>
      <c r="M13">
        <v>169.32232806058352</v>
      </c>
      <c r="N13">
        <v>0.14997787882398428</v>
      </c>
    </row>
    <row r="14" spans="1:18" x14ac:dyDescent="0.25">
      <c r="A14" s="3">
        <v>44908</v>
      </c>
      <c r="B14">
        <v>156.97589111328119</v>
      </c>
      <c r="C14">
        <v>1.3340514449686686E-3</v>
      </c>
      <c r="H14" s="3">
        <v>44946</v>
      </c>
      <c r="I14">
        <v>161.54947422549148</v>
      </c>
      <c r="L14">
        <v>13</v>
      </c>
      <c r="M14">
        <v>167.77992474508216</v>
      </c>
      <c r="N14">
        <v>0.13950241635327743</v>
      </c>
    </row>
    <row r="15" spans="1:18" x14ac:dyDescent="0.25">
      <c r="A15" s="3">
        <v>44907</v>
      </c>
      <c r="B15">
        <v>156.76661682128909</v>
      </c>
      <c r="C15">
        <v>2.1915358008150136E-2</v>
      </c>
      <c r="F15" t="s">
        <v>49</v>
      </c>
      <c r="H15" s="3">
        <v>44949</v>
      </c>
      <c r="I15">
        <v>160.17023689899867</v>
      </c>
      <c r="L15">
        <v>14</v>
      </c>
      <c r="M15">
        <v>165.6716401484988</v>
      </c>
      <c r="N15">
        <v>0.12518368664936785</v>
      </c>
    </row>
    <row r="16" spans="1:18" x14ac:dyDescent="0.25">
      <c r="A16" s="3">
        <v>44904</v>
      </c>
      <c r="B16">
        <v>153.36839294433591</v>
      </c>
      <c r="C16">
        <v>-1.428467280437697E-3</v>
      </c>
      <c r="H16" s="3">
        <v>44950</v>
      </c>
      <c r="I16">
        <v>154.47284244007284</v>
      </c>
      <c r="L16">
        <v>15</v>
      </c>
      <c r="M16">
        <v>167.97642943681223</v>
      </c>
      <c r="N16">
        <v>0.14083700731457016</v>
      </c>
    </row>
    <row r="17" spans="1:14" x14ac:dyDescent="0.25">
      <c r="A17" s="3">
        <v>44903</v>
      </c>
      <c r="B17">
        <v>153.58763122558591</v>
      </c>
      <c r="C17">
        <v>-4.2086979162417578E-3</v>
      </c>
      <c r="H17" s="3">
        <v>44951</v>
      </c>
      <c r="I17">
        <v>160.50885196889837</v>
      </c>
      <c r="L17">
        <v>16</v>
      </c>
      <c r="M17">
        <v>163.21608656022087</v>
      </c>
      <c r="N17">
        <v>0.10850642772474384</v>
      </c>
    </row>
    <row r="18" spans="1:14" x14ac:dyDescent="0.25">
      <c r="A18" s="3">
        <v>44902</v>
      </c>
      <c r="B18">
        <v>154.23539733886719</v>
      </c>
      <c r="C18">
        <v>4.5241862159633485E-4</v>
      </c>
      <c r="H18" s="3">
        <v>44952</v>
      </c>
      <c r="I18">
        <v>153.20192427359714</v>
      </c>
      <c r="L18">
        <v>17</v>
      </c>
      <c r="M18">
        <v>158.48228797896397</v>
      </c>
      <c r="N18">
        <v>7.6356127680995201E-2</v>
      </c>
    </row>
    <row r="19" spans="1:14" x14ac:dyDescent="0.25">
      <c r="A19" s="3">
        <v>44901</v>
      </c>
      <c r="B19">
        <v>154.16563415527341</v>
      </c>
      <c r="C19">
        <v>-8.8809110112287627E-3</v>
      </c>
      <c r="H19" s="3">
        <v>44953</v>
      </c>
      <c r="I19">
        <v>153.68715346056644</v>
      </c>
      <c r="L19">
        <v>18</v>
      </c>
      <c r="M19">
        <v>161.99700249028371</v>
      </c>
      <c r="N19">
        <v>0.10022683619708173</v>
      </c>
    </row>
    <row r="20" spans="1:14" x14ac:dyDescent="0.25">
      <c r="A20" s="3">
        <v>44900</v>
      </c>
      <c r="B20">
        <v>155.5408630371094</v>
      </c>
      <c r="C20">
        <v>-4.2835371586808805E-3</v>
      </c>
      <c r="H20" s="3">
        <v>44956</v>
      </c>
      <c r="I20">
        <v>154.51404343512269</v>
      </c>
      <c r="L20">
        <v>19</v>
      </c>
      <c r="M20">
        <v>173.04508722092294</v>
      </c>
      <c r="N20">
        <v>0.17526155364475504</v>
      </c>
    </row>
    <row r="21" spans="1:14" x14ac:dyDescent="0.25">
      <c r="A21" s="3">
        <v>44897</v>
      </c>
      <c r="B21">
        <v>156.20855712890619</v>
      </c>
      <c r="C21">
        <v>-4.7732573556133378E-3</v>
      </c>
      <c r="H21" s="3">
        <v>44957</v>
      </c>
      <c r="I21">
        <v>151.26757456719781</v>
      </c>
      <c r="L21">
        <v>20</v>
      </c>
      <c r="M21">
        <v>157.14302228513137</v>
      </c>
      <c r="N21">
        <v>6.7260304705868856E-2</v>
      </c>
    </row>
    <row r="22" spans="1:14" x14ac:dyDescent="0.25">
      <c r="A22" s="3">
        <v>44896</v>
      </c>
      <c r="B22">
        <v>156.9559631347656</v>
      </c>
      <c r="C22">
        <v>-5.712783601709904E-4</v>
      </c>
      <c r="H22" s="3">
        <v>44958</v>
      </c>
      <c r="I22">
        <v>159.10793822231682</v>
      </c>
      <c r="L22">
        <v>21</v>
      </c>
      <c r="M22">
        <v>164.50746673895273</v>
      </c>
      <c r="N22">
        <v>0.11727702907250026</v>
      </c>
    </row>
    <row r="23" spans="1:14" x14ac:dyDescent="0.25">
      <c r="A23" s="3">
        <v>44895</v>
      </c>
      <c r="B23">
        <v>157.045654296875</v>
      </c>
      <c r="C23">
        <v>2.0320608824399782E-2</v>
      </c>
      <c r="H23" s="3">
        <v>44959</v>
      </c>
      <c r="I23">
        <v>154.79009875027438</v>
      </c>
      <c r="L23">
        <v>22</v>
      </c>
      <c r="M23">
        <v>170.35152067629275</v>
      </c>
      <c r="N23">
        <v>0.15696779418051743</v>
      </c>
    </row>
    <row r="24" spans="1:14" x14ac:dyDescent="0.25">
      <c r="A24" s="3">
        <v>44894</v>
      </c>
      <c r="B24">
        <v>153.8865966796875</v>
      </c>
      <c r="C24">
        <v>2.3257607584830066E-2</v>
      </c>
      <c r="H24" s="3">
        <v>44960</v>
      </c>
      <c r="I24">
        <v>154.859203854192</v>
      </c>
      <c r="L24">
        <v>23</v>
      </c>
      <c r="M24">
        <v>165.29688275110607</v>
      </c>
      <c r="N24">
        <v>0.12263846581604043</v>
      </c>
    </row>
    <row r="25" spans="1:14" x14ac:dyDescent="0.25">
      <c r="A25" s="3">
        <v>44893</v>
      </c>
      <c r="B25">
        <v>150.34886169433591</v>
      </c>
      <c r="C25">
        <v>-2.1507559129461215E-2</v>
      </c>
      <c r="H25" s="3">
        <v>44963</v>
      </c>
      <c r="I25">
        <v>148.45372454461949</v>
      </c>
      <c r="L25">
        <v>24</v>
      </c>
      <c r="M25">
        <v>165.72442730811352</v>
      </c>
      <c r="N25">
        <v>0.12554219852750093</v>
      </c>
    </row>
    <row r="26" spans="1:14" x14ac:dyDescent="0.25">
      <c r="A26" s="3">
        <v>44890</v>
      </c>
      <c r="B26">
        <v>153.6175231933594</v>
      </c>
      <c r="C26">
        <v>1.4281891207383161E-3</v>
      </c>
      <c r="H26" s="3">
        <v>44964</v>
      </c>
      <c r="I26">
        <v>156.53019583637314</v>
      </c>
      <c r="L26">
        <v>25</v>
      </c>
      <c r="M26">
        <v>171.83697111906818</v>
      </c>
      <c r="N26">
        <v>0.16705645271035885</v>
      </c>
    </row>
    <row r="27" spans="1:14" x14ac:dyDescent="0.25">
      <c r="A27" s="3">
        <v>44888</v>
      </c>
      <c r="B27">
        <v>153.3982849121094</v>
      </c>
      <c r="C27">
        <v>-4.213881968759145E-3</v>
      </c>
      <c r="H27" s="3">
        <v>44965</v>
      </c>
      <c r="I27">
        <v>151.19004087424224</v>
      </c>
      <c r="L27">
        <v>26</v>
      </c>
      <c r="M27">
        <v>156.98325460051595</v>
      </c>
      <c r="N27">
        <v>6.6175218614961118E-2</v>
      </c>
    </row>
    <row r="28" spans="1:14" x14ac:dyDescent="0.25">
      <c r="A28" s="3">
        <v>44887</v>
      </c>
      <c r="B28">
        <v>154.0460510253906</v>
      </c>
      <c r="C28">
        <v>1.1516438237102043E-2</v>
      </c>
      <c r="H28" s="3">
        <v>44966</v>
      </c>
      <c r="I28">
        <v>161.33667703775345</v>
      </c>
      <c r="L28">
        <v>27</v>
      </c>
      <c r="M28">
        <v>161.19041900869715</v>
      </c>
      <c r="N28">
        <v>9.4748804020973854E-2</v>
      </c>
    </row>
    <row r="29" spans="1:14" x14ac:dyDescent="0.25">
      <c r="A29" s="3">
        <v>44886</v>
      </c>
      <c r="B29">
        <v>152.28216552734381</v>
      </c>
      <c r="C29">
        <v>2.0307251597707137E-3</v>
      </c>
      <c r="H29" s="3">
        <v>44967</v>
      </c>
      <c r="I29">
        <v>150.91881858838428</v>
      </c>
      <c r="L29">
        <v>28</v>
      </c>
      <c r="M29">
        <v>173.37237191586448</v>
      </c>
      <c r="N29">
        <v>0.17748435652947414</v>
      </c>
    </row>
    <row r="30" spans="1:14" x14ac:dyDescent="0.25">
      <c r="A30" s="3">
        <v>44883</v>
      </c>
      <c r="B30">
        <v>151.9732360839844</v>
      </c>
      <c r="C30">
        <v>1.2271721376428322E-2</v>
      </c>
      <c r="H30" s="3">
        <v>44970</v>
      </c>
      <c r="I30">
        <v>148.97962574258435</v>
      </c>
      <c r="L30">
        <v>29</v>
      </c>
      <c r="M30">
        <v>167.5324015939072</v>
      </c>
      <c r="N30">
        <v>0.13782132590520524</v>
      </c>
    </row>
    <row r="31" spans="1:14" x14ac:dyDescent="0.25">
      <c r="A31" s="3">
        <v>44882</v>
      </c>
      <c r="B31">
        <v>150.1196594238281</v>
      </c>
      <c r="C31">
        <v>-1.2730665187356853E-2</v>
      </c>
      <c r="H31" s="3">
        <v>44971</v>
      </c>
      <c r="I31">
        <v>153.84358411312476</v>
      </c>
      <c r="L31">
        <v>30</v>
      </c>
      <c r="M31">
        <v>165.33598624669503</v>
      </c>
      <c r="N31">
        <v>0.12290404304632707</v>
      </c>
    </row>
    <row r="32" spans="1:14" x14ac:dyDescent="0.25">
      <c r="A32" s="3">
        <v>44881</v>
      </c>
      <c r="B32">
        <v>152.0429992675781</v>
      </c>
      <c r="C32">
        <v>-8.6144837626230056E-3</v>
      </c>
      <c r="H32" s="3">
        <v>44972</v>
      </c>
      <c r="I32">
        <v>146.08329709360882</v>
      </c>
      <c r="L32">
        <v>31</v>
      </c>
      <c r="M32">
        <v>170.31356655008375</v>
      </c>
      <c r="N32">
        <v>0.1567100230640297</v>
      </c>
    </row>
    <row r="33" spans="1:14" x14ac:dyDescent="0.25">
      <c r="A33" s="3">
        <v>44880</v>
      </c>
      <c r="B33">
        <v>153.3584289550781</v>
      </c>
      <c r="C33">
        <v>-1.5584092589088726E-3</v>
      </c>
      <c r="H33" s="3">
        <v>44973</v>
      </c>
      <c r="I33">
        <v>149.39898582368025</v>
      </c>
      <c r="L33">
        <v>32</v>
      </c>
      <c r="M33">
        <v>165.86929762229417</v>
      </c>
      <c r="N33">
        <v>0.12652610690222188</v>
      </c>
    </row>
    <row r="34" spans="1:14" x14ac:dyDescent="0.25">
      <c r="A34" s="3">
        <v>44879</v>
      </c>
      <c r="B34">
        <v>153.59761047363281</v>
      </c>
      <c r="C34">
        <v>-4.9187540185451073E-3</v>
      </c>
      <c r="H34" s="3">
        <v>44974</v>
      </c>
      <c r="I34">
        <v>157.48242327990241</v>
      </c>
      <c r="L34">
        <v>33</v>
      </c>
      <c r="M34">
        <v>164.18729689163729</v>
      </c>
      <c r="N34">
        <v>0.11510254773801565</v>
      </c>
    </row>
    <row r="35" spans="1:14" x14ac:dyDescent="0.25">
      <c r="A35" s="3">
        <v>44876</v>
      </c>
      <c r="B35">
        <v>154.35498046875</v>
      </c>
      <c r="C35">
        <v>9.0434053988937529E-4</v>
      </c>
      <c r="H35" s="3">
        <v>44978</v>
      </c>
      <c r="I35">
        <v>154.31424568263466</v>
      </c>
      <c r="L35">
        <v>34</v>
      </c>
      <c r="M35">
        <v>164.97561841376719</v>
      </c>
      <c r="N35">
        <v>0.12045655108910291</v>
      </c>
    </row>
    <row r="36" spans="1:14" x14ac:dyDescent="0.25">
      <c r="A36" s="3">
        <v>44875</v>
      </c>
      <c r="B36">
        <v>154.2154541015625</v>
      </c>
      <c r="C36">
        <v>5.9163597393250833E-2</v>
      </c>
      <c r="H36" s="3">
        <v>44979</v>
      </c>
      <c r="I36">
        <v>154.45753938481332</v>
      </c>
      <c r="L36">
        <v>35</v>
      </c>
      <c r="M36">
        <v>161.35986335926185</v>
      </c>
      <c r="N36">
        <v>9.5899610633858101E-2</v>
      </c>
    </row>
    <row r="37" spans="1:14" x14ac:dyDescent="0.25">
      <c r="A37" s="3">
        <v>44874</v>
      </c>
      <c r="B37">
        <v>145.3561706542969</v>
      </c>
      <c r="C37">
        <v>-2.9320402728058848E-2</v>
      </c>
      <c r="H37" s="3">
        <v>44980</v>
      </c>
      <c r="I37">
        <v>145.73182638247067</v>
      </c>
      <c r="L37">
        <v>36</v>
      </c>
      <c r="M37">
        <v>160.37834857077209</v>
      </c>
      <c r="N37">
        <v>8.9233506361431791E-2</v>
      </c>
    </row>
    <row r="38" spans="1:14" x14ac:dyDescent="0.25">
      <c r="A38" s="3">
        <v>44873</v>
      </c>
      <c r="B38">
        <v>149.68116760253909</v>
      </c>
      <c r="C38">
        <v>2.1671218518113385E-2</v>
      </c>
      <c r="H38" s="3">
        <v>44981</v>
      </c>
      <c r="I38">
        <v>145.10489498265346</v>
      </c>
      <c r="L38">
        <v>37</v>
      </c>
      <c r="M38">
        <v>170.44629383210099</v>
      </c>
      <c r="N38">
        <v>0.157611460222286</v>
      </c>
    </row>
    <row r="39" spans="1:14" x14ac:dyDescent="0.25">
      <c r="A39" s="3">
        <v>44872</v>
      </c>
      <c r="B39">
        <v>146.4722900390625</v>
      </c>
      <c r="C39">
        <v>1.5495603507925726E-2</v>
      </c>
      <c r="H39" s="3">
        <v>44984</v>
      </c>
      <c r="I39">
        <v>144.61712317878653</v>
      </c>
      <c r="L39">
        <v>38</v>
      </c>
      <c r="M39">
        <v>161.80656178873036</v>
      </c>
      <c r="N39">
        <v>9.8933429730713618E-2</v>
      </c>
    </row>
    <row r="40" spans="1:14" x14ac:dyDescent="0.25">
      <c r="A40" s="3">
        <v>44869</v>
      </c>
      <c r="B40">
        <v>144.22010803222659</v>
      </c>
      <c r="C40">
        <v>3.809916725014665E-2</v>
      </c>
      <c r="H40" s="3">
        <v>44985</v>
      </c>
      <c r="I40">
        <v>146.06874353039794</v>
      </c>
      <c r="L40">
        <v>39</v>
      </c>
      <c r="M40">
        <v>161.3524273683899</v>
      </c>
      <c r="N40">
        <v>9.5849107991307525E-2</v>
      </c>
    </row>
    <row r="41" spans="1:14" x14ac:dyDescent="0.25">
      <c r="A41" s="3">
        <v>44868</v>
      </c>
      <c r="B41">
        <v>138.82879638671881</v>
      </c>
      <c r="C41">
        <v>-2.9633333950086951E-2</v>
      </c>
      <c r="H41" s="3">
        <v>44986</v>
      </c>
      <c r="I41">
        <v>140.69715308268525</v>
      </c>
      <c r="L41">
        <v>40</v>
      </c>
      <c r="M41">
        <v>164.75794030553968</v>
      </c>
      <c r="N41">
        <v>0.1189781577074791</v>
      </c>
    </row>
    <row r="42" spans="1:14" x14ac:dyDescent="0.25">
      <c r="A42" s="3">
        <v>44867</v>
      </c>
      <c r="B42">
        <v>143.00431823730469</v>
      </c>
      <c r="C42">
        <v>-2.4641678197015085E-2</v>
      </c>
      <c r="H42" s="3">
        <v>44987</v>
      </c>
      <c r="I42">
        <v>140.74128359905424</v>
      </c>
      <c r="L42">
        <v>41</v>
      </c>
      <c r="M42">
        <v>166.21522712784187</v>
      </c>
      <c r="N42">
        <v>0.1288755388027214</v>
      </c>
    </row>
    <row r="43" spans="1:14" x14ac:dyDescent="0.25">
      <c r="A43" s="3">
        <v>44866</v>
      </c>
      <c r="B43">
        <v>146.57196044921881</v>
      </c>
      <c r="C43">
        <v>-9.2715252251225188E-3</v>
      </c>
      <c r="H43" s="3">
        <v>44988</v>
      </c>
      <c r="I43">
        <v>142.66944845303487</v>
      </c>
      <c r="L43">
        <v>42</v>
      </c>
      <c r="M43">
        <v>165.33340618816095</v>
      </c>
      <c r="N43">
        <v>0.12288652019346857</v>
      </c>
    </row>
    <row r="44" spans="1:14" x14ac:dyDescent="0.25">
      <c r="A44" s="3">
        <v>44865</v>
      </c>
      <c r="B44">
        <v>147.9372253417969</v>
      </c>
      <c r="C44">
        <v>-1.3316116513561384E-2</v>
      </c>
      <c r="H44" s="3">
        <v>44991</v>
      </c>
      <c r="I44">
        <v>149.75623053754069</v>
      </c>
      <c r="L44">
        <v>43</v>
      </c>
      <c r="M44">
        <v>164.16931953490518</v>
      </c>
      <c r="N44">
        <v>0.11498045183490335</v>
      </c>
    </row>
    <row r="45" spans="1:14" x14ac:dyDescent="0.25">
      <c r="A45" s="3">
        <v>44862</v>
      </c>
      <c r="B45">
        <v>149.92034912109381</v>
      </c>
      <c r="C45">
        <v>2.3335807704789064E-2</v>
      </c>
      <c r="H45" s="3">
        <v>44992</v>
      </c>
      <c r="I45">
        <v>152.75524733006804</v>
      </c>
      <c r="L45">
        <v>44</v>
      </c>
      <c r="M45">
        <v>159.49115466780071</v>
      </c>
      <c r="N45">
        <v>8.3207996469555345E-2</v>
      </c>
    </row>
    <row r="46" spans="1:14" x14ac:dyDescent="0.25">
      <c r="A46" s="3">
        <v>44861</v>
      </c>
      <c r="B46">
        <v>146.46234130859381</v>
      </c>
      <c r="C46">
        <v>6.1257136292620603E-4</v>
      </c>
      <c r="H46" s="3">
        <v>44993</v>
      </c>
      <c r="I46">
        <v>152.16368839765983</v>
      </c>
      <c r="L46">
        <v>45</v>
      </c>
      <c r="M46">
        <v>162.90940031887328</v>
      </c>
      <c r="N46">
        <v>0.1064235223139276</v>
      </c>
    </row>
    <row r="47" spans="1:14" x14ac:dyDescent="0.25">
      <c r="A47" s="3">
        <v>44860</v>
      </c>
      <c r="B47">
        <v>146.3726501464844</v>
      </c>
      <c r="C47">
        <v>-9.5266885491487895E-4</v>
      </c>
      <c r="H47" s="3">
        <v>44994</v>
      </c>
      <c r="I47">
        <v>144.88504792777337</v>
      </c>
      <c r="L47">
        <v>46</v>
      </c>
      <c r="M47">
        <v>165.15912232226918</v>
      </c>
      <c r="N47">
        <v>0.12170284528947262</v>
      </c>
    </row>
    <row r="48" spans="1:14" x14ac:dyDescent="0.25">
      <c r="A48" s="3">
        <v>44859</v>
      </c>
      <c r="B48">
        <v>146.51216125488281</v>
      </c>
      <c r="C48">
        <v>3.7350513985145703E-2</v>
      </c>
      <c r="H48" s="3">
        <v>44995</v>
      </c>
      <c r="I48">
        <v>139.57367736819043</v>
      </c>
      <c r="L48">
        <v>47</v>
      </c>
      <c r="M48">
        <v>170.08128262824829</v>
      </c>
      <c r="N48">
        <v>0.15513243211795169</v>
      </c>
    </row>
    <row r="49" spans="1:14" x14ac:dyDescent="0.25">
      <c r="A49" s="3">
        <v>44858</v>
      </c>
      <c r="B49">
        <v>141.14079284667969</v>
      </c>
      <c r="C49">
        <v>1.1290111608456454E-2</v>
      </c>
      <c r="H49" s="3">
        <v>44998</v>
      </c>
      <c r="I49">
        <v>141.40517074200105</v>
      </c>
      <c r="L49">
        <v>48</v>
      </c>
      <c r="M49">
        <v>164.81919519118051</v>
      </c>
      <c r="N49">
        <v>0.11939417941154895</v>
      </c>
    </row>
    <row r="50" spans="1:14" x14ac:dyDescent="0.25">
      <c r="A50" s="3">
        <v>44855</v>
      </c>
      <c r="B50">
        <v>139.55625915527341</v>
      </c>
      <c r="C50">
        <v>-1.6852461540032674E-2</v>
      </c>
      <c r="H50" s="3">
        <v>44999</v>
      </c>
      <c r="I50">
        <v>142.06134145769477</v>
      </c>
      <c r="L50">
        <v>49</v>
      </c>
      <c r="M50">
        <v>156.73558926769411</v>
      </c>
      <c r="N50">
        <v>6.4493162518999503E-2</v>
      </c>
    </row>
    <row r="51" spans="1:14" x14ac:dyDescent="0.25">
      <c r="A51" s="3">
        <v>44854</v>
      </c>
      <c r="B51">
        <v>141.92805480957031</v>
      </c>
      <c r="C51">
        <v>-1.0824514385311301E-2</v>
      </c>
      <c r="H51" s="3">
        <v>45000</v>
      </c>
      <c r="I51">
        <v>144.64308810703125</v>
      </c>
      <c r="L51">
        <v>50</v>
      </c>
      <c r="M51">
        <v>167.27213943530182</v>
      </c>
      <c r="N51">
        <v>0.13605371658563525</v>
      </c>
    </row>
    <row r="52" spans="1:14" x14ac:dyDescent="0.25">
      <c r="A52" s="3">
        <v>44853</v>
      </c>
      <c r="B52">
        <v>143.47270202636719</v>
      </c>
      <c r="C52">
        <v>-1.393323972025288E-2</v>
      </c>
      <c r="H52" s="3">
        <v>45001</v>
      </c>
      <c r="I52">
        <v>146.66318359925324</v>
      </c>
      <c r="L52">
        <v>51</v>
      </c>
      <c r="M52">
        <v>167.23802118913426</v>
      </c>
      <c r="N52">
        <v>0.13582199742132683</v>
      </c>
    </row>
    <row r="53" spans="1:14" x14ac:dyDescent="0.25">
      <c r="A53" s="3">
        <v>44852</v>
      </c>
      <c r="B53">
        <v>145.48573303222659</v>
      </c>
      <c r="C53">
        <v>3.0955887208162489E-2</v>
      </c>
      <c r="H53" s="3">
        <v>45002</v>
      </c>
      <c r="I53">
        <v>146.36521553482675</v>
      </c>
      <c r="L53">
        <v>52</v>
      </c>
      <c r="M53">
        <v>165.40056127695081</v>
      </c>
      <c r="N53">
        <v>0.1233426140084033</v>
      </c>
    </row>
    <row r="54" spans="1:14" x14ac:dyDescent="0.25">
      <c r="A54" s="3">
        <v>44851</v>
      </c>
      <c r="B54">
        <v>141.05108642578119</v>
      </c>
      <c r="C54">
        <v>3.3989203024278693E-2</v>
      </c>
      <c r="H54" s="3">
        <v>45005</v>
      </c>
      <c r="I54">
        <v>140.26958819617226</v>
      </c>
      <c r="L54">
        <v>53</v>
      </c>
      <c r="M54">
        <v>166.47000776061566</v>
      </c>
      <c r="N54">
        <v>0.1306059195209559</v>
      </c>
    </row>
    <row r="55" spans="1:14" x14ac:dyDescent="0.25">
      <c r="A55" s="3">
        <v>44848</v>
      </c>
      <c r="B55">
        <v>136.3374328613281</v>
      </c>
      <c r="C55">
        <v>-3.4059949697024368E-2</v>
      </c>
      <c r="H55" s="3">
        <v>45006</v>
      </c>
      <c r="I55">
        <v>138.00959632649079</v>
      </c>
      <c r="L55">
        <v>54</v>
      </c>
      <c r="M55">
        <v>167.92507866653312</v>
      </c>
      <c r="N55">
        <v>0.14048825088913053</v>
      </c>
    </row>
    <row r="56" spans="1:14" x14ac:dyDescent="0.25">
      <c r="A56" s="3">
        <v>44847</v>
      </c>
      <c r="B56">
        <v>141.0610656738281</v>
      </c>
      <c r="C56">
        <v>3.838186182690595E-2</v>
      </c>
      <c r="H56" s="3">
        <v>45007</v>
      </c>
      <c r="I56">
        <v>141.86962210831376</v>
      </c>
      <c r="L56">
        <v>55</v>
      </c>
      <c r="M56">
        <v>164.5519327946993</v>
      </c>
      <c r="N56">
        <v>0.11757902693097999</v>
      </c>
    </row>
    <row r="57" spans="1:14" x14ac:dyDescent="0.25">
      <c r="A57" s="3">
        <v>44846</v>
      </c>
      <c r="B57">
        <v>135.74946594238281</v>
      </c>
      <c r="C57">
        <v>-4.4511705587884105E-3</v>
      </c>
      <c r="H57" s="3">
        <v>45008</v>
      </c>
      <c r="I57">
        <v>133.29330929304456</v>
      </c>
      <c r="L57">
        <v>56</v>
      </c>
      <c r="M57">
        <v>158.35270214850834</v>
      </c>
      <c r="N57">
        <v>7.547602616018656E-2</v>
      </c>
    </row>
    <row r="58" spans="1:14" x14ac:dyDescent="0.25">
      <c r="A58" s="3">
        <v>44845</v>
      </c>
      <c r="B58">
        <v>136.35505676269531</v>
      </c>
      <c r="C58">
        <v>-1.1641394727667279E-3</v>
      </c>
      <c r="H58" s="3">
        <v>45009</v>
      </c>
      <c r="I58">
        <v>139.59850375275605</v>
      </c>
      <c r="L58">
        <v>57</v>
      </c>
      <c r="M58">
        <v>171.96996693093698</v>
      </c>
      <c r="N58">
        <v>0.16795971362920614</v>
      </c>
    </row>
    <row r="59" spans="1:14" x14ac:dyDescent="0.25">
      <c r="A59" s="3">
        <v>44844</v>
      </c>
      <c r="B59">
        <v>136.5138854980469</v>
      </c>
      <c r="C59">
        <v>-1.0777371133765833E-2</v>
      </c>
      <c r="H59" s="3">
        <v>45012</v>
      </c>
      <c r="I59">
        <v>139.66312073846717</v>
      </c>
      <c r="L59">
        <v>58</v>
      </c>
      <c r="M59">
        <v>167.66070198660998</v>
      </c>
      <c r="N59">
        <v>0.13869269718353916</v>
      </c>
    </row>
    <row r="60" spans="1:14" x14ac:dyDescent="0.25">
      <c r="A60" s="3">
        <v>44841</v>
      </c>
      <c r="B60">
        <v>137.99310302734381</v>
      </c>
      <c r="C60">
        <v>-2.4025597939983566E-2</v>
      </c>
      <c r="H60" s="3">
        <v>45013</v>
      </c>
      <c r="I60">
        <v>142.47127456826786</v>
      </c>
      <c r="L60">
        <v>59</v>
      </c>
      <c r="M60">
        <v>168.52183092722225</v>
      </c>
      <c r="N60">
        <v>0.14454118299082697</v>
      </c>
    </row>
    <row r="61" spans="1:14" x14ac:dyDescent="0.25">
      <c r="A61" s="3">
        <v>44840</v>
      </c>
      <c r="B61">
        <v>141.34861755371091</v>
      </c>
      <c r="C61">
        <v>-1.3879917632321249E-2</v>
      </c>
      <c r="H61" s="3">
        <v>45014</v>
      </c>
      <c r="I61">
        <v>138.55307375634541</v>
      </c>
      <c r="L61">
        <v>60</v>
      </c>
      <c r="M61">
        <v>167.59092959902642</v>
      </c>
      <c r="N61">
        <v>0.138218827592961</v>
      </c>
    </row>
    <row r="62" spans="1:14" x14ac:dyDescent="0.25">
      <c r="A62" s="3">
        <v>44839</v>
      </c>
      <c r="B62">
        <v>143.32420349121091</v>
      </c>
      <c r="C62">
        <v>-7.5217093154552701E-3</v>
      </c>
      <c r="H62" s="3">
        <v>45015</v>
      </c>
      <c r="I62">
        <v>138.85243633392966</v>
      </c>
      <c r="L62">
        <v>61</v>
      </c>
      <c r="M62">
        <v>161.5578005065461</v>
      </c>
      <c r="N62">
        <v>9.7243930330980222E-2</v>
      </c>
    </row>
    <row r="63" spans="1:14" x14ac:dyDescent="0.25">
      <c r="A63" s="3">
        <v>44838</v>
      </c>
      <c r="B63">
        <v>144.40631103515619</v>
      </c>
      <c r="C63">
        <v>3.8115832652059874E-2</v>
      </c>
      <c r="H63" s="3">
        <v>45016</v>
      </c>
      <c r="I63">
        <v>139.19651941877805</v>
      </c>
      <c r="L63">
        <v>62</v>
      </c>
      <c r="M63">
        <v>161.84914142759601</v>
      </c>
      <c r="N63">
        <v>9.9222615707215578E-2</v>
      </c>
    </row>
    <row r="64" spans="1:14" x14ac:dyDescent="0.25">
      <c r="A64" s="3">
        <v>44837</v>
      </c>
      <c r="B64">
        <v>139.00572204589841</v>
      </c>
      <c r="C64">
        <v>3.7177483913278242E-2</v>
      </c>
      <c r="H64" s="3">
        <v>45019</v>
      </c>
      <c r="I64">
        <v>133.92554784973055</v>
      </c>
      <c r="L64">
        <v>63</v>
      </c>
      <c r="M64">
        <v>163.25759281071186</v>
      </c>
      <c r="N64">
        <v>0.10878832362379209</v>
      </c>
    </row>
    <row r="65" spans="1:14" x14ac:dyDescent="0.25">
      <c r="A65" s="3">
        <v>44834</v>
      </c>
      <c r="B65">
        <v>133.93272399902341</v>
      </c>
      <c r="C65">
        <v>-2.1122848739104385E-2</v>
      </c>
      <c r="H65" s="3">
        <v>45020</v>
      </c>
      <c r="I65">
        <v>138.7655084195404</v>
      </c>
      <c r="L65">
        <v>64</v>
      </c>
      <c r="M65">
        <v>164.51495220016128</v>
      </c>
      <c r="N65">
        <v>0.11732786770023007</v>
      </c>
    </row>
    <row r="66" spans="1:14" x14ac:dyDescent="0.25">
      <c r="A66" s="3">
        <v>44833</v>
      </c>
      <c r="B66">
        <v>136.79185485839841</v>
      </c>
      <c r="C66">
        <v>-1.9903690783278308E-2</v>
      </c>
      <c r="H66" s="3">
        <v>45021</v>
      </c>
      <c r="I66">
        <v>136.54017814551901</v>
      </c>
      <c r="L66">
        <v>65</v>
      </c>
      <c r="M66">
        <v>165.2738966868927</v>
      </c>
      <c r="N66">
        <v>0.12248235252803319</v>
      </c>
    </row>
    <row r="67" spans="1:14" x14ac:dyDescent="0.25">
      <c r="A67" s="3">
        <v>44832</v>
      </c>
      <c r="B67">
        <v>139.54179382324219</v>
      </c>
      <c r="C67">
        <v>2.2083248346739439E-2</v>
      </c>
      <c r="H67" s="3">
        <v>45022</v>
      </c>
      <c r="I67">
        <v>141.10850039800056</v>
      </c>
      <c r="L67">
        <v>66</v>
      </c>
      <c r="M67">
        <v>162.19823412510638</v>
      </c>
      <c r="N67">
        <v>0.10159353089834311</v>
      </c>
    </row>
    <row r="68" spans="1:14" x14ac:dyDescent="0.25">
      <c r="A68" s="3">
        <v>44831</v>
      </c>
      <c r="B68">
        <v>136.49403381347659</v>
      </c>
      <c r="C68">
        <v>2.9103402424451532E-4</v>
      </c>
      <c r="H68" s="3">
        <v>45024</v>
      </c>
      <c r="I68">
        <v>139.16221649138643</v>
      </c>
      <c r="L68">
        <v>67</v>
      </c>
      <c r="M68">
        <v>158.91655485707119</v>
      </c>
      <c r="N68">
        <v>7.9305516040164115E-2</v>
      </c>
    </row>
    <row r="69" spans="1:14" x14ac:dyDescent="0.25">
      <c r="A69" s="3">
        <v>44830</v>
      </c>
      <c r="B69">
        <v>136.4543151855469</v>
      </c>
      <c r="C69">
        <v>-2.0237613509055993E-2</v>
      </c>
      <c r="H69" s="3">
        <v>45026</v>
      </c>
      <c r="I69">
        <v>129.77714962737264</v>
      </c>
      <c r="L69">
        <v>68</v>
      </c>
      <c r="M69">
        <v>163.40723605462921</v>
      </c>
      <c r="N69">
        <v>0.10980464806364298</v>
      </c>
    </row>
    <row r="70" spans="1:14" x14ac:dyDescent="0.25">
      <c r="A70" s="3">
        <v>44827</v>
      </c>
      <c r="B70">
        <v>139.24395751953119</v>
      </c>
      <c r="C70">
        <v>-1.9556696805548987E-2</v>
      </c>
      <c r="H70" s="3">
        <v>45027</v>
      </c>
      <c r="I70">
        <v>141.30690895366533</v>
      </c>
      <c r="L70">
        <v>69</v>
      </c>
      <c r="M70">
        <v>160.78751150557585</v>
      </c>
      <c r="N70">
        <v>9.2012397540453872E-2</v>
      </c>
    </row>
    <row r="71" spans="1:14" x14ac:dyDescent="0.25">
      <c r="A71" s="3">
        <v>44826</v>
      </c>
      <c r="B71">
        <v>141.99391174316409</v>
      </c>
      <c r="C71">
        <v>-3.8943702667355501E-2</v>
      </c>
      <c r="H71" s="3">
        <v>45028</v>
      </c>
      <c r="I71">
        <v>144.27799339977949</v>
      </c>
      <c r="L71">
        <v>70</v>
      </c>
      <c r="M71">
        <v>171.15617526852998</v>
      </c>
      <c r="N71">
        <v>0.16243272601653524</v>
      </c>
    </row>
    <row r="72" spans="1:14" x14ac:dyDescent="0.25">
      <c r="A72" s="3">
        <v>44825</v>
      </c>
      <c r="B72">
        <v>147.63276672363281</v>
      </c>
      <c r="C72">
        <v>-3.1572040189870865E-2</v>
      </c>
      <c r="H72" s="3">
        <v>45029</v>
      </c>
      <c r="I72">
        <v>151.70075146311231</v>
      </c>
      <c r="L72">
        <v>71</v>
      </c>
      <c r="M72">
        <v>167.63121070130168</v>
      </c>
      <c r="N72">
        <v>0.13849240271492969</v>
      </c>
    </row>
    <row r="73" spans="1:14" x14ac:dyDescent="0.25">
      <c r="A73" s="3">
        <v>44824</v>
      </c>
      <c r="B73">
        <v>152.3681945800781</v>
      </c>
      <c r="C73">
        <v>-1.2174821620777125E-2</v>
      </c>
      <c r="H73" s="3">
        <v>45030</v>
      </c>
      <c r="I73">
        <v>152.27673416684939</v>
      </c>
      <c r="L73">
        <v>72</v>
      </c>
      <c r="M73">
        <v>166.57968870200551</v>
      </c>
      <c r="N73">
        <v>0.13135083401493675</v>
      </c>
    </row>
    <row r="74" spans="1:14" x14ac:dyDescent="0.25">
      <c r="A74" s="3">
        <v>44823</v>
      </c>
      <c r="B74">
        <v>154.2345886230469</v>
      </c>
      <c r="C74">
        <v>1.478437588583042E-2</v>
      </c>
      <c r="H74" s="3">
        <v>45033</v>
      </c>
      <c r="I74">
        <v>151.07809233603012</v>
      </c>
      <c r="L74">
        <v>73</v>
      </c>
      <c r="M74">
        <v>159.41027399033854</v>
      </c>
      <c r="N74">
        <v>8.2658683269275501E-2</v>
      </c>
    </row>
    <row r="75" spans="1:14" x14ac:dyDescent="0.25">
      <c r="A75" s="3">
        <v>44820</v>
      </c>
      <c r="B75">
        <v>151.9710998535156</v>
      </c>
      <c r="C75">
        <v>-1.9728347825615049E-2</v>
      </c>
      <c r="H75" s="3">
        <v>45034</v>
      </c>
      <c r="I75">
        <v>148.74081976033503</v>
      </c>
      <c r="L75">
        <v>74</v>
      </c>
      <c r="M75">
        <v>163.45847989875642</v>
      </c>
      <c r="N75">
        <v>0.11015267828415287</v>
      </c>
    </row>
    <row r="76" spans="1:14" x14ac:dyDescent="0.25">
      <c r="A76" s="3">
        <v>44819</v>
      </c>
      <c r="B76">
        <v>154.99900817871091</v>
      </c>
      <c r="C76">
        <v>-1.0882030916798157E-3</v>
      </c>
      <c r="H76" s="3">
        <v>45035</v>
      </c>
      <c r="I76">
        <v>153.28562385621512</v>
      </c>
      <c r="L76">
        <v>75</v>
      </c>
      <c r="M76">
        <v>164.78647932301911</v>
      </c>
      <c r="N76">
        <v>0.11917198470691037</v>
      </c>
    </row>
    <row r="77" spans="1:14" x14ac:dyDescent="0.25">
      <c r="A77" s="3">
        <v>44818</v>
      </c>
      <c r="B77">
        <v>155.16777038574219</v>
      </c>
      <c r="C77">
        <v>6.0965820601637027E-3</v>
      </c>
      <c r="H77" s="3">
        <v>45036</v>
      </c>
      <c r="I77">
        <v>153.21124842655831</v>
      </c>
      <c r="L77">
        <v>76</v>
      </c>
      <c r="M77">
        <v>161.99085497510592</v>
      </c>
      <c r="N77">
        <v>0.10018508442963814</v>
      </c>
    </row>
    <row r="78" spans="1:14" x14ac:dyDescent="0.25">
      <c r="A78" s="3">
        <v>44817</v>
      </c>
      <c r="B78">
        <v>154.22465515136719</v>
      </c>
      <c r="C78">
        <v>-4.4689630265271389E-2</v>
      </c>
      <c r="H78" s="3">
        <v>45037</v>
      </c>
      <c r="I78">
        <v>158.82910816497758</v>
      </c>
      <c r="L78">
        <v>77</v>
      </c>
      <c r="M78">
        <v>161.42990701824601</v>
      </c>
      <c r="N78">
        <v>9.6375322604667302E-2</v>
      </c>
    </row>
    <row r="79" spans="1:14" x14ac:dyDescent="0.25">
      <c r="A79" s="3">
        <v>44816</v>
      </c>
      <c r="B79">
        <v>161.2732238769531</v>
      </c>
      <c r="C79">
        <v>2.4994225303708886E-2</v>
      </c>
      <c r="H79" s="3">
        <v>45040</v>
      </c>
      <c r="I79">
        <v>162.46177968900389</v>
      </c>
      <c r="L79">
        <v>78</v>
      </c>
      <c r="M79">
        <v>161.67685462089159</v>
      </c>
      <c r="N79">
        <v>9.8052504128945728E-2</v>
      </c>
    </row>
    <row r="80" spans="1:14" x14ac:dyDescent="0.25">
      <c r="A80" s="3">
        <v>44813</v>
      </c>
      <c r="B80">
        <v>157.29228210449219</v>
      </c>
      <c r="C80">
        <v>3.154517820322203E-2</v>
      </c>
      <c r="H80" s="3">
        <v>45041</v>
      </c>
      <c r="I80">
        <v>152.50761237051745</v>
      </c>
      <c r="L80">
        <v>79</v>
      </c>
      <c r="M80">
        <v>159.92905284024928</v>
      </c>
      <c r="N80">
        <v>8.6182047306566867E-2</v>
      </c>
    </row>
    <row r="81" spans="1:14" x14ac:dyDescent="0.25">
      <c r="A81" s="3">
        <v>44812</v>
      </c>
      <c r="B81">
        <v>152.40791320800781</v>
      </c>
      <c r="C81">
        <v>8.3069649752342701E-3</v>
      </c>
      <c r="H81" s="3">
        <v>45042</v>
      </c>
      <c r="I81">
        <v>148.73376194488532</v>
      </c>
      <c r="L81">
        <v>80</v>
      </c>
      <c r="M81">
        <v>165.19028554934252</v>
      </c>
      <c r="N81">
        <v>0.12191449500027929</v>
      </c>
    </row>
    <row r="82" spans="1:14" x14ac:dyDescent="0.25">
      <c r="A82" s="3">
        <v>44811</v>
      </c>
      <c r="B82">
        <v>151.14710998535159</v>
      </c>
      <c r="C82">
        <v>2.4265608508003786E-2</v>
      </c>
      <c r="H82" s="3">
        <v>45043</v>
      </c>
      <c r="I82">
        <v>148.85798759944177</v>
      </c>
      <c r="L82">
        <v>81</v>
      </c>
      <c r="M82">
        <v>164.52906162870283</v>
      </c>
      <c r="N82">
        <v>0.11742369399137242</v>
      </c>
    </row>
    <row r="83" spans="1:14" x14ac:dyDescent="0.25">
      <c r="A83" s="3">
        <v>44810</v>
      </c>
      <c r="B83">
        <v>147.52357482910159</v>
      </c>
      <c r="C83">
        <v>-7.9759845477869809E-3</v>
      </c>
      <c r="H83" s="3">
        <v>45044</v>
      </c>
      <c r="I83">
        <v>149.5137259798409</v>
      </c>
      <c r="L83">
        <v>82</v>
      </c>
      <c r="M83">
        <v>167.36035412306035</v>
      </c>
      <c r="N83">
        <v>0.13665283981215604</v>
      </c>
    </row>
    <row r="84" spans="1:14" x14ac:dyDescent="0.25">
      <c r="A84" s="3">
        <v>44806</v>
      </c>
      <c r="B84">
        <v>148.7049255371094</v>
      </c>
      <c r="C84">
        <v>-8.7738509958323885E-3</v>
      </c>
      <c r="H84" s="3">
        <v>45047</v>
      </c>
      <c r="I84">
        <v>144.18150782492265</v>
      </c>
      <c r="L84">
        <v>83</v>
      </c>
      <c r="M84">
        <v>168.04594807486993</v>
      </c>
      <c r="N84">
        <v>0.14130915352734696</v>
      </c>
    </row>
    <row r="85" spans="1:14" x14ac:dyDescent="0.25">
      <c r="A85" s="3">
        <v>44805</v>
      </c>
      <c r="B85">
        <v>150.015380859375</v>
      </c>
      <c r="C85">
        <v>-5.8724191006211584E-3</v>
      </c>
      <c r="H85" s="3">
        <v>45048</v>
      </c>
      <c r="I85">
        <v>150.87630680010321</v>
      </c>
      <c r="L85">
        <v>84</v>
      </c>
      <c r="M85">
        <v>163.32080586264843</v>
      </c>
      <c r="N85">
        <v>0.1092176445067059</v>
      </c>
    </row>
    <row r="86" spans="1:14" x14ac:dyDescent="0.25">
      <c r="A86" s="3">
        <v>44804</v>
      </c>
      <c r="B86">
        <v>150.89892578125</v>
      </c>
      <c r="C86">
        <v>-1.734864230981745E-2</v>
      </c>
      <c r="H86" s="3">
        <v>45049</v>
      </c>
      <c r="I86">
        <v>149.01243385159606</v>
      </c>
      <c r="L86">
        <v>85</v>
      </c>
      <c r="M86">
        <v>159.26828380323559</v>
      </c>
      <c r="N86">
        <v>8.1694335707741539E-2</v>
      </c>
    </row>
    <row r="87" spans="1:14" x14ac:dyDescent="0.25">
      <c r="A87" s="3">
        <v>44803</v>
      </c>
      <c r="B87">
        <v>153.53965759277341</v>
      </c>
      <c r="C87">
        <v>7.7626116256422953E-4</v>
      </c>
      <c r="H87" s="3">
        <v>45050</v>
      </c>
      <c r="I87">
        <v>157.78412250575531</v>
      </c>
      <c r="L87">
        <v>86</v>
      </c>
      <c r="M87">
        <v>161.988172337273</v>
      </c>
      <c r="N87">
        <v>0.10016686489415161</v>
      </c>
    </row>
    <row r="88" spans="1:14" x14ac:dyDescent="0.25">
      <c r="A88" s="3">
        <v>44802</v>
      </c>
      <c r="B88">
        <v>153.42051696777341</v>
      </c>
      <c r="C88">
        <v>-1.7765448809148311E-2</v>
      </c>
      <c r="H88" s="3">
        <v>45051</v>
      </c>
      <c r="I88">
        <v>155.19793999402381</v>
      </c>
      <c r="L88">
        <v>87</v>
      </c>
      <c r="M88">
        <v>163.15653501805463</v>
      </c>
      <c r="N88">
        <v>0.10810197453227111</v>
      </c>
    </row>
    <row r="89" spans="1:14" x14ac:dyDescent="0.25">
      <c r="A89" s="3">
        <v>44799</v>
      </c>
      <c r="B89">
        <v>156.17045593261719</v>
      </c>
      <c r="C89">
        <v>-3.079675694816256E-2</v>
      </c>
      <c r="H89" s="3">
        <v>45054</v>
      </c>
      <c r="I89">
        <v>155.89271797347666</v>
      </c>
      <c r="L89">
        <v>88</v>
      </c>
      <c r="M89">
        <v>168.79487650940928</v>
      </c>
      <c r="N89">
        <v>0.14639561284081903</v>
      </c>
    </row>
    <row r="90" spans="1:14" x14ac:dyDescent="0.25">
      <c r="A90" s="3">
        <v>44798</v>
      </c>
      <c r="B90">
        <v>161.05482482910159</v>
      </c>
      <c r="C90">
        <v>1.929361082107986E-2</v>
      </c>
      <c r="H90" s="3">
        <v>45055</v>
      </c>
      <c r="I90">
        <v>160.38957386164913</v>
      </c>
      <c r="L90">
        <v>89</v>
      </c>
      <c r="M90">
        <v>161.2728898323345</v>
      </c>
      <c r="N90">
        <v>9.5308916936486021E-2</v>
      </c>
    </row>
    <row r="91" spans="1:14" x14ac:dyDescent="0.25">
      <c r="A91" s="3">
        <v>44797</v>
      </c>
      <c r="B91">
        <v>157.97727966308591</v>
      </c>
      <c r="C91">
        <v>1.137594101854152E-2</v>
      </c>
      <c r="H91" s="3">
        <v>45056</v>
      </c>
      <c r="I91">
        <v>156.16919043018873</v>
      </c>
      <c r="L91">
        <v>90</v>
      </c>
      <c r="M91">
        <v>161.24791823076103</v>
      </c>
      <c r="N91">
        <v>9.5139318574963383E-2</v>
      </c>
    </row>
    <row r="92" spans="1:14" x14ac:dyDescent="0.25">
      <c r="A92" s="3">
        <v>44796</v>
      </c>
      <c r="B92">
        <v>156.19032287597659</v>
      </c>
      <c r="C92">
        <v>-2.3489185649023911E-3</v>
      </c>
      <c r="H92" s="3">
        <v>45057</v>
      </c>
      <c r="I92">
        <v>157.95175231811362</v>
      </c>
      <c r="L92">
        <v>91</v>
      </c>
      <c r="M92">
        <v>162.515924681885</v>
      </c>
      <c r="N92">
        <v>0.10375117376087206</v>
      </c>
    </row>
    <row r="93" spans="1:14" x14ac:dyDescent="0.25">
      <c r="A93" s="3">
        <v>44795</v>
      </c>
      <c r="B93">
        <v>156.55763244628909</v>
      </c>
      <c r="C93">
        <v>-2.8382308951722061E-2</v>
      </c>
      <c r="H93" s="3">
        <v>45058</v>
      </c>
      <c r="I93">
        <v>153.20583036086487</v>
      </c>
      <c r="L93">
        <v>92</v>
      </c>
      <c r="M93">
        <v>171.36848746886091</v>
      </c>
      <c r="N93">
        <v>0.16387467603329653</v>
      </c>
    </row>
    <row r="94" spans="1:14" x14ac:dyDescent="0.25">
      <c r="A94" s="3">
        <v>44792</v>
      </c>
      <c r="B94">
        <v>161.06475830078119</v>
      </c>
      <c r="C94">
        <v>-1.4745134009483143E-2</v>
      </c>
      <c r="H94" s="3">
        <v>45061</v>
      </c>
      <c r="I94">
        <v>158.03508833614046</v>
      </c>
      <c r="L94">
        <v>93</v>
      </c>
      <c r="M94">
        <v>161.06278398323323</v>
      </c>
      <c r="N94">
        <v>9.3881951683613352E-2</v>
      </c>
    </row>
    <row r="95" spans="1:14" x14ac:dyDescent="0.25">
      <c r="A95" s="3">
        <v>44791</v>
      </c>
      <c r="B95">
        <v>163.457275390625</v>
      </c>
      <c r="C95">
        <v>4.5655284264212682E-3</v>
      </c>
      <c r="H95" s="3">
        <v>45062</v>
      </c>
      <c r="I95">
        <v>156.29885674430693</v>
      </c>
      <c r="L95">
        <v>94</v>
      </c>
      <c r="M95">
        <v>166.37499591482262</v>
      </c>
      <c r="N95">
        <v>0.12996063238050781</v>
      </c>
    </row>
    <row r="96" spans="1:14" x14ac:dyDescent="0.25">
      <c r="A96" s="3">
        <v>44790</v>
      </c>
      <c r="B96">
        <v>162.71270751953119</v>
      </c>
      <c r="C96">
        <v>-8.8080631370704085E-3</v>
      </c>
      <c r="H96" s="3">
        <v>45063</v>
      </c>
      <c r="I96">
        <v>158.0370737829013</v>
      </c>
      <c r="L96">
        <v>95</v>
      </c>
      <c r="M96">
        <v>170.47687049777349</v>
      </c>
      <c r="N96">
        <v>0.15781912621373739</v>
      </c>
    </row>
    <row r="97" spans="1:14" x14ac:dyDescent="0.25">
      <c r="A97" s="3">
        <v>44789</v>
      </c>
      <c r="B97">
        <v>164.1522216796875</v>
      </c>
      <c r="C97">
        <v>-3.0233728886910476E-4</v>
      </c>
      <c r="H97" s="3">
        <v>45064</v>
      </c>
      <c r="I97">
        <v>165.66450803374522</v>
      </c>
      <c r="L97">
        <v>96</v>
      </c>
      <c r="M97">
        <v>165.91221565126673</v>
      </c>
      <c r="N97">
        <v>0.12681759110567259</v>
      </c>
    </row>
    <row r="98" spans="1:14" x14ac:dyDescent="0.25">
      <c r="A98" s="3">
        <v>44788</v>
      </c>
      <c r="B98">
        <v>164.20185852050781</v>
      </c>
      <c r="C98">
        <v>-2.6566896172185643E-3</v>
      </c>
      <c r="H98" s="3">
        <v>45065</v>
      </c>
      <c r="I98">
        <v>161.55673814487662</v>
      </c>
      <c r="L98">
        <v>97</v>
      </c>
      <c r="M98">
        <v>169.13691485643983</v>
      </c>
      <c r="N98">
        <v>0.148718617357116</v>
      </c>
    </row>
    <row r="99" spans="1:14" x14ac:dyDescent="0.25">
      <c r="A99" s="3">
        <v>44785</v>
      </c>
      <c r="B99">
        <v>164.638671875</v>
      </c>
      <c r="C99">
        <v>1.7334656425346543E-2</v>
      </c>
      <c r="H99" s="3">
        <v>45068</v>
      </c>
      <c r="I99">
        <v>162.71735117748926</v>
      </c>
      <c r="L99">
        <v>98</v>
      </c>
      <c r="M99">
        <v>163.07147029182892</v>
      </c>
      <c r="N99">
        <v>0.10752424473993805</v>
      </c>
    </row>
    <row r="100" spans="1:14" x14ac:dyDescent="0.25">
      <c r="A100" s="3">
        <v>44784</v>
      </c>
      <c r="B100">
        <v>161.80931091308591</v>
      </c>
      <c r="C100">
        <v>3.3801753876245852E-3</v>
      </c>
      <c r="H100" s="3">
        <v>45069</v>
      </c>
      <c r="I100">
        <v>163.43089940398204</v>
      </c>
      <c r="L100">
        <v>99</v>
      </c>
      <c r="M100">
        <v>157.55194978599496</v>
      </c>
      <c r="N100">
        <v>7.0037596900124788E-2</v>
      </c>
    </row>
    <row r="101" spans="1:14" x14ac:dyDescent="0.25">
      <c r="A101" s="3">
        <v>44783</v>
      </c>
      <c r="B101">
        <v>161.26329040527341</v>
      </c>
      <c r="C101">
        <v>2.2663155482759594E-2</v>
      </c>
      <c r="H101" s="3">
        <v>45070</v>
      </c>
      <c r="I101">
        <v>160.14492462989466</v>
      </c>
      <c r="L101">
        <v>100</v>
      </c>
      <c r="M101">
        <v>169.83400519006733</v>
      </c>
      <c r="N101">
        <v>0.15345301046637472</v>
      </c>
    </row>
    <row r="102" spans="1:14" x14ac:dyDescent="0.25">
      <c r="A102" s="3">
        <v>44782</v>
      </c>
      <c r="B102">
        <v>157.649658203125</v>
      </c>
      <c r="C102">
        <v>9.6178812386168919E-3</v>
      </c>
      <c r="H102" s="3">
        <v>45071</v>
      </c>
      <c r="I102">
        <v>155.0167485035515</v>
      </c>
      <c r="L102">
        <v>101</v>
      </c>
      <c r="M102">
        <v>163.67161938388691</v>
      </c>
      <c r="N102">
        <v>0.11160024692918302</v>
      </c>
    </row>
    <row r="103" spans="1:14" x14ac:dyDescent="0.25">
      <c r="A103" s="3">
        <v>44781</v>
      </c>
      <c r="B103">
        <v>156.14067077636719</v>
      </c>
      <c r="C103">
        <v>-1.4612831480488146E-3</v>
      </c>
      <c r="H103" s="3">
        <v>45072</v>
      </c>
      <c r="I103">
        <v>153.96140819632592</v>
      </c>
      <c r="L103">
        <v>102</v>
      </c>
      <c r="M103">
        <v>159.16437529629491</v>
      </c>
      <c r="N103">
        <v>8.0988625564418548E-2</v>
      </c>
    </row>
    <row r="104" spans="1:14" x14ac:dyDescent="0.25">
      <c r="A104" s="3">
        <v>44778</v>
      </c>
      <c r="B104">
        <v>156.36900329589841</v>
      </c>
      <c r="C104">
        <v>4.0714912473357725E-3</v>
      </c>
      <c r="H104" s="3">
        <v>45076</v>
      </c>
      <c r="I104">
        <v>156.80876468424799</v>
      </c>
      <c r="L104">
        <v>103</v>
      </c>
      <c r="M104">
        <v>172.28893934229828</v>
      </c>
      <c r="N104">
        <v>0.17012606239857453</v>
      </c>
    </row>
    <row r="105" spans="1:14" x14ac:dyDescent="0.25">
      <c r="A105" s="3">
        <v>44777</v>
      </c>
      <c r="B105">
        <v>155.733642578125</v>
      </c>
      <c r="C105">
        <v>9.2220449290601764E-3</v>
      </c>
      <c r="H105" s="3">
        <v>45077</v>
      </c>
      <c r="I105">
        <v>155.67031430629257</v>
      </c>
      <c r="L105">
        <v>104</v>
      </c>
      <c r="M105">
        <v>168.68074618030505</v>
      </c>
      <c r="N105">
        <v>0.1456204796656726</v>
      </c>
    </row>
    <row r="106" spans="1:14" x14ac:dyDescent="0.25">
      <c r="A106" s="3">
        <v>44776</v>
      </c>
      <c r="B106">
        <v>154.30406188964841</v>
      </c>
      <c r="C106">
        <v>2.4949833056450686E-2</v>
      </c>
      <c r="H106" s="3">
        <v>45078</v>
      </c>
      <c r="I106">
        <v>152.49258888164886</v>
      </c>
      <c r="L106">
        <v>105</v>
      </c>
      <c r="M106">
        <v>166.8463484749123</v>
      </c>
      <c r="N106">
        <v>0.13316189368750009</v>
      </c>
    </row>
    <row r="107" spans="1:14" x14ac:dyDescent="0.25">
      <c r="A107" s="3">
        <v>44775</v>
      </c>
      <c r="B107">
        <v>150.5018310546875</v>
      </c>
      <c r="C107">
        <v>-1.1346989139296177E-2</v>
      </c>
      <c r="H107" s="3">
        <v>45079</v>
      </c>
      <c r="I107">
        <v>149.88909151250041</v>
      </c>
      <c r="L107">
        <v>106</v>
      </c>
      <c r="M107">
        <v>165.80166697818052</v>
      </c>
      <c r="N107">
        <v>0.1260667832822826</v>
      </c>
    </row>
    <row r="108" spans="1:14" x14ac:dyDescent="0.25">
      <c r="A108" s="3">
        <v>44774</v>
      </c>
      <c r="B108">
        <v>152.21929931640619</v>
      </c>
      <c r="C108">
        <v>-4.4899753275894193E-3</v>
      </c>
      <c r="H108" s="3">
        <v>45082</v>
      </c>
      <c r="I108">
        <v>156.34241410700386</v>
      </c>
      <c r="L108">
        <v>107</v>
      </c>
      <c r="M108">
        <v>159.05959268984762</v>
      </c>
      <c r="N108">
        <v>8.0276978843752289E-2</v>
      </c>
    </row>
    <row r="109" spans="1:14" x14ac:dyDescent="0.25">
      <c r="A109" s="3">
        <v>44771</v>
      </c>
      <c r="B109">
        <v>152.904296875</v>
      </c>
      <c r="C109">
        <v>1.2281397608827226E-2</v>
      </c>
      <c r="H109" s="3">
        <v>45083</v>
      </c>
      <c r="I109">
        <v>146.85925108423277</v>
      </c>
      <c r="L109">
        <v>108</v>
      </c>
      <c r="M109">
        <v>162.93803086223841</v>
      </c>
      <c r="N109">
        <v>0.10661797092508074</v>
      </c>
    </row>
    <row r="110" spans="1:14" x14ac:dyDescent="0.25">
      <c r="A110" s="3">
        <v>44770</v>
      </c>
      <c r="B110">
        <v>151.03790283203119</v>
      </c>
      <c r="C110">
        <v>3.3577821976671063E-3</v>
      </c>
      <c r="H110" s="3">
        <v>45084</v>
      </c>
      <c r="I110">
        <v>146.5858528175288</v>
      </c>
      <c r="L110">
        <v>109</v>
      </c>
      <c r="M110">
        <v>165.24701216105913</v>
      </c>
      <c r="N110">
        <v>0.12229976225570827</v>
      </c>
    </row>
    <row r="111" spans="1:14" x14ac:dyDescent="0.25">
      <c r="A111" s="3">
        <v>44769</v>
      </c>
      <c r="B111">
        <v>150.53160095214841</v>
      </c>
      <c r="C111">
        <v>1.1941997087300807E-2</v>
      </c>
      <c r="H111" s="3">
        <v>45085</v>
      </c>
      <c r="I111">
        <v>152.35681814090134</v>
      </c>
      <c r="L111">
        <v>110</v>
      </c>
      <c r="M111">
        <v>160.93938318132496</v>
      </c>
      <c r="N111">
        <v>9.3043856707899941E-2</v>
      </c>
    </row>
    <row r="112" spans="1:14" x14ac:dyDescent="0.25">
      <c r="A112" s="3">
        <v>44768</v>
      </c>
      <c r="B112">
        <v>148.74464416503909</v>
      </c>
      <c r="C112">
        <v>-2.6086657376689883E-2</v>
      </c>
      <c r="H112" s="3">
        <v>45086</v>
      </c>
      <c r="I112">
        <v>142.07395788441264</v>
      </c>
      <c r="L112">
        <v>111</v>
      </c>
      <c r="M112">
        <v>163.04996287336746</v>
      </c>
      <c r="N112">
        <v>0.10737817389538629</v>
      </c>
    </row>
    <row r="113" spans="1:14" x14ac:dyDescent="0.25">
      <c r="A113" s="3">
        <v>44767</v>
      </c>
      <c r="B113">
        <v>152.67594909667969</v>
      </c>
      <c r="C113">
        <v>5.0847786256036356E-3</v>
      </c>
      <c r="H113" s="3">
        <v>45089</v>
      </c>
      <c r="I113">
        <v>151.32556316785536</v>
      </c>
      <c r="L113">
        <v>112</v>
      </c>
      <c r="M113">
        <v>170.69696877399539</v>
      </c>
      <c r="N113">
        <v>0.15931395652774016</v>
      </c>
    </row>
    <row r="114" spans="1:14" x14ac:dyDescent="0.25">
      <c r="A114" s="3">
        <v>44764</v>
      </c>
      <c r="B114">
        <v>151.90159606933591</v>
      </c>
      <c r="C114">
        <v>1.8668667367446053E-2</v>
      </c>
      <c r="H114" s="3">
        <v>45090</v>
      </c>
      <c r="I114">
        <v>153.41033598933117</v>
      </c>
      <c r="L114">
        <v>113</v>
      </c>
      <c r="M114">
        <v>162.74618693090741</v>
      </c>
      <c r="N114">
        <v>0.10531503421410937</v>
      </c>
    </row>
    <row r="115" spans="1:14" x14ac:dyDescent="0.25">
      <c r="A115" s="3">
        <v>44763</v>
      </c>
      <c r="B115">
        <v>149.09210205078119</v>
      </c>
      <c r="C115">
        <v>8.358221658563458E-3</v>
      </c>
      <c r="H115" s="3">
        <v>45091</v>
      </c>
      <c r="I115">
        <v>150.63524599455144</v>
      </c>
      <c r="L115">
        <v>114</v>
      </c>
      <c r="M115">
        <v>158.97229544890476</v>
      </c>
      <c r="N115">
        <v>7.9684086594298265E-2</v>
      </c>
    </row>
    <row r="116" spans="1:14" x14ac:dyDescent="0.25">
      <c r="A116" s="3">
        <v>44762</v>
      </c>
      <c r="B116">
        <v>147.85115051269531</v>
      </c>
      <c r="C116">
        <v>7.7515651942267989E-3</v>
      </c>
      <c r="H116" s="3">
        <v>45092</v>
      </c>
      <c r="I116">
        <v>146.10716895194136</v>
      </c>
      <c r="L116">
        <v>115</v>
      </c>
      <c r="M116">
        <v>164.09294111316041</v>
      </c>
      <c r="N116">
        <v>0.11446171637672697</v>
      </c>
    </row>
    <row r="117" spans="1:14" x14ac:dyDescent="0.25">
      <c r="A117" s="3">
        <v>44761</v>
      </c>
      <c r="B117">
        <v>146.7095031738281</v>
      </c>
      <c r="C117">
        <v>3.7576386669150051E-2</v>
      </c>
      <c r="H117" s="3">
        <v>45093</v>
      </c>
      <c r="I117">
        <v>151.23404720928895</v>
      </c>
      <c r="L117">
        <v>116</v>
      </c>
      <c r="M117">
        <v>163.48344570943232</v>
      </c>
      <c r="N117">
        <v>0.11032223731593005</v>
      </c>
    </row>
    <row r="118" spans="1:14" x14ac:dyDescent="0.25">
      <c r="A118" s="3">
        <v>44760</v>
      </c>
      <c r="B118">
        <v>141.2989807128906</v>
      </c>
      <c r="C118">
        <v>-1.0533134121171995E-3</v>
      </c>
      <c r="H118" s="3">
        <v>45097</v>
      </c>
      <c r="I118">
        <v>137.55268442986295</v>
      </c>
      <c r="L118">
        <v>117</v>
      </c>
      <c r="M118">
        <v>168.40276751079276</v>
      </c>
      <c r="N118">
        <v>0.14373254601636876</v>
      </c>
    </row>
    <row r="119" spans="1:14" x14ac:dyDescent="0.25">
      <c r="A119" s="3">
        <v>44757</v>
      </c>
      <c r="B119">
        <v>141.44789123535159</v>
      </c>
      <c r="C119">
        <v>4.3023601587910486E-2</v>
      </c>
      <c r="H119" s="3">
        <v>45098</v>
      </c>
      <c r="I119">
        <v>138.65235313088593</v>
      </c>
      <c r="L119">
        <v>118</v>
      </c>
      <c r="M119">
        <v>165.6104090695527</v>
      </c>
      <c r="N119">
        <v>0.12476782663202068</v>
      </c>
    </row>
    <row r="120" spans="1:14" x14ac:dyDescent="0.25">
      <c r="A120" s="3">
        <v>44756</v>
      </c>
      <c r="B120">
        <v>135.49134826660159</v>
      </c>
      <c r="C120">
        <v>-2.1169317088343867E-2</v>
      </c>
      <c r="H120" s="3">
        <v>45099</v>
      </c>
      <c r="I120">
        <v>137.47514563645518</v>
      </c>
      <c r="L120">
        <v>119</v>
      </c>
      <c r="M120">
        <v>172.29493437435067</v>
      </c>
      <c r="N120">
        <v>0.17016677855409901</v>
      </c>
    </row>
    <row r="121" spans="1:14" x14ac:dyDescent="0.25">
      <c r="A121" s="3">
        <v>44755</v>
      </c>
      <c r="B121">
        <v>138.39018249511719</v>
      </c>
      <c r="C121">
        <v>1.5793863231077395E-3</v>
      </c>
      <c r="H121" s="3">
        <v>45100</v>
      </c>
      <c r="I121">
        <v>137.1649721161435</v>
      </c>
      <c r="L121">
        <v>120</v>
      </c>
      <c r="M121">
        <v>166.62676465178916</v>
      </c>
      <c r="N121">
        <v>0.13167055735854949</v>
      </c>
    </row>
    <row r="122" spans="1:14" x14ac:dyDescent="0.25">
      <c r="A122" s="3">
        <v>44754</v>
      </c>
      <c r="B122">
        <v>138.1717834472656</v>
      </c>
      <c r="C122">
        <v>-1.0008688317248654E-2</v>
      </c>
      <c r="H122" s="3">
        <v>45103</v>
      </c>
      <c r="I122">
        <v>135.83431852676603</v>
      </c>
      <c r="L122">
        <v>121</v>
      </c>
      <c r="M122">
        <v>168.42407810862969</v>
      </c>
      <c r="N122">
        <v>0.14387728012425449</v>
      </c>
    </row>
    <row r="123" spans="1:14" x14ac:dyDescent="0.25">
      <c r="A123" s="3">
        <v>44753</v>
      </c>
      <c r="B123">
        <v>139.5616455078125</v>
      </c>
      <c r="C123">
        <v>-8.3587339501450392E-3</v>
      </c>
      <c r="H123" s="3">
        <v>45104</v>
      </c>
      <c r="I123">
        <v>141.96505314415072</v>
      </c>
      <c r="L123">
        <v>122</v>
      </c>
      <c r="M123">
        <v>169.19185060332291</v>
      </c>
      <c r="N123">
        <v>0.14909172168656748</v>
      </c>
    </row>
    <row r="124" spans="1:14" x14ac:dyDescent="0.25">
      <c r="A124" s="3">
        <v>44750</v>
      </c>
      <c r="B124">
        <v>140.73309326171881</v>
      </c>
      <c r="C124">
        <v>5.162774827469724E-3</v>
      </c>
      <c r="H124" s="3">
        <v>45105</v>
      </c>
      <c r="I124">
        <v>135.90010384191393</v>
      </c>
      <c r="L124">
        <v>123</v>
      </c>
      <c r="M124">
        <v>164.0677087032883</v>
      </c>
      <c r="N124">
        <v>0.11429034669669313</v>
      </c>
    </row>
    <row r="125" spans="1:14" x14ac:dyDescent="0.25">
      <c r="A125" s="3">
        <v>44749</v>
      </c>
      <c r="B125">
        <v>140.0083923339844</v>
      </c>
      <c r="C125">
        <v>2.0632644743620792E-2</v>
      </c>
      <c r="H125" s="3">
        <v>45106</v>
      </c>
      <c r="I125">
        <v>138.20683932179594</v>
      </c>
      <c r="L125">
        <v>124</v>
      </c>
      <c r="M125">
        <v>161.74294372922904</v>
      </c>
      <c r="N125">
        <v>9.850135817843686E-2</v>
      </c>
    </row>
    <row r="126" spans="1:14" x14ac:dyDescent="0.25">
      <c r="A126" s="3">
        <v>44748</v>
      </c>
      <c r="B126">
        <v>137.14924621582031</v>
      </c>
      <c r="C126">
        <v>-1.0799253211014373E-2</v>
      </c>
      <c r="H126" s="3">
        <v>45107</v>
      </c>
      <c r="I126">
        <v>131.61065588052492</v>
      </c>
      <c r="L126">
        <v>125</v>
      </c>
      <c r="M126">
        <v>160.27767155096035</v>
      </c>
      <c r="N126">
        <v>8.8549743345558429E-2</v>
      </c>
    </row>
    <row r="127" spans="1:14" x14ac:dyDescent="0.25">
      <c r="A127" s="3">
        <v>44747</v>
      </c>
      <c r="B127">
        <v>138.63838195800781</v>
      </c>
      <c r="C127">
        <v>-5.3562051974818921E-3</v>
      </c>
      <c r="H127" s="3">
        <v>45110</v>
      </c>
      <c r="I127">
        <v>143.66700978512171</v>
      </c>
      <c r="L127">
        <v>126</v>
      </c>
      <c r="M127">
        <v>167.90861358619793</v>
      </c>
      <c r="N127">
        <v>0.14037642583702192</v>
      </c>
    </row>
    <row r="128" spans="1:14" x14ac:dyDescent="0.25">
      <c r="A128" s="3">
        <v>44743</v>
      </c>
      <c r="B128">
        <v>139.38294982910159</v>
      </c>
      <c r="C128">
        <v>1.2759110221274848E-2</v>
      </c>
      <c r="H128" s="3">
        <v>45112</v>
      </c>
      <c r="I128">
        <v>144.89634070794165</v>
      </c>
      <c r="L128">
        <v>127</v>
      </c>
      <c r="M128">
        <v>171.16722768682794</v>
      </c>
      <c r="N128">
        <v>0.16250779016605255</v>
      </c>
    </row>
    <row r="129" spans="1:14" x14ac:dyDescent="0.25">
      <c r="A129" s="3">
        <v>44742</v>
      </c>
      <c r="B129">
        <v>137.6158447265625</v>
      </c>
      <c r="C129">
        <v>-2.3778664073907997E-3</v>
      </c>
      <c r="H129" s="3">
        <v>45113</v>
      </c>
      <c r="I129">
        <v>138.18007564973507</v>
      </c>
      <c r="L129">
        <v>128</v>
      </c>
      <c r="M129">
        <v>159.37823955448133</v>
      </c>
      <c r="N129">
        <v>8.2441116613900745E-2</v>
      </c>
    </row>
    <row r="130" spans="1:14" x14ac:dyDescent="0.25">
      <c r="A130" s="3">
        <v>44741</v>
      </c>
      <c r="B130">
        <v>137.94346618652341</v>
      </c>
      <c r="C130">
        <v>-1.9314684098052443E-2</v>
      </c>
      <c r="H130" s="3">
        <v>45114</v>
      </c>
      <c r="I130">
        <v>134.97005911834967</v>
      </c>
      <c r="L130">
        <v>129</v>
      </c>
      <c r="M130">
        <v>167.19746519483155</v>
      </c>
      <c r="N130">
        <v>0.13554655532909932</v>
      </c>
    </row>
    <row r="131" spans="1:14" x14ac:dyDescent="0.25">
      <c r="A131" s="3">
        <v>44740</v>
      </c>
      <c r="B131">
        <v>140.6336975097656</v>
      </c>
      <c r="C131">
        <v>-1.4660944537075732E-2</v>
      </c>
      <c r="H131" s="3">
        <v>45117</v>
      </c>
      <c r="I131">
        <v>139.24498044022377</v>
      </c>
      <c r="L131">
        <v>130</v>
      </c>
      <c r="M131">
        <v>165.63027644579262</v>
      </c>
      <c r="N131">
        <v>0.12490275888488922</v>
      </c>
    </row>
    <row r="132" spans="1:14" x14ac:dyDescent="0.25">
      <c r="A132" s="3">
        <v>44739</v>
      </c>
      <c r="B132">
        <v>142.71070861816409</v>
      </c>
      <c r="C132">
        <v>-1.2808247364069133E-2</v>
      </c>
      <c r="H132" s="3">
        <v>45118</v>
      </c>
      <c r="I132">
        <v>143.4086647960745</v>
      </c>
      <c r="L132">
        <v>131</v>
      </c>
      <c r="M132">
        <v>166.75154983408501</v>
      </c>
      <c r="N132">
        <v>0.13251805456041832</v>
      </c>
    </row>
    <row r="133" spans="1:14" x14ac:dyDescent="0.25">
      <c r="A133" s="3">
        <v>44736</v>
      </c>
      <c r="B133">
        <v>144.55033874511719</v>
      </c>
      <c r="C133">
        <v>3.1274255667394321E-2</v>
      </c>
      <c r="H133" s="3">
        <v>45119</v>
      </c>
      <c r="I133">
        <v>143.50683523035065</v>
      </c>
      <c r="L133">
        <v>132</v>
      </c>
      <c r="M133">
        <v>169.06584632068001</v>
      </c>
      <c r="N133">
        <v>0.1482359447826227</v>
      </c>
    </row>
    <row r="134" spans="1:14" x14ac:dyDescent="0.25">
      <c r="A134" s="3">
        <v>44735</v>
      </c>
      <c r="B134">
        <v>140.09959411621091</v>
      </c>
      <c r="C134">
        <v>-1.9158724110894979E-2</v>
      </c>
      <c r="H134" s="3">
        <v>45120</v>
      </c>
      <c r="I134">
        <v>141.05795275469168</v>
      </c>
      <c r="L134">
        <v>133</v>
      </c>
      <c r="M134">
        <v>164.09960076216259</v>
      </c>
      <c r="N134">
        <v>0.11450694637752479</v>
      </c>
    </row>
    <row r="135" spans="1:14" x14ac:dyDescent="0.25">
      <c r="A135" s="3">
        <v>44734</v>
      </c>
      <c r="B135">
        <v>142.8096008300781</v>
      </c>
      <c r="C135">
        <v>-2.5592359164976729E-3</v>
      </c>
      <c r="H135" s="3">
        <v>45121</v>
      </c>
      <c r="I135">
        <v>139.45480738359382</v>
      </c>
      <c r="L135">
        <v>134</v>
      </c>
      <c r="M135">
        <v>170.51305808696969</v>
      </c>
      <c r="N135">
        <v>0.15806489963027537</v>
      </c>
    </row>
    <row r="136" spans="1:14" x14ac:dyDescent="0.25">
      <c r="A136" s="3">
        <v>44733</v>
      </c>
      <c r="B136">
        <v>143.17555236816409</v>
      </c>
      <c r="C136">
        <v>4.014697060111279E-3</v>
      </c>
      <c r="H136" s="3">
        <v>45124</v>
      </c>
      <c r="I136">
        <v>142.73120635222102</v>
      </c>
      <c r="L136">
        <v>135</v>
      </c>
      <c r="M136">
        <v>166.62701103060678</v>
      </c>
      <c r="N136">
        <v>0.13167223067708544</v>
      </c>
    </row>
    <row r="137" spans="1:14" x14ac:dyDescent="0.25">
      <c r="A137" s="3">
        <v>44729</v>
      </c>
      <c r="B137">
        <v>142.6018981933594</v>
      </c>
      <c r="C137">
        <v>4.7438622554402683E-2</v>
      </c>
      <c r="H137" s="3">
        <v>45125</v>
      </c>
      <c r="I137">
        <v>140.13216318448494</v>
      </c>
      <c r="L137">
        <v>136</v>
      </c>
      <c r="M137">
        <v>166.15163122161437</v>
      </c>
      <c r="N137">
        <v>0.1284436177077124</v>
      </c>
    </row>
    <row r="138" spans="1:14" x14ac:dyDescent="0.25">
      <c r="A138" s="3">
        <v>44728</v>
      </c>
      <c r="B138">
        <v>135.99501037597659</v>
      </c>
      <c r="C138">
        <v>-6.1488533571055271E-2</v>
      </c>
      <c r="H138" s="3">
        <v>45126</v>
      </c>
      <c r="I138">
        <v>134.01539185629807</v>
      </c>
      <c r="L138">
        <v>137</v>
      </c>
      <c r="M138">
        <v>171.15232473420761</v>
      </c>
      <c r="N138">
        <v>0.16240657453761864</v>
      </c>
    </row>
    <row r="139" spans="1:14" x14ac:dyDescent="0.25">
      <c r="A139" s="3">
        <v>44727</v>
      </c>
      <c r="B139">
        <v>144.61958312988281</v>
      </c>
      <c r="C139">
        <v>1.1141104018217298E-2</v>
      </c>
      <c r="H139" s="3">
        <v>45127</v>
      </c>
      <c r="I139">
        <v>147.27671519488916</v>
      </c>
      <c r="L139">
        <v>138</v>
      </c>
      <c r="M139">
        <v>168.76727205528138</v>
      </c>
      <c r="N139">
        <v>0.14620813306796387</v>
      </c>
    </row>
    <row r="140" spans="1:14" x14ac:dyDescent="0.25">
      <c r="A140" s="3">
        <v>44726</v>
      </c>
      <c r="B140">
        <v>143.0173034667969</v>
      </c>
      <c r="C140">
        <v>-1.1619687622441201E-2</v>
      </c>
      <c r="H140" s="3">
        <v>45128</v>
      </c>
      <c r="I140">
        <v>143.44440026755305</v>
      </c>
      <c r="L140">
        <v>139</v>
      </c>
      <c r="M140">
        <v>167.4301084899995</v>
      </c>
      <c r="N140">
        <v>0.13712658701283642</v>
      </c>
    </row>
    <row r="141" spans="1:14" x14ac:dyDescent="0.25">
      <c r="A141" s="3">
        <v>44725</v>
      </c>
      <c r="B141">
        <v>144.6888122558594</v>
      </c>
      <c r="C141">
        <v>-5.4085215804922045E-2</v>
      </c>
      <c r="H141" s="3">
        <v>45131</v>
      </c>
      <c r="I141">
        <v>147.23212595986448</v>
      </c>
      <c r="L141">
        <v>140</v>
      </c>
      <c r="M141">
        <v>176.66235070876658</v>
      </c>
      <c r="N141">
        <v>0.19982873885029706</v>
      </c>
    </row>
    <row r="142" spans="1:14" x14ac:dyDescent="0.25">
      <c r="A142" s="3">
        <v>44722</v>
      </c>
      <c r="B142">
        <v>152.7298278808594</v>
      </c>
      <c r="C142">
        <v>-4.1603913117102778E-2</v>
      </c>
      <c r="H142" s="3">
        <v>45132</v>
      </c>
      <c r="I142">
        <v>160.53617542840482</v>
      </c>
      <c r="L142">
        <v>141</v>
      </c>
      <c r="M142">
        <v>160.57095436689741</v>
      </c>
      <c r="N142">
        <v>9.0541617390936135E-2</v>
      </c>
    </row>
    <row r="143" spans="1:14" x14ac:dyDescent="0.25">
      <c r="A143" s="3">
        <v>44721</v>
      </c>
      <c r="B143">
        <v>159.218017578125</v>
      </c>
      <c r="C143">
        <v>-3.0466749735195663E-2</v>
      </c>
      <c r="H143" s="3">
        <v>45133</v>
      </c>
      <c r="I143">
        <v>161.34451133495472</v>
      </c>
      <c r="L143">
        <v>142</v>
      </c>
      <c r="M143">
        <v>162.98880997491622</v>
      </c>
      <c r="N143">
        <v>0.10696284485254592</v>
      </c>
    </row>
    <row r="144" spans="1:14" x14ac:dyDescent="0.25">
      <c r="A144" s="3">
        <v>44720</v>
      </c>
      <c r="B144">
        <v>164.1435241699219</v>
      </c>
      <c r="C144">
        <v>-1.6315913027736724E-2</v>
      </c>
      <c r="H144" s="3">
        <v>45134</v>
      </c>
      <c r="I144">
        <v>166.14290077664072</v>
      </c>
      <c r="L144">
        <v>143</v>
      </c>
      <c r="M144">
        <v>167.07277686425846</v>
      </c>
      <c r="N144">
        <v>0.13469971591017016</v>
      </c>
    </row>
    <row r="145" spans="1:14" x14ac:dyDescent="0.25">
      <c r="A145" s="3">
        <v>44719</v>
      </c>
      <c r="B145">
        <v>166.84364318847659</v>
      </c>
      <c r="C145">
        <v>9.9491254688049268E-3</v>
      </c>
      <c r="H145" s="3">
        <v>45135</v>
      </c>
      <c r="I145">
        <v>161.9738090155937</v>
      </c>
      <c r="L145">
        <v>144</v>
      </c>
      <c r="M145">
        <v>166.52132047078737</v>
      </c>
      <c r="N145">
        <v>0.13095441745549219</v>
      </c>
    </row>
    <row r="146" spans="1:14" x14ac:dyDescent="0.25">
      <c r="A146" s="3">
        <v>44718</v>
      </c>
      <c r="B146">
        <v>165.1919250488281</v>
      </c>
      <c r="C146">
        <v>1.1382773279682481E-3</v>
      </c>
      <c r="H146" s="3">
        <v>45138</v>
      </c>
      <c r="I146">
        <v>164.11885234333832</v>
      </c>
      <c r="L146">
        <v>145</v>
      </c>
      <c r="M146">
        <v>160.08404898294782</v>
      </c>
      <c r="N146">
        <v>8.7234726757930092E-2</v>
      </c>
    </row>
    <row r="147" spans="1:14" x14ac:dyDescent="0.25">
      <c r="A147" s="3">
        <v>44715</v>
      </c>
      <c r="B147">
        <v>165.0039978027344</v>
      </c>
      <c r="C147">
        <v>-1.3751428691232297E-2</v>
      </c>
      <c r="H147" s="3">
        <v>45139</v>
      </c>
      <c r="I147">
        <v>164.34277378495258</v>
      </c>
      <c r="L147">
        <v>146</v>
      </c>
      <c r="M147">
        <v>164.46101107515699</v>
      </c>
      <c r="N147">
        <v>0.1169615184938122</v>
      </c>
    </row>
    <row r="148" spans="1:14" x14ac:dyDescent="0.25">
      <c r="A148" s="3">
        <v>44714</v>
      </c>
      <c r="B148">
        <v>167.28871154785159</v>
      </c>
      <c r="C148">
        <v>2.0185799677378137E-2</v>
      </c>
      <c r="H148" s="3">
        <v>45140</v>
      </c>
      <c r="I148">
        <v>163.42605565208137</v>
      </c>
      <c r="L148">
        <v>147</v>
      </c>
      <c r="M148">
        <v>162.82320528042436</v>
      </c>
      <c r="N148">
        <v>0.10583811583732183</v>
      </c>
    </row>
    <row r="149" spans="1:14" x14ac:dyDescent="0.25">
      <c r="A149" s="3">
        <v>44713</v>
      </c>
      <c r="B149">
        <v>163.9457092285156</v>
      </c>
      <c r="C149">
        <v>-1.829217347029707E-2</v>
      </c>
      <c r="H149" s="3">
        <v>45141</v>
      </c>
      <c r="I149">
        <v>163.13133192600989</v>
      </c>
      <c r="L149">
        <v>148</v>
      </c>
      <c r="M149">
        <v>168.25198656759213</v>
      </c>
      <c r="N149">
        <v>0.14270849472192348</v>
      </c>
    </row>
    <row r="150" spans="1:14" x14ac:dyDescent="0.25">
      <c r="A150" s="3">
        <v>44712</v>
      </c>
      <c r="B150">
        <v>166.97222900390619</v>
      </c>
      <c r="C150">
        <v>-4.6096118893397455E-3</v>
      </c>
      <c r="H150" s="3">
        <v>45142</v>
      </c>
      <c r="I150">
        <v>163.44791558159719</v>
      </c>
      <c r="L150">
        <v>149</v>
      </c>
      <c r="M150">
        <v>160.2795745997536</v>
      </c>
      <c r="N150">
        <v>8.8562668185652615E-2</v>
      </c>
    </row>
    <row r="151" spans="1:14" x14ac:dyDescent="0.25">
      <c r="A151" s="3">
        <v>44708</v>
      </c>
      <c r="B151">
        <v>167.7436828613281</v>
      </c>
      <c r="C151">
        <v>2.5257329809959296E-2</v>
      </c>
      <c r="H151" s="3">
        <v>45145</v>
      </c>
      <c r="I151">
        <v>169.49319994236751</v>
      </c>
      <c r="L151">
        <v>150</v>
      </c>
      <c r="M151">
        <v>169.24540670404951</v>
      </c>
      <c r="N151">
        <v>0.14945545594310117</v>
      </c>
    </row>
    <row r="152" spans="1:14" x14ac:dyDescent="0.25">
      <c r="A152" s="3">
        <v>44707</v>
      </c>
      <c r="B152">
        <v>163.55998229980469</v>
      </c>
      <c r="C152">
        <v>2.9829157087011924E-2</v>
      </c>
      <c r="H152" s="3">
        <v>45146</v>
      </c>
      <c r="I152">
        <v>166.51535156318639</v>
      </c>
      <c r="L152">
        <v>151</v>
      </c>
      <c r="M152">
        <v>168.14620939638945</v>
      </c>
      <c r="N152">
        <v>0.1419900932661855</v>
      </c>
    </row>
    <row r="153" spans="1:14" x14ac:dyDescent="0.25">
      <c r="A153" s="3">
        <v>44706</v>
      </c>
      <c r="B153">
        <v>158.753173828125</v>
      </c>
      <c r="C153">
        <v>3.08749290934704E-2</v>
      </c>
      <c r="H153" s="3">
        <v>45147</v>
      </c>
      <c r="I153">
        <v>162.9573956006671</v>
      </c>
      <c r="L153">
        <v>152</v>
      </c>
      <c r="M153">
        <v>164.18251143999788</v>
      </c>
      <c r="N153">
        <v>0.11507004662851328</v>
      </c>
    </row>
    <row r="154" spans="1:14" x14ac:dyDescent="0.25">
      <c r="A154" s="3">
        <v>44705</v>
      </c>
      <c r="B154">
        <v>153.92657470703119</v>
      </c>
      <c r="C154">
        <v>-2.167437514166537E-2</v>
      </c>
      <c r="H154" s="3">
        <v>45148</v>
      </c>
      <c r="I154">
        <v>156.30916016633037</v>
      </c>
      <c r="L154">
        <v>153</v>
      </c>
      <c r="M154">
        <v>165.19242678858032</v>
      </c>
      <c r="N154">
        <v>0.12192903754635065</v>
      </c>
    </row>
    <row r="155" spans="1:14" x14ac:dyDescent="0.25">
      <c r="A155" s="3">
        <v>44704</v>
      </c>
      <c r="B155">
        <v>157.29925537109381</v>
      </c>
      <c r="C155">
        <v>3.71503842840092E-2</v>
      </c>
      <c r="H155" s="3">
        <v>45149</v>
      </c>
      <c r="I155">
        <v>159.30079127695296</v>
      </c>
      <c r="L155">
        <v>154</v>
      </c>
      <c r="M155">
        <v>165.73430533503844</v>
      </c>
      <c r="N155">
        <v>0.12560928662261639</v>
      </c>
    </row>
    <row r="156" spans="1:14" x14ac:dyDescent="0.25">
      <c r="A156" s="3">
        <v>44701</v>
      </c>
      <c r="B156">
        <v>151.562744140625</v>
      </c>
      <c r="C156">
        <v>-4.947262132107548E-3</v>
      </c>
      <c r="H156" s="3">
        <v>45152</v>
      </c>
      <c r="I156">
        <v>157.38634398537451</v>
      </c>
      <c r="L156">
        <v>155</v>
      </c>
      <c r="M156">
        <v>162.34221108555749</v>
      </c>
      <c r="N156">
        <v>0.10257137192779009</v>
      </c>
    </row>
    <row r="157" spans="1:14" x14ac:dyDescent="0.25">
      <c r="A157" s="3">
        <v>44700</v>
      </c>
      <c r="B157">
        <v>152.3144226074219</v>
      </c>
      <c r="C157">
        <v>-1.3544200849033591E-2</v>
      </c>
      <c r="H157" s="3">
        <v>45153</v>
      </c>
      <c r="I157">
        <v>154.53217022683754</v>
      </c>
      <c r="L157">
        <v>156</v>
      </c>
      <c r="M157">
        <v>163.38488029955823</v>
      </c>
      <c r="N157">
        <v>0.10965281561431084</v>
      </c>
    </row>
    <row r="158" spans="1:14" x14ac:dyDescent="0.25">
      <c r="A158" s="3">
        <v>44699</v>
      </c>
      <c r="B158">
        <v>154.39143371582031</v>
      </c>
      <c r="C158">
        <v>-3.6173205396306592E-2</v>
      </c>
      <c r="H158" s="3">
        <v>45154</v>
      </c>
      <c r="I158">
        <v>154.22836576105348</v>
      </c>
      <c r="L158">
        <v>157</v>
      </c>
      <c r="M158">
        <v>174.16023092942905</v>
      </c>
      <c r="N158">
        <v>0.18283521868456565</v>
      </c>
    </row>
    <row r="159" spans="1:14" x14ac:dyDescent="0.25">
      <c r="A159" s="3">
        <v>44698</v>
      </c>
      <c r="B159">
        <v>160.07850646972659</v>
      </c>
      <c r="C159">
        <v>3.4061423777026381E-2</v>
      </c>
      <c r="H159" s="3">
        <v>45155</v>
      </c>
      <c r="I159">
        <v>156.32040182099536</v>
      </c>
      <c r="L159">
        <v>158</v>
      </c>
      <c r="M159">
        <v>168.69978182343885</v>
      </c>
      <c r="N159">
        <v>0.14574976307893417</v>
      </c>
    </row>
    <row r="160" spans="1:14" x14ac:dyDescent="0.25">
      <c r="A160" s="3">
        <v>44697</v>
      </c>
      <c r="B160">
        <v>154.71781921386719</v>
      </c>
      <c r="C160">
        <v>-1.472207529321156E-2</v>
      </c>
      <c r="H160" s="3">
        <v>45156</v>
      </c>
      <c r="I160">
        <v>159.61666295818327</v>
      </c>
      <c r="L160">
        <v>159</v>
      </c>
      <c r="M160">
        <v>178.92808669240466</v>
      </c>
      <c r="N160">
        <v>0.21521682316429858</v>
      </c>
    </row>
    <row r="161" spans="1:14" x14ac:dyDescent="0.25">
      <c r="A161" s="3">
        <v>44694</v>
      </c>
      <c r="B161">
        <v>157.01243591308591</v>
      </c>
      <c r="C161">
        <v>3.5129523495691151E-2</v>
      </c>
      <c r="H161" s="3">
        <v>45159</v>
      </c>
      <c r="I161">
        <v>162.70794744831966</v>
      </c>
      <c r="L161">
        <v>160</v>
      </c>
      <c r="M161">
        <v>163.91539834007446</v>
      </c>
      <c r="N161">
        <v>0.1132559081178135</v>
      </c>
    </row>
    <row r="162" spans="1:14" x14ac:dyDescent="0.25">
      <c r="A162" s="3">
        <v>44693</v>
      </c>
      <c r="B162">
        <v>151.59242248535159</v>
      </c>
      <c r="C162">
        <v>-3.9152821793460975E-2</v>
      </c>
      <c r="H162" s="3">
        <v>45160</v>
      </c>
      <c r="I162">
        <v>150.71408999217832</v>
      </c>
      <c r="L162">
        <v>161</v>
      </c>
      <c r="M162">
        <v>164.68718628732432</v>
      </c>
      <c r="N162">
        <v>0.11849762122586127</v>
      </c>
    </row>
    <row r="163" spans="1:14" x14ac:dyDescent="0.25">
      <c r="A163" s="3">
        <v>44692</v>
      </c>
      <c r="B163">
        <v>157.6454162597656</v>
      </c>
      <c r="C163">
        <v>-1.5192411645685787E-2</v>
      </c>
      <c r="H163" s="3">
        <v>45161</v>
      </c>
      <c r="I163">
        <v>160.6636910079836</v>
      </c>
      <c r="L163">
        <v>162</v>
      </c>
      <c r="M163">
        <v>162.56254836657922</v>
      </c>
      <c r="N163">
        <v>0.1040678254785854</v>
      </c>
    </row>
    <row r="164" spans="1:14" x14ac:dyDescent="0.25">
      <c r="A164" s="3">
        <v>44691</v>
      </c>
      <c r="B164">
        <v>160.0587158203125</v>
      </c>
      <c r="C164">
        <v>5.0178076377037388E-3</v>
      </c>
      <c r="H164" s="3">
        <v>45162</v>
      </c>
      <c r="I164">
        <v>158.85390039855309</v>
      </c>
      <c r="L164">
        <v>163</v>
      </c>
      <c r="M164">
        <v>162.71344175616861</v>
      </c>
      <c r="N164">
        <v>0.10509264046947364</v>
      </c>
    </row>
    <row r="165" spans="1:14" x14ac:dyDescent="0.25">
      <c r="A165" s="3">
        <v>44690</v>
      </c>
      <c r="B165">
        <v>159.25758361816409</v>
      </c>
      <c r="C165">
        <v>-3.736298104165707E-2</v>
      </c>
      <c r="H165" s="3">
        <v>45163</v>
      </c>
      <c r="I165">
        <v>159.3687169612505</v>
      </c>
      <c r="L165">
        <v>164</v>
      </c>
      <c r="M165">
        <v>167.51046765212988</v>
      </c>
      <c r="N165">
        <v>0.13767235826385371</v>
      </c>
    </row>
    <row r="166" spans="1:14" x14ac:dyDescent="0.25">
      <c r="A166" s="3">
        <v>44687</v>
      </c>
      <c r="B166">
        <v>165.32048034667969</v>
      </c>
      <c r="C166">
        <v>-2.2830500890064179E-2</v>
      </c>
      <c r="H166" s="3">
        <v>45166</v>
      </c>
      <c r="I166">
        <v>166.28934264332256</v>
      </c>
      <c r="L166">
        <v>165</v>
      </c>
      <c r="M166">
        <v>157.18042732056765</v>
      </c>
      <c r="N166">
        <v>6.7514346590368257E-2</v>
      </c>
    </row>
    <row r="167" spans="1:14" x14ac:dyDescent="0.25">
      <c r="A167" s="3">
        <v>44686</v>
      </c>
      <c r="B167">
        <v>169.13824462890619</v>
      </c>
      <c r="C167">
        <v>-3.9049831541793603E-2</v>
      </c>
      <c r="H167" s="3">
        <v>45167</v>
      </c>
      <c r="I167">
        <v>176.78674125228471</v>
      </c>
      <c r="L167">
        <v>166</v>
      </c>
      <c r="M167">
        <v>163.01687695373604</v>
      </c>
      <c r="N167">
        <v>0.10715346593092301</v>
      </c>
    </row>
    <row r="168" spans="1:14" x14ac:dyDescent="0.25">
      <c r="A168" s="3">
        <v>44685</v>
      </c>
      <c r="B168">
        <v>175.87371826171881</v>
      </c>
      <c r="C168">
        <v>3.2638108590683682E-2</v>
      </c>
      <c r="H168" s="3">
        <v>45168</v>
      </c>
      <c r="I168">
        <v>171.83029266899342</v>
      </c>
      <c r="L168">
        <v>167</v>
      </c>
      <c r="M168">
        <v>164.90302349312222</v>
      </c>
      <c r="N168">
        <v>0.1199635118437008</v>
      </c>
    </row>
    <row r="169" spans="1:14" x14ac:dyDescent="0.25">
      <c r="A169" s="3">
        <v>44684</v>
      </c>
      <c r="B169">
        <v>170.2261962890625</v>
      </c>
      <c r="C169">
        <v>2.8510628789740733E-3</v>
      </c>
      <c r="H169" s="3">
        <v>45169</v>
      </c>
      <c r="I169">
        <v>173.38705309813068</v>
      </c>
      <c r="L169">
        <v>168</v>
      </c>
      <c r="M169">
        <v>162.5126919123972</v>
      </c>
      <c r="N169">
        <v>0.10372921792409096</v>
      </c>
    </row>
    <row r="170" spans="1:14" x14ac:dyDescent="0.25">
      <c r="A170" s="3">
        <v>44683</v>
      </c>
      <c r="B170">
        <v>169.74156188964841</v>
      </c>
      <c r="C170">
        <v>-1.7844748916672343E-2</v>
      </c>
      <c r="H170" s="3">
        <v>45170</v>
      </c>
      <c r="I170">
        <v>166.46635973920786</v>
      </c>
      <c r="L170">
        <v>169</v>
      </c>
      <c r="M170">
        <v>157.41633198752533</v>
      </c>
      <c r="N170">
        <v>6.9116528367691776E-2</v>
      </c>
    </row>
    <row r="171" spans="1:14" x14ac:dyDescent="0.25">
      <c r="A171" s="3">
        <v>44680</v>
      </c>
      <c r="B171">
        <v>172.79774475097659</v>
      </c>
      <c r="C171">
        <v>-4.0769261316226969E-2</v>
      </c>
      <c r="H171" s="3">
        <v>45174</v>
      </c>
      <c r="I171">
        <v>170.06090906011522</v>
      </c>
      <c r="L171">
        <v>170</v>
      </c>
      <c r="M171">
        <v>163.87110399118168</v>
      </c>
      <c r="N171">
        <v>0.11295507643207525</v>
      </c>
    </row>
    <row r="172" spans="1:14" x14ac:dyDescent="0.25">
      <c r="A172" s="3">
        <v>44679</v>
      </c>
      <c r="B172">
        <v>179.9881591796875</v>
      </c>
      <c r="C172">
        <v>2.4193945182123557E-2</v>
      </c>
      <c r="H172" s="3">
        <v>45175</v>
      </c>
      <c r="I172">
        <v>171.28092053317675</v>
      </c>
      <c r="L172">
        <v>171</v>
      </c>
      <c r="M172">
        <v>164.55384866799488</v>
      </c>
      <c r="N172">
        <v>0.1175920388705971</v>
      </c>
    </row>
    <row r="173" spans="1:14" x14ac:dyDescent="0.25">
      <c r="A173" s="3">
        <v>44678</v>
      </c>
      <c r="B173">
        <v>175.685791015625</v>
      </c>
      <c r="C173">
        <v>-5.7257573439591604E-3</v>
      </c>
      <c r="H173" s="3">
        <v>45176</v>
      </c>
      <c r="I173">
        <v>174.3593545389904</v>
      </c>
      <c r="L173">
        <v>172</v>
      </c>
      <c r="M173">
        <v>169.205558178551</v>
      </c>
      <c r="N173">
        <v>0.14918481873091594</v>
      </c>
    </row>
    <row r="174" spans="1:14" x14ac:dyDescent="0.25">
      <c r="A174" s="3">
        <v>44677</v>
      </c>
      <c r="B174">
        <v>176.6946105957031</v>
      </c>
      <c r="C174">
        <v>-3.0050601736078392E-2</v>
      </c>
      <c r="H174" s="3">
        <v>45177</v>
      </c>
      <c r="I174">
        <v>177.57599871996297</v>
      </c>
      <c r="L174">
        <v>173</v>
      </c>
      <c r="M174">
        <v>158.65395327287112</v>
      </c>
      <c r="N174">
        <v>7.7522018162281325E-2</v>
      </c>
    </row>
    <row r="175" spans="1:14" x14ac:dyDescent="0.25">
      <c r="A175" s="3">
        <v>44676</v>
      </c>
      <c r="B175">
        <v>182.08497619628909</v>
      </c>
      <c r="C175">
        <v>1.9526853155186541E-2</v>
      </c>
      <c r="H175" s="3">
        <v>45180</v>
      </c>
      <c r="I175">
        <v>176.70629198323761</v>
      </c>
      <c r="L175">
        <v>174</v>
      </c>
      <c r="M175">
        <v>170.6602482339317</v>
      </c>
      <c r="N175">
        <v>0.15906456349579101</v>
      </c>
    </row>
    <row r="176" spans="1:14" x14ac:dyDescent="0.25">
      <c r="A176" s="3">
        <v>44673</v>
      </c>
      <c r="B176">
        <v>178.56391906738281</v>
      </c>
      <c r="C176">
        <v>-2.839555701529653E-2</v>
      </c>
      <c r="H176" s="3">
        <v>45181</v>
      </c>
      <c r="I176">
        <v>170.29017047639687</v>
      </c>
      <c r="L176">
        <v>175</v>
      </c>
      <c r="M176">
        <v>161.02210529990404</v>
      </c>
      <c r="N176">
        <v>9.3605676330539289E-2</v>
      </c>
    </row>
    <row r="177" spans="1:14" x14ac:dyDescent="0.25">
      <c r="A177" s="3">
        <v>44672</v>
      </c>
      <c r="B177">
        <v>183.70701599121091</v>
      </c>
      <c r="C177">
        <v>-1.4537950366711476E-2</v>
      </c>
      <c r="H177" s="3">
        <v>45182</v>
      </c>
      <c r="I177">
        <v>180.19140487217393</v>
      </c>
      <c r="L177">
        <v>176</v>
      </c>
      <c r="M177">
        <v>167.4431089071231</v>
      </c>
      <c r="N177">
        <v>0.13721488128730619</v>
      </c>
    </row>
    <row r="178" spans="1:14" x14ac:dyDescent="0.25">
      <c r="A178" s="3">
        <v>44671</v>
      </c>
      <c r="B178">
        <v>186.3972473144531</v>
      </c>
      <c r="C178">
        <v>6.8684790917952279E-3</v>
      </c>
      <c r="H178" s="3">
        <v>45183</v>
      </c>
      <c r="I178">
        <v>184.06034276259342</v>
      </c>
      <c r="L178">
        <v>177</v>
      </c>
      <c r="M178">
        <v>161.26682435651941</v>
      </c>
      <c r="N178">
        <v>9.5267722351626505E-2</v>
      </c>
    </row>
    <row r="179" spans="1:14" x14ac:dyDescent="0.25">
      <c r="A179" s="3">
        <v>44670</v>
      </c>
      <c r="B179">
        <v>185.1213684082031</v>
      </c>
      <c r="C179">
        <v>1.4476299057346398E-2</v>
      </c>
      <c r="H179" s="3">
        <v>45184</v>
      </c>
      <c r="I179">
        <v>185.67192188690163</v>
      </c>
      <c r="L179">
        <v>178</v>
      </c>
      <c r="M179">
        <v>167.67081736855818</v>
      </c>
      <c r="N179">
        <v>0.13876139731074333</v>
      </c>
    </row>
    <row r="180" spans="1:14" x14ac:dyDescent="0.25">
      <c r="A180" s="3">
        <v>44669</v>
      </c>
      <c r="B180">
        <v>182.46080017089841</v>
      </c>
      <c r="C180">
        <v>1.8160349773385407E-2</v>
      </c>
      <c r="H180" s="3">
        <v>45187</v>
      </c>
      <c r="I180">
        <v>177.32937985266432</v>
      </c>
      <c r="L180">
        <v>179</v>
      </c>
      <c r="M180">
        <v>162.63311419940203</v>
      </c>
      <c r="N180">
        <v>0.10454708387100475</v>
      </c>
    </row>
    <row r="181" spans="1:14" x14ac:dyDescent="0.25">
      <c r="A181" s="3">
        <v>44665</v>
      </c>
      <c r="B181">
        <v>179.1771545410156</v>
      </c>
      <c r="C181">
        <v>8.7041999820331277E-3</v>
      </c>
      <c r="H181" s="3">
        <v>45188</v>
      </c>
      <c r="I181">
        <v>179.38303484251145</v>
      </c>
      <c r="L181">
        <v>180</v>
      </c>
      <c r="M181">
        <v>163.8509732495597</v>
      </c>
      <c r="N181">
        <v>0.11281835549388153</v>
      </c>
    </row>
    <row r="182" spans="1:14" x14ac:dyDescent="0.25">
      <c r="A182" s="3">
        <v>44664</v>
      </c>
      <c r="B182">
        <v>177.62432861328119</v>
      </c>
      <c r="C182">
        <v>2.2809565780607218E-2</v>
      </c>
      <c r="H182" s="3">
        <v>45189</v>
      </c>
      <c r="I182">
        <v>180.10338906743766</v>
      </c>
      <c r="L182">
        <v>181</v>
      </c>
      <c r="M182">
        <v>168.02336767296703</v>
      </c>
      <c r="N182">
        <v>0.1411557953555056</v>
      </c>
    </row>
    <row r="183" spans="1:14" x14ac:dyDescent="0.25">
      <c r="A183" s="3">
        <v>44663</v>
      </c>
      <c r="B183">
        <v>173.61865234375</v>
      </c>
      <c r="C183">
        <v>-1.1498139969601017E-2</v>
      </c>
      <c r="H183" s="3">
        <v>45190</v>
      </c>
      <c r="I183">
        <v>179.48458296011009</v>
      </c>
      <c r="L183">
        <v>182</v>
      </c>
      <c r="M183">
        <v>159.69634125554256</v>
      </c>
      <c r="N183">
        <v>8.4601551824228238E-2</v>
      </c>
    </row>
    <row r="184" spans="1:14" x14ac:dyDescent="0.25">
      <c r="A184" s="3">
        <v>44662</v>
      </c>
      <c r="B184">
        <v>175.62646484375</v>
      </c>
      <c r="C184">
        <v>-3.3939043477829119E-2</v>
      </c>
      <c r="H184" s="3">
        <v>45191</v>
      </c>
      <c r="I184">
        <v>175.20526367657109</v>
      </c>
      <c r="L184">
        <v>183</v>
      </c>
      <c r="M184">
        <v>164.25415377447064</v>
      </c>
      <c r="N184">
        <v>0.11555661624266067</v>
      </c>
    </row>
    <row r="185" spans="1:14" x14ac:dyDescent="0.25">
      <c r="A185" s="3">
        <v>44659</v>
      </c>
      <c r="B185">
        <v>181.6893615722656</v>
      </c>
      <c r="C185">
        <v>7.1567839097606192E-3</v>
      </c>
      <c r="H185" s="3">
        <v>45194</v>
      </c>
      <c r="I185">
        <v>185.34072868737147</v>
      </c>
      <c r="L185">
        <v>184</v>
      </c>
      <c r="M185">
        <v>168.48083750166754</v>
      </c>
      <c r="N185">
        <v>0.14426277001892229</v>
      </c>
    </row>
    <row r="186" spans="1:14" x14ac:dyDescent="0.25">
      <c r="A186" s="3">
        <v>44658</v>
      </c>
      <c r="B186">
        <v>180.39369201660159</v>
      </c>
      <c r="C186">
        <v>-4.3765337988499161E-3</v>
      </c>
      <c r="H186" s="3">
        <v>45195</v>
      </c>
      <c r="I186">
        <v>182.98006330710811</v>
      </c>
      <c r="L186">
        <v>185</v>
      </c>
      <c r="M186">
        <v>163.92409917338927</v>
      </c>
      <c r="N186">
        <v>0.11331500112671544</v>
      </c>
    </row>
    <row r="187" spans="1:14" x14ac:dyDescent="0.25">
      <c r="A187" s="3">
        <v>44657</v>
      </c>
      <c r="B187">
        <v>181.18492126464841</v>
      </c>
      <c r="C187">
        <v>-9.1572666882403005E-3</v>
      </c>
      <c r="H187" s="3">
        <v>45196</v>
      </c>
      <c r="I187">
        <v>177.25576019048461</v>
      </c>
      <c r="L187">
        <v>186</v>
      </c>
      <c r="M187">
        <v>168.6711435083331</v>
      </c>
      <c r="N187">
        <v>0.1455552616848439</v>
      </c>
    </row>
    <row r="188" spans="1:14" x14ac:dyDescent="0.25">
      <c r="A188" s="3">
        <v>44656</v>
      </c>
      <c r="B188">
        <v>182.85169982910159</v>
      </c>
      <c r="C188">
        <v>-1.2116195730518548E-2</v>
      </c>
      <c r="H188" s="3">
        <v>45197</v>
      </c>
      <c r="I188">
        <v>180.84192672372009</v>
      </c>
      <c r="L188">
        <v>187</v>
      </c>
      <c r="M188">
        <v>161.49715354302015</v>
      </c>
      <c r="N188">
        <v>9.6832037420744976E-2</v>
      </c>
    </row>
    <row r="189" spans="1:14" x14ac:dyDescent="0.25">
      <c r="A189" s="3">
        <v>44655</v>
      </c>
      <c r="B189">
        <v>185.08064270019531</v>
      </c>
      <c r="C189">
        <v>2.6145815043705127E-3</v>
      </c>
      <c r="H189" s="3">
        <v>45198</v>
      </c>
      <c r="I189">
        <v>184.27465761642713</v>
      </c>
      <c r="L189">
        <v>188</v>
      </c>
      <c r="M189">
        <v>163.93641648598543</v>
      </c>
      <c r="N189">
        <v>0.11339865599476728</v>
      </c>
    </row>
    <row r="190" spans="1:14" x14ac:dyDescent="0.25">
      <c r="A190" s="3">
        <v>44652</v>
      </c>
      <c r="B190">
        <v>184.59736633300781</v>
      </c>
      <c r="C190">
        <v>9.0876179838825493E-4</v>
      </c>
      <c r="H190" s="3">
        <v>45201</v>
      </c>
      <c r="I190">
        <v>191.13530285302406</v>
      </c>
      <c r="L190">
        <v>189</v>
      </c>
      <c r="M190">
        <v>166.86016690498545</v>
      </c>
      <c r="N190">
        <v>0.13325574361908443</v>
      </c>
    </row>
    <row r="191" spans="1:14" x14ac:dyDescent="0.25">
      <c r="A191" s="3">
        <v>44651</v>
      </c>
      <c r="B191">
        <v>184.4296875</v>
      </c>
      <c r="C191">
        <v>-1.4651647699864621E-2</v>
      </c>
      <c r="H191" s="3">
        <v>45202</v>
      </c>
      <c r="I191">
        <v>188.83038360837421</v>
      </c>
      <c r="L191">
        <v>190</v>
      </c>
      <c r="M191">
        <v>163.22624407011426</v>
      </c>
      <c r="N191">
        <v>0.10857541397017956</v>
      </c>
    </row>
    <row r="192" spans="1:14" x14ac:dyDescent="0.25">
      <c r="A192" s="3">
        <v>44650</v>
      </c>
      <c r="B192">
        <v>187.15177917480469</v>
      </c>
      <c r="C192">
        <v>-6.1990815923286076E-3</v>
      </c>
      <c r="H192" s="3">
        <v>45203</v>
      </c>
      <c r="I192">
        <v>187.01724451415797</v>
      </c>
      <c r="L192">
        <v>191</v>
      </c>
      <c r="M192">
        <v>172.23974127673566</v>
      </c>
      <c r="N192">
        <v>0.1697919263887171</v>
      </c>
    </row>
    <row r="193" spans="1:14" x14ac:dyDescent="0.25">
      <c r="A193" s="3">
        <v>44649</v>
      </c>
      <c r="B193">
        <v>188.3155517578125</v>
      </c>
      <c r="C193">
        <v>6.5154743522157646E-3</v>
      </c>
      <c r="H193" s="3">
        <v>45204</v>
      </c>
      <c r="I193">
        <v>185.30452246727182</v>
      </c>
      <c r="L193">
        <v>192</v>
      </c>
      <c r="M193">
        <v>169.0413420989463</v>
      </c>
      <c r="N193">
        <v>0.14806952070108337</v>
      </c>
    </row>
    <row r="194" spans="1:14" x14ac:dyDescent="0.25">
      <c r="A194" s="3">
        <v>44648</v>
      </c>
      <c r="B194">
        <v>187.09257507324219</v>
      </c>
      <c r="C194">
        <v>-3.0529230284750855E-3</v>
      </c>
      <c r="H194" s="3">
        <v>45205</v>
      </c>
      <c r="I194">
        <v>184.14935663433988</v>
      </c>
      <c r="L194">
        <v>193</v>
      </c>
      <c r="M194">
        <v>167.24314753107214</v>
      </c>
      <c r="N194">
        <v>0.13585681373820235</v>
      </c>
    </row>
    <row r="195" spans="1:14" x14ac:dyDescent="0.25">
      <c r="A195" s="3">
        <v>44645</v>
      </c>
      <c r="B195">
        <v>187.66462707519531</v>
      </c>
      <c r="C195">
        <v>7.3319224436616788E-3</v>
      </c>
      <c r="H195" s="3">
        <v>45208</v>
      </c>
      <c r="I195">
        <v>186.2933465769232</v>
      </c>
      <c r="L195">
        <v>194</v>
      </c>
      <c r="M195">
        <v>168.62314058146001</v>
      </c>
      <c r="N195">
        <v>0.14522924263788672</v>
      </c>
    </row>
    <row r="196" spans="1:14" x14ac:dyDescent="0.25">
      <c r="A196" s="3">
        <v>44644</v>
      </c>
      <c r="B196">
        <v>186.29371643066409</v>
      </c>
      <c r="C196">
        <v>1.5310552444064134E-2</v>
      </c>
      <c r="H196" s="3">
        <v>45209</v>
      </c>
      <c r="I196">
        <v>183.2778934364145</v>
      </c>
      <c r="L196">
        <v>195</v>
      </c>
      <c r="M196">
        <v>163.40470423990431</v>
      </c>
      <c r="N196">
        <v>0.10978745286581937</v>
      </c>
    </row>
    <row r="197" spans="1:14" x14ac:dyDescent="0.25">
      <c r="A197" s="3">
        <v>44643</v>
      </c>
      <c r="B197">
        <v>183.46318054199219</v>
      </c>
      <c r="C197">
        <v>-2.8145410189554781E-2</v>
      </c>
      <c r="H197" s="3">
        <v>45210</v>
      </c>
      <c r="I197">
        <v>187.25944009585169</v>
      </c>
      <c r="L197">
        <v>196</v>
      </c>
      <c r="M197">
        <v>168.07514424883959</v>
      </c>
      <c r="N197">
        <v>0.14150744370322621</v>
      </c>
    </row>
    <row r="198" spans="1:14" x14ac:dyDescent="0.25">
      <c r="A198" s="3">
        <v>44642</v>
      </c>
      <c r="B198">
        <v>188.70018005371091</v>
      </c>
      <c r="C198">
        <v>1.1776522227892097E-2</v>
      </c>
      <c r="H198" s="3">
        <v>45211</v>
      </c>
      <c r="I198">
        <v>185.15722703659813</v>
      </c>
      <c r="L198">
        <v>197</v>
      </c>
      <c r="M198">
        <v>166.26610035173857</v>
      </c>
      <c r="N198">
        <v>0.12922105190058475</v>
      </c>
    </row>
    <row r="199" spans="1:14" x14ac:dyDescent="0.25">
      <c r="A199" s="3">
        <v>44641</v>
      </c>
      <c r="B199">
        <v>186.49098205566409</v>
      </c>
      <c r="C199">
        <v>-8.5832590620424296E-3</v>
      </c>
      <c r="H199" s="3">
        <v>45212</v>
      </c>
      <c r="I199">
        <v>189.51263422725316</v>
      </c>
      <c r="L199">
        <v>198</v>
      </c>
      <c r="M199">
        <v>162.66522289155952</v>
      </c>
      <c r="N199">
        <v>0.10476515484913285</v>
      </c>
    </row>
    <row r="200" spans="1:14" x14ac:dyDescent="0.25">
      <c r="A200" s="3">
        <v>44638</v>
      </c>
      <c r="B200">
        <v>188.09857177734381</v>
      </c>
      <c r="C200">
        <v>1.9858120630168979E-2</v>
      </c>
      <c r="H200" s="3">
        <v>45215</v>
      </c>
      <c r="I200">
        <v>193.89036763301743</v>
      </c>
      <c r="L200">
        <v>199</v>
      </c>
      <c r="M200">
        <v>166.16481543695596</v>
      </c>
      <c r="N200">
        <v>0.12853316027522932</v>
      </c>
    </row>
    <row r="201" spans="1:14" x14ac:dyDescent="0.25">
      <c r="A201" s="3">
        <v>44637</v>
      </c>
      <c r="B201">
        <v>184.40013122558591</v>
      </c>
      <c r="C201">
        <v>3.4608166053159403E-2</v>
      </c>
      <c r="H201" s="3">
        <v>45216</v>
      </c>
      <c r="I201">
        <v>185.56324586549798</v>
      </c>
      <c r="L201">
        <v>200</v>
      </c>
      <c r="M201">
        <v>163.66818857420196</v>
      </c>
      <c r="N201">
        <v>0.1115769460728262</v>
      </c>
    </row>
    <row r="202" spans="1:14" x14ac:dyDescent="0.25">
      <c r="A202" s="3">
        <v>44636</v>
      </c>
      <c r="B202">
        <v>178.12754821777341</v>
      </c>
      <c r="C202">
        <v>2.5628860485583767E-2</v>
      </c>
      <c r="H202" s="3">
        <v>45217</v>
      </c>
      <c r="I202">
        <v>177.63612595299958</v>
      </c>
      <c r="L202">
        <v>201</v>
      </c>
      <c r="M202">
        <v>164.316032746216</v>
      </c>
      <c r="N202">
        <v>0.11597687652071498</v>
      </c>
    </row>
    <row r="203" spans="1:14" x14ac:dyDescent="0.25">
      <c r="A203" s="3">
        <v>44635</v>
      </c>
      <c r="B203">
        <v>173.62034606933591</v>
      </c>
      <c r="C203">
        <v>1.8634217848184306E-2</v>
      </c>
      <c r="H203" s="3">
        <v>45218</v>
      </c>
      <c r="I203">
        <v>166.37705701229717</v>
      </c>
      <c r="L203">
        <v>202</v>
      </c>
      <c r="M203">
        <v>162.24131173452173</v>
      </c>
      <c r="N203">
        <v>0.10188609891620404</v>
      </c>
    </row>
    <row r="204" spans="1:14" x14ac:dyDescent="0.25">
      <c r="A204" s="3">
        <v>44634</v>
      </c>
      <c r="B204">
        <v>170.41502380371091</v>
      </c>
      <c r="C204">
        <v>2.870840116583755E-2</v>
      </c>
      <c r="H204" s="3">
        <v>45219</v>
      </c>
      <c r="I204">
        <v>174.73746797424795</v>
      </c>
      <c r="L204">
        <v>203</v>
      </c>
      <c r="M204">
        <v>164.51516890765379</v>
      </c>
      <c r="N204">
        <v>0.11732933950153024</v>
      </c>
    </row>
    <row r="205" spans="1:14" x14ac:dyDescent="0.25">
      <c r="A205" s="3">
        <v>44631</v>
      </c>
      <c r="B205">
        <v>165.59223937988281</v>
      </c>
      <c r="C205">
        <v>-1.0074171172975819E-2</v>
      </c>
      <c r="H205" s="3">
        <v>45222</v>
      </c>
      <c r="I205">
        <v>171.29974871901064</v>
      </c>
      <c r="L205">
        <v>204</v>
      </c>
      <c r="M205">
        <v>160.51978884205374</v>
      </c>
      <c r="N205">
        <v>9.019411908753705E-2</v>
      </c>
    </row>
    <row r="206" spans="1:14" x14ac:dyDescent="0.25">
      <c r="A206" s="3">
        <v>44630</v>
      </c>
      <c r="B206">
        <v>167.26887512207031</v>
      </c>
      <c r="C206">
        <v>5.6172116401737434E-3</v>
      </c>
      <c r="H206" s="3">
        <v>45223</v>
      </c>
      <c r="I206">
        <v>164.36645909960899</v>
      </c>
      <c r="L206">
        <v>205</v>
      </c>
      <c r="M206">
        <v>165.77263368055313</v>
      </c>
      <c r="N206">
        <v>0.12586959930540709</v>
      </c>
    </row>
    <row r="207" spans="1:14" x14ac:dyDescent="0.25">
      <c r="A207" s="3">
        <v>44629</v>
      </c>
      <c r="B207">
        <v>166.33192443847659</v>
      </c>
      <c r="C207">
        <v>5.233921307015757E-2</v>
      </c>
      <c r="H207" s="3">
        <v>45224</v>
      </c>
      <c r="I207">
        <v>159.76482760029234</v>
      </c>
      <c r="L207">
        <v>206</v>
      </c>
      <c r="M207">
        <v>169.80904941323843</v>
      </c>
      <c r="N207">
        <v>0.15328351958096786</v>
      </c>
    </row>
    <row r="208" spans="1:14" x14ac:dyDescent="0.25">
      <c r="A208" s="3">
        <v>44628</v>
      </c>
      <c r="B208">
        <v>157.85014343261719</v>
      </c>
      <c r="C208">
        <v>5.7648462737461817E-3</v>
      </c>
      <c r="H208" s="3">
        <v>45225</v>
      </c>
      <c r="I208">
        <v>155.34916962223193</v>
      </c>
      <c r="L208">
        <v>207</v>
      </c>
      <c r="M208">
        <v>164.76976199945744</v>
      </c>
      <c r="N208">
        <v>0.1190584465072575</v>
      </c>
    </row>
    <row r="209" spans="1:14" x14ac:dyDescent="0.25">
      <c r="A209" s="3">
        <v>44627</v>
      </c>
      <c r="B209">
        <v>156.9427795410156</v>
      </c>
      <c r="C209">
        <v>-8.3280995267520433E-2</v>
      </c>
      <c r="H209" s="3">
        <v>45226</v>
      </c>
      <c r="I209">
        <v>153.86978557420792</v>
      </c>
      <c r="L209">
        <v>208</v>
      </c>
      <c r="M209">
        <v>172.08267724285369</v>
      </c>
      <c r="N209">
        <v>0.1687252025455479</v>
      </c>
    </row>
    <row r="210" spans="1:14" x14ac:dyDescent="0.25">
      <c r="A210" s="3">
        <v>44624</v>
      </c>
      <c r="B210">
        <v>170.57281494140619</v>
      </c>
      <c r="C210">
        <v>-3.9343071372525074E-2</v>
      </c>
      <c r="H210" s="3">
        <v>45229</v>
      </c>
      <c r="I210">
        <v>166.32744975024815</v>
      </c>
      <c r="L210">
        <v>209</v>
      </c>
      <c r="M210">
        <v>163.44420270696983</v>
      </c>
      <c r="N210">
        <v>0.11005571260387703</v>
      </c>
    </row>
    <row r="211" spans="1:14" x14ac:dyDescent="0.25">
      <c r="A211" s="3">
        <v>44623</v>
      </c>
      <c r="B211">
        <v>177.41743469238281</v>
      </c>
      <c r="C211">
        <v>-2.3320567721358313E-3</v>
      </c>
      <c r="H211" s="3">
        <v>45230</v>
      </c>
      <c r="I211">
        <v>175.72452322477224</v>
      </c>
      <c r="L211">
        <v>210</v>
      </c>
      <c r="M211">
        <v>169.22942417333749</v>
      </c>
      <c r="N211">
        <v>0.14934690819882568</v>
      </c>
    </row>
    <row r="212" spans="1:14" x14ac:dyDescent="0.25">
      <c r="A212" s="3">
        <v>44622</v>
      </c>
      <c r="B212">
        <v>177.8316650390625</v>
      </c>
      <c r="C212">
        <v>1.2556998916821138E-2</v>
      </c>
      <c r="H212" s="3">
        <v>45231</v>
      </c>
      <c r="I212">
        <v>180.51952138291969</v>
      </c>
      <c r="L212">
        <v>211</v>
      </c>
      <c r="M212">
        <v>164.52853227272689</v>
      </c>
      <c r="N212">
        <v>0.11742009879120419</v>
      </c>
    </row>
    <row r="213" spans="1:14" x14ac:dyDescent="0.25">
      <c r="A213" s="3">
        <v>44621</v>
      </c>
      <c r="B213">
        <v>175.61259460449219</v>
      </c>
      <c r="C213">
        <v>-8.851711393108827E-2</v>
      </c>
      <c r="H213" s="3">
        <v>45232</v>
      </c>
      <c r="I213">
        <v>184.35949243420518</v>
      </c>
      <c r="L213">
        <v>212</v>
      </c>
      <c r="M213">
        <v>160.49229560236341</v>
      </c>
      <c r="N213">
        <v>9.0007394644144201E-2</v>
      </c>
    </row>
    <row r="214" spans="1:14" x14ac:dyDescent="0.25">
      <c r="A214" s="3">
        <v>44620</v>
      </c>
      <c r="B214">
        <v>191.8660583496094</v>
      </c>
      <c r="C214">
        <v>4.2755042670445682E-3</v>
      </c>
      <c r="H214" s="3">
        <v>45233</v>
      </c>
      <c r="I214">
        <v>186.07842013786916</v>
      </c>
      <c r="L214">
        <v>213</v>
      </c>
      <c r="M214">
        <v>167.86411168159373</v>
      </c>
      <c r="N214">
        <v>0.14007418450567166</v>
      </c>
    </row>
    <row r="215" spans="1:14" x14ac:dyDescent="0.25">
      <c r="A215" s="3">
        <v>44617</v>
      </c>
      <c r="B215">
        <v>191.0474853515625</v>
      </c>
      <c r="C215">
        <v>2.8060198223027265E-2</v>
      </c>
      <c r="H215" s="3">
        <v>45236</v>
      </c>
      <c r="I215">
        <v>187.98719067891707</v>
      </c>
      <c r="L215">
        <v>214</v>
      </c>
      <c r="M215">
        <v>160.42009840842252</v>
      </c>
      <c r="N215">
        <v>8.9517056619052404E-2</v>
      </c>
    </row>
    <row r="216" spans="1:14" x14ac:dyDescent="0.25">
      <c r="A216" s="3">
        <v>44616</v>
      </c>
      <c r="B216">
        <v>185.76116943359381</v>
      </c>
      <c r="C216">
        <v>-3.1804028863548733E-3</v>
      </c>
      <c r="H216" s="3">
        <v>45237</v>
      </c>
      <c r="I216">
        <v>189.52187220461923</v>
      </c>
      <c r="L216">
        <v>215</v>
      </c>
      <c r="M216">
        <v>161.9951853923265</v>
      </c>
      <c r="N216">
        <v>0.10021449510492708</v>
      </c>
    </row>
    <row r="217" spans="1:14" x14ac:dyDescent="0.25">
      <c r="A217" s="3">
        <v>44615</v>
      </c>
      <c r="B217">
        <v>186.3529052734375</v>
      </c>
      <c r="C217">
        <v>-1.8301994860501724E-2</v>
      </c>
      <c r="H217" s="3">
        <v>45238</v>
      </c>
      <c r="I217">
        <v>184.54726725934117</v>
      </c>
      <c r="L217">
        <v>216</v>
      </c>
      <c r="M217">
        <v>170.25075068149491</v>
      </c>
      <c r="N217">
        <v>0.15628339971114014</v>
      </c>
    </row>
    <row r="218" spans="1:14" x14ac:dyDescent="0.25">
      <c r="A218" s="3">
        <v>44614</v>
      </c>
      <c r="B218">
        <v>189.79493713378909</v>
      </c>
      <c r="C218">
        <v>-1.259957344936535E-2</v>
      </c>
      <c r="H218" s="3">
        <v>45239</v>
      </c>
      <c r="I218">
        <v>187.91307984895411</v>
      </c>
      <c r="L218">
        <v>217</v>
      </c>
      <c r="M218">
        <v>161.23747161096716</v>
      </c>
      <c r="N218">
        <v>9.5068368796460856E-2</v>
      </c>
    </row>
    <row r="219" spans="1:14" x14ac:dyDescent="0.25">
      <c r="A219" s="3">
        <v>44610</v>
      </c>
      <c r="B219">
        <v>192.20140075683591</v>
      </c>
      <c r="C219">
        <v>-4.2499690344359898E-3</v>
      </c>
      <c r="H219" s="3">
        <v>45240</v>
      </c>
      <c r="I219">
        <v>189.61852073316851</v>
      </c>
      <c r="L219">
        <v>218</v>
      </c>
      <c r="M219">
        <v>158.29663535416543</v>
      </c>
      <c r="N219">
        <v>7.5095240152992737E-2</v>
      </c>
    </row>
    <row r="220" spans="1:14" x14ac:dyDescent="0.25">
      <c r="A220" s="3">
        <v>44609</v>
      </c>
      <c r="B220">
        <v>193.0199890136719</v>
      </c>
      <c r="C220">
        <v>-1.355040964835779E-2</v>
      </c>
      <c r="H220" s="3">
        <v>45243</v>
      </c>
      <c r="I220">
        <v>195.0047335799641</v>
      </c>
      <c r="L220">
        <v>219</v>
      </c>
      <c r="M220">
        <v>167.82537817702311</v>
      </c>
      <c r="N220">
        <v>0.13981112012464325</v>
      </c>
    </row>
    <row r="221" spans="1:14" x14ac:dyDescent="0.25">
      <c r="A221" s="3">
        <v>44608</v>
      </c>
      <c r="B221">
        <v>195.6532897949219</v>
      </c>
      <c r="C221">
        <v>2.0183610979776379E-3</v>
      </c>
      <c r="H221" s="3">
        <v>45244</v>
      </c>
      <c r="I221">
        <v>191.68069381880628</v>
      </c>
      <c r="L221">
        <v>220</v>
      </c>
      <c r="M221">
        <v>167.53526576522049</v>
      </c>
      <c r="N221">
        <v>0.13784077835243513</v>
      </c>
    </row>
    <row r="222" spans="1:14" x14ac:dyDescent="0.25">
      <c r="A222" s="3">
        <v>44607</v>
      </c>
      <c r="B222">
        <v>195.2587890625</v>
      </c>
      <c r="C222">
        <v>2.8849365037186939E-2</v>
      </c>
      <c r="H222" s="3">
        <v>45245</v>
      </c>
      <c r="I222">
        <v>195.64458226888328</v>
      </c>
      <c r="L222">
        <v>221</v>
      </c>
      <c r="M222">
        <v>166.51431395291291</v>
      </c>
      <c r="N222">
        <v>0.13090683164294448</v>
      </c>
    </row>
    <row r="223" spans="1:14" x14ac:dyDescent="0.25">
      <c r="A223" s="3">
        <v>44606</v>
      </c>
      <c r="B223">
        <v>189.7061767578125</v>
      </c>
      <c r="C223">
        <v>2.8113290766884286E-3</v>
      </c>
      <c r="H223" s="3">
        <v>45246</v>
      </c>
      <c r="I223">
        <v>184.68130015572612</v>
      </c>
      <c r="L223">
        <v>222</v>
      </c>
      <c r="M223">
        <v>165.21994468357175</v>
      </c>
      <c r="N223">
        <v>0.12211592943990301</v>
      </c>
    </row>
    <row r="224" spans="1:14" x14ac:dyDescent="0.25">
      <c r="A224" s="3">
        <v>44603</v>
      </c>
      <c r="B224">
        <v>189.17359924316409</v>
      </c>
      <c r="C224">
        <v>-1.9106127133852065E-2</v>
      </c>
      <c r="H224" s="3">
        <v>45247</v>
      </c>
      <c r="I224">
        <v>185.45874527793998</v>
      </c>
      <c r="L224">
        <v>223</v>
      </c>
      <c r="M224">
        <v>166.60816471732002</v>
      </c>
      <c r="N224">
        <v>0.13154423312575592</v>
      </c>
    </row>
    <row r="225" spans="1:14" x14ac:dyDescent="0.25">
      <c r="A225" s="3">
        <v>44602</v>
      </c>
      <c r="B225">
        <v>192.8227233886719</v>
      </c>
      <c r="C225">
        <v>-4.5419191104663029E-3</v>
      </c>
      <c r="H225" s="3">
        <v>45250</v>
      </c>
      <c r="I225">
        <v>190.91046766903398</v>
      </c>
      <c r="L225">
        <v>224</v>
      </c>
      <c r="M225">
        <v>157.73688450705691</v>
      </c>
      <c r="N225">
        <v>7.1293608677683418E-2</v>
      </c>
    </row>
    <row r="226" spans="1:14" x14ac:dyDescent="0.25">
      <c r="A226" s="3">
        <v>44601</v>
      </c>
      <c r="B226">
        <v>193.70050048828119</v>
      </c>
      <c r="C226">
        <v>1.2295195926436353E-2</v>
      </c>
      <c r="H226" s="3">
        <v>45251</v>
      </c>
      <c r="I226">
        <v>199.0637356464461</v>
      </c>
      <c r="L226">
        <v>225</v>
      </c>
      <c r="M226">
        <v>159.60261964597026</v>
      </c>
      <c r="N226">
        <v>8.3965027515766399E-2</v>
      </c>
    </row>
    <row r="227" spans="1:14" x14ac:dyDescent="0.25">
      <c r="A227" s="3">
        <v>44600</v>
      </c>
      <c r="B227">
        <v>191.33349609375</v>
      </c>
      <c r="C227">
        <v>3.2107852552212407E-2</v>
      </c>
      <c r="H227" s="3">
        <v>45252</v>
      </c>
      <c r="I227">
        <v>195.22098556252593</v>
      </c>
      <c r="L227">
        <v>226</v>
      </c>
      <c r="M227">
        <v>170.26813109811025</v>
      </c>
      <c r="N227">
        <v>0.15640144140629819</v>
      </c>
    </row>
    <row r="228" spans="1:14" x14ac:dyDescent="0.25">
      <c r="A228" s="3">
        <v>44599</v>
      </c>
      <c r="B228">
        <v>185.28776550292969</v>
      </c>
      <c r="C228">
        <v>1.0810491813285927E-2</v>
      </c>
      <c r="H228" s="3">
        <v>45254</v>
      </c>
      <c r="I228">
        <v>181.95330996640055</v>
      </c>
      <c r="L228">
        <v>227</v>
      </c>
      <c r="M228">
        <v>166.21568795763977</v>
      </c>
      <c r="N228">
        <v>0.12887866859711727</v>
      </c>
    </row>
    <row r="229" spans="1:14" x14ac:dyDescent="0.25">
      <c r="A229" s="3">
        <v>44596</v>
      </c>
      <c r="B229">
        <v>183.2955017089844</v>
      </c>
      <c r="C229">
        <v>9.7867098983139434E-3</v>
      </c>
      <c r="H229" s="3">
        <v>45257</v>
      </c>
      <c r="I229">
        <v>177.50130634355716</v>
      </c>
      <c r="L229">
        <v>228</v>
      </c>
      <c r="M229">
        <v>160.35900399861916</v>
      </c>
      <c r="N229">
        <v>8.9102124810599204E-2</v>
      </c>
    </row>
    <row r="230" spans="1:14" x14ac:dyDescent="0.25">
      <c r="A230" s="3">
        <v>44595</v>
      </c>
      <c r="B230">
        <v>181.51039123535159</v>
      </c>
      <c r="C230">
        <v>-6.5188472580000986E-4</v>
      </c>
      <c r="H230" s="3">
        <v>45258</v>
      </c>
      <c r="I230">
        <v>191.34495828199979</v>
      </c>
      <c r="L230">
        <v>229</v>
      </c>
      <c r="M230">
        <v>166.76076907124957</v>
      </c>
      <c r="N230">
        <v>0.13258066838648785</v>
      </c>
    </row>
    <row r="231" spans="1:14" x14ac:dyDescent="0.25">
      <c r="A231" s="3">
        <v>44594</v>
      </c>
      <c r="B231">
        <v>181.6287536621094</v>
      </c>
      <c r="C231">
        <v>3.3724157006652759E-3</v>
      </c>
      <c r="H231" s="3">
        <v>45259</v>
      </c>
      <c r="I231">
        <v>184.68119786955151</v>
      </c>
      <c r="L231">
        <v>230</v>
      </c>
      <c r="M231">
        <v>158.18886891903787</v>
      </c>
      <c r="N231">
        <v>7.4363328314218213E-2</v>
      </c>
    </row>
    <row r="232" spans="1:14" x14ac:dyDescent="0.25">
      <c r="A232" s="3">
        <v>44593</v>
      </c>
      <c r="B232">
        <v>181.01725769042969</v>
      </c>
      <c r="C232">
        <v>2.0476191442651358E-2</v>
      </c>
      <c r="H232" s="3">
        <v>45260</v>
      </c>
      <c r="I232">
        <v>177.41722685129616</v>
      </c>
      <c r="L232">
        <v>231</v>
      </c>
      <c r="M232">
        <v>161.79610657735537</v>
      </c>
      <c r="N232">
        <v>9.886242160120462E-2</v>
      </c>
    </row>
    <row r="233" spans="1:14" x14ac:dyDescent="0.25">
      <c r="A233" s="3">
        <v>44592</v>
      </c>
      <c r="B233">
        <v>177.34840393066409</v>
      </c>
      <c r="C233">
        <v>1.5467761997554601E-2</v>
      </c>
      <c r="H233" s="3">
        <v>45261</v>
      </c>
      <c r="I233">
        <v>176.28026400559185</v>
      </c>
      <c r="L233">
        <v>232</v>
      </c>
      <c r="M233">
        <v>161.36601457280693</v>
      </c>
      <c r="N233">
        <v>9.594138751931558E-2</v>
      </c>
    </row>
    <row r="234" spans="1:14" x14ac:dyDescent="0.25">
      <c r="A234" s="3">
        <v>44589</v>
      </c>
      <c r="B234">
        <v>174.62632751464841</v>
      </c>
      <c r="C234">
        <v>2.9575682386662631E-2</v>
      </c>
      <c r="H234" s="3">
        <v>45264</v>
      </c>
      <c r="I234">
        <v>178.58039219244998</v>
      </c>
      <c r="L234">
        <v>233</v>
      </c>
      <c r="M234">
        <v>166.16749598742859</v>
      </c>
      <c r="N234">
        <v>0.12855136563409664</v>
      </c>
    </row>
    <row r="235" spans="1:14" x14ac:dyDescent="0.25">
      <c r="A235" s="3">
        <v>44588</v>
      </c>
      <c r="B235">
        <v>169.5372619628906</v>
      </c>
      <c r="C235">
        <v>-1.9699923797231209E-2</v>
      </c>
      <c r="H235" s="3">
        <v>45265</v>
      </c>
      <c r="I235">
        <v>178.58819347657737</v>
      </c>
      <c r="L235">
        <v>234</v>
      </c>
      <c r="M235">
        <v>161.13832794775158</v>
      </c>
      <c r="N235">
        <v>9.4395019800912472E-2</v>
      </c>
    </row>
    <row r="236" spans="1:14" x14ac:dyDescent="0.25">
      <c r="A236" s="3">
        <v>44587</v>
      </c>
      <c r="B236">
        <v>172.9102478027344</v>
      </c>
      <c r="C236">
        <v>1.268557109580599E-2</v>
      </c>
      <c r="H236" s="3">
        <v>45266</v>
      </c>
      <c r="I236">
        <v>167.64631745277475</v>
      </c>
      <c r="L236">
        <v>235</v>
      </c>
      <c r="M236">
        <v>169.60125163330784</v>
      </c>
      <c r="N236">
        <v>0.15187222992457117</v>
      </c>
    </row>
    <row r="237" spans="1:14" x14ac:dyDescent="0.25">
      <c r="A237" s="3">
        <v>44586</v>
      </c>
      <c r="B237">
        <v>170.73063659667969</v>
      </c>
      <c r="C237">
        <v>8.5463432855718405E-2</v>
      </c>
      <c r="H237" s="3">
        <v>45267</v>
      </c>
      <c r="I237">
        <v>170.97206870048467</v>
      </c>
      <c r="L237">
        <v>236</v>
      </c>
      <c r="M237">
        <v>166.92040940040025</v>
      </c>
      <c r="N237">
        <v>0.13366488952373667</v>
      </c>
    </row>
    <row r="238" spans="1:14" x14ac:dyDescent="0.25">
      <c r="A238" s="3">
        <v>44585</v>
      </c>
      <c r="B238">
        <v>156.74552917480469</v>
      </c>
      <c r="C238">
        <v>1.1963376084252605E-3</v>
      </c>
      <c r="H238" s="3">
        <v>45268</v>
      </c>
      <c r="I238">
        <v>155.61065675250575</v>
      </c>
      <c r="L238">
        <v>237</v>
      </c>
      <c r="M238">
        <v>164.42678608339156</v>
      </c>
      <c r="N238">
        <v>0.11672907435083379</v>
      </c>
    </row>
    <row r="239" spans="1:14" x14ac:dyDescent="0.25">
      <c r="A239" s="3">
        <v>44582</v>
      </c>
      <c r="B239">
        <v>156.55812072753909</v>
      </c>
      <c r="C239">
        <v>-1.3639823159363833E-2</v>
      </c>
      <c r="H239" s="3">
        <v>45271</v>
      </c>
      <c r="I239">
        <v>156.82055748261732</v>
      </c>
      <c r="L239">
        <v>238</v>
      </c>
      <c r="M239">
        <v>161.64750095842643</v>
      </c>
      <c r="N239">
        <v>9.7853144346429E-2</v>
      </c>
    </row>
    <row r="240" spans="1:14" x14ac:dyDescent="0.25">
      <c r="A240" s="3">
        <v>44581</v>
      </c>
      <c r="B240">
        <v>158.70817565917969</v>
      </c>
      <c r="C240">
        <v>-2.9163960838382175E-3</v>
      </c>
      <c r="H240" s="3">
        <v>45272</v>
      </c>
      <c r="I240">
        <v>159.81702783289876</v>
      </c>
      <c r="L240">
        <v>239</v>
      </c>
      <c r="M240">
        <v>164.16256069089843</v>
      </c>
      <c r="N240">
        <v>0.11493454813641768</v>
      </c>
    </row>
    <row r="241" spans="1:14" x14ac:dyDescent="0.25">
      <c r="A241" s="3">
        <v>44580</v>
      </c>
      <c r="B241">
        <v>159.17170715332031</v>
      </c>
      <c r="C241">
        <v>-2.9187628222613591E-2</v>
      </c>
      <c r="H241" s="3">
        <v>45273</v>
      </c>
      <c r="I241">
        <v>163.01482493233979</v>
      </c>
      <c r="L241">
        <v>240</v>
      </c>
      <c r="M241">
        <v>167.74913077025221</v>
      </c>
      <c r="N241">
        <v>0.13929327447422879</v>
      </c>
    </row>
    <row r="242" spans="1:14" x14ac:dyDescent="0.25">
      <c r="A242" s="3">
        <v>44579</v>
      </c>
      <c r="B242">
        <v>163.8860168457031</v>
      </c>
      <c r="C242">
        <v>-1.3330692054059548E-2</v>
      </c>
      <c r="H242" s="3">
        <v>45274</v>
      </c>
      <c r="I242">
        <v>162.65895579730838</v>
      </c>
      <c r="L242">
        <v>241</v>
      </c>
      <c r="M242">
        <v>168.31514830001032</v>
      </c>
      <c r="N242">
        <v>0.14313746706066377</v>
      </c>
    </row>
    <row r="243" spans="1:14" x14ac:dyDescent="0.25">
      <c r="A243" s="3">
        <v>44575</v>
      </c>
      <c r="B243">
        <v>166.0853576660156</v>
      </c>
      <c r="C243">
        <v>-2.8624372401332098E-2</v>
      </c>
      <c r="H243" s="3">
        <v>45275</v>
      </c>
      <c r="I243">
        <v>170.81612337792473</v>
      </c>
      <c r="L243">
        <v>242</v>
      </c>
      <c r="M243">
        <v>168.07617391779414</v>
      </c>
      <c r="N243">
        <v>0.1415144368537089</v>
      </c>
    </row>
    <row r="244" spans="1:14" x14ac:dyDescent="0.25">
      <c r="A244" s="3">
        <v>44574</v>
      </c>
      <c r="B244">
        <v>170.90814208984381</v>
      </c>
      <c r="C244">
        <v>-6.7862665852782052E-3</v>
      </c>
      <c r="H244" s="3">
        <v>45278</v>
      </c>
      <c r="I244">
        <v>175.70892733239182</v>
      </c>
      <c r="L244">
        <v>243</v>
      </c>
      <c r="M244">
        <v>160.72117395210154</v>
      </c>
      <c r="N244">
        <v>9.156185613871104E-2</v>
      </c>
    </row>
    <row r="245" spans="1:14" x14ac:dyDescent="0.25">
      <c r="A245" s="3">
        <v>44573</v>
      </c>
      <c r="B245">
        <v>172.07191467285159</v>
      </c>
      <c r="C245">
        <v>-5.2023258911953578E-3</v>
      </c>
      <c r="H245" s="3">
        <v>45279</v>
      </c>
      <c r="I245">
        <v>169.59811997561809</v>
      </c>
      <c r="L245">
        <v>244</v>
      </c>
      <c r="M245">
        <v>161.04433834151658</v>
      </c>
      <c r="N245">
        <v>9.3756675353091401E-2</v>
      </c>
    </row>
    <row r="246" spans="1:14" x14ac:dyDescent="0.25">
      <c r="A246" s="3">
        <v>44572</v>
      </c>
      <c r="B246">
        <v>172.96942138671881</v>
      </c>
      <c r="C246">
        <v>9.3951415558358488E-3</v>
      </c>
      <c r="H246" s="3">
        <v>45280</v>
      </c>
      <c r="I246">
        <v>171.33587747153175</v>
      </c>
      <c r="L246">
        <v>245</v>
      </c>
      <c r="M246">
        <v>173.11674242108444</v>
      </c>
      <c r="N246">
        <v>0.17574821063814916</v>
      </c>
    </row>
    <row r="247" spans="1:14" x14ac:dyDescent="0.25">
      <c r="A247" s="3">
        <v>44571</v>
      </c>
      <c r="B247">
        <v>171.3519592285156</v>
      </c>
      <c r="C247">
        <v>-3.6769382762588251E-3</v>
      </c>
      <c r="H247" s="3">
        <v>45281</v>
      </c>
      <c r="I247">
        <v>174.55163036151822</v>
      </c>
      <c r="L247">
        <v>246</v>
      </c>
      <c r="M247">
        <v>172.99180411235071</v>
      </c>
      <c r="N247">
        <v>0.1748996734552084</v>
      </c>
    </row>
    <row r="248" spans="1:14" x14ac:dyDescent="0.25">
      <c r="A248" s="3">
        <v>44568</v>
      </c>
      <c r="B248">
        <v>171.98316955566409</v>
      </c>
      <c r="C248">
        <v>8.5235120574828158E-3</v>
      </c>
      <c r="H248" s="3">
        <v>45282</v>
      </c>
      <c r="I248">
        <v>176.67106345210865</v>
      </c>
      <c r="L248">
        <v>247</v>
      </c>
      <c r="M248">
        <v>165.59904200735471</v>
      </c>
      <c r="N248">
        <v>0.12469062553146504</v>
      </c>
    </row>
    <row r="249" spans="1:14" x14ac:dyDescent="0.25">
      <c r="A249" s="3">
        <v>44567</v>
      </c>
      <c r="B249">
        <v>170.52349853515619</v>
      </c>
      <c r="C249">
        <v>9.121845930276061E-3</v>
      </c>
      <c r="H249" s="3">
        <v>45286</v>
      </c>
      <c r="I249">
        <v>174.45439954252106</v>
      </c>
      <c r="L249">
        <v>248</v>
      </c>
      <c r="M249">
        <v>162.30920055667451</v>
      </c>
      <c r="N249">
        <v>0.10234717599085408</v>
      </c>
    </row>
    <row r="250" spans="1:14" x14ac:dyDescent="0.25">
      <c r="A250" s="3">
        <v>44566</v>
      </c>
      <c r="B250">
        <v>168.97508239746091</v>
      </c>
      <c r="C250">
        <v>-1.0713358961471292E-2</v>
      </c>
      <c r="H250" s="3">
        <v>45287</v>
      </c>
      <c r="I250">
        <v>171.16543592424699</v>
      </c>
      <c r="L250">
        <v>249</v>
      </c>
      <c r="M250">
        <v>160.57207258309657</v>
      </c>
      <c r="N250">
        <v>9.0549211923255157E-2</v>
      </c>
    </row>
    <row r="251" spans="1:14" x14ac:dyDescent="0.25">
      <c r="A251" s="3">
        <v>44565</v>
      </c>
      <c r="B251">
        <v>170.79510498046881</v>
      </c>
      <c r="C251">
        <v>3.1598261520530295E-2</v>
      </c>
      <c r="H251" s="3">
        <v>45288</v>
      </c>
      <c r="I251">
        <v>169.84101940221342</v>
      </c>
      <c r="L251">
        <v>250</v>
      </c>
      <c r="M251">
        <v>172.92313367799176</v>
      </c>
      <c r="N251">
        <v>0.17443328794452873</v>
      </c>
    </row>
    <row r="252" spans="1:14" x14ac:dyDescent="0.25">
      <c r="A252" s="3">
        <v>44564</v>
      </c>
      <c r="B252">
        <v>165.48265075683591</v>
      </c>
      <c r="H252" s="3">
        <v>45289</v>
      </c>
      <c r="I252">
        <v>164.98310350352941</v>
      </c>
      <c r="L252">
        <v>251</v>
      </c>
      <c r="M252">
        <v>168.45449278083441</v>
      </c>
      <c r="N252">
        <v>0.14408384591287637</v>
      </c>
    </row>
    <row r="253" spans="1:14" x14ac:dyDescent="0.25">
      <c r="L253">
        <v>252</v>
      </c>
      <c r="M253">
        <v>160.84467289235224</v>
      </c>
      <c r="N253">
        <v>9.2400617635633564E-2</v>
      </c>
    </row>
    <row r="254" spans="1:14" x14ac:dyDescent="0.25">
      <c r="L254">
        <v>253</v>
      </c>
      <c r="M254">
        <v>167.38491370191517</v>
      </c>
      <c r="N254">
        <v>0.13681963985985068</v>
      </c>
    </row>
    <row r="255" spans="1:14" x14ac:dyDescent="0.25">
      <c r="L255">
        <v>254</v>
      </c>
      <c r="M255">
        <v>168.16407733288682</v>
      </c>
      <c r="N255">
        <v>0.14211144602543202</v>
      </c>
    </row>
    <row r="256" spans="1:14" x14ac:dyDescent="0.25">
      <c r="L256">
        <v>255</v>
      </c>
      <c r="M256">
        <v>167.99785567149647</v>
      </c>
      <c r="N256">
        <v>0.14098252678737455</v>
      </c>
    </row>
    <row r="257" spans="12:14" x14ac:dyDescent="0.25">
      <c r="L257">
        <v>256</v>
      </c>
      <c r="M257">
        <v>167.65680099297492</v>
      </c>
      <c r="N257">
        <v>0.13866620300266463</v>
      </c>
    </row>
    <row r="258" spans="12:14" x14ac:dyDescent="0.25">
      <c r="L258">
        <v>257</v>
      </c>
      <c r="M258">
        <v>165.6659647331831</v>
      </c>
      <c r="N258">
        <v>0.1251451412186444</v>
      </c>
    </row>
    <row r="259" spans="12:14" x14ac:dyDescent="0.25">
      <c r="L259">
        <v>258</v>
      </c>
      <c r="M259">
        <v>168.81826289834254</v>
      </c>
      <c r="N259">
        <v>0.14655444499394887</v>
      </c>
    </row>
    <row r="260" spans="12:14" x14ac:dyDescent="0.25">
      <c r="L260">
        <v>259</v>
      </c>
      <c r="M260">
        <v>159.28704304629528</v>
      </c>
      <c r="N260">
        <v>8.1821741908620238E-2</v>
      </c>
    </row>
    <row r="261" spans="12:14" x14ac:dyDescent="0.25">
      <c r="L261">
        <v>260</v>
      </c>
      <c r="M261">
        <v>169.95110123970645</v>
      </c>
      <c r="N261">
        <v>0.15424828577545546</v>
      </c>
    </row>
    <row r="262" spans="12:14" x14ac:dyDescent="0.25">
      <c r="L262">
        <v>261</v>
      </c>
      <c r="M262">
        <v>161.24326054367771</v>
      </c>
      <c r="N262">
        <v>9.5107685197524772E-2</v>
      </c>
    </row>
    <row r="263" spans="12:14" x14ac:dyDescent="0.25">
      <c r="L263">
        <v>262</v>
      </c>
      <c r="M263">
        <v>160.14555745822059</v>
      </c>
      <c r="N263">
        <v>8.765247075385818E-2</v>
      </c>
    </row>
    <row r="264" spans="12:14" x14ac:dyDescent="0.25">
      <c r="L264">
        <v>263</v>
      </c>
      <c r="M264">
        <v>167.19973216137743</v>
      </c>
      <c r="N264">
        <v>0.13556195177096053</v>
      </c>
    </row>
    <row r="265" spans="12:14" x14ac:dyDescent="0.25">
      <c r="L265">
        <v>264</v>
      </c>
      <c r="M265">
        <v>170.22944752150102</v>
      </c>
      <c r="N265">
        <v>0.15613871611847618</v>
      </c>
    </row>
    <row r="266" spans="12:14" x14ac:dyDescent="0.25">
      <c r="L266">
        <v>265</v>
      </c>
      <c r="M266">
        <v>161.75081163964776</v>
      </c>
      <c r="N266">
        <v>9.8554794267095458E-2</v>
      </c>
    </row>
    <row r="267" spans="12:14" x14ac:dyDescent="0.25">
      <c r="L267">
        <v>266</v>
      </c>
      <c r="M267">
        <v>163.82141485680708</v>
      </c>
      <c r="N267">
        <v>0.11261760525504139</v>
      </c>
    </row>
    <row r="268" spans="12:14" x14ac:dyDescent="0.25">
      <c r="L268">
        <v>267</v>
      </c>
      <c r="M268">
        <v>164.95413793153804</v>
      </c>
      <c r="N268">
        <v>0.12031066318599559</v>
      </c>
    </row>
    <row r="269" spans="12:14" x14ac:dyDescent="0.25">
      <c r="L269">
        <v>268</v>
      </c>
      <c r="M269">
        <v>167.28541746975895</v>
      </c>
      <c r="N269">
        <v>0.13614389633968704</v>
      </c>
    </row>
    <row r="270" spans="12:14" x14ac:dyDescent="0.25">
      <c r="L270">
        <v>269</v>
      </c>
      <c r="M270">
        <v>164.53109127152547</v>
      </c>
      <c r="N270">
        <v>0.11743747861372378</v>
      </c>
    </row>
    <row r="271" spans="12:14" x14ac:dyDescent="0.25">
      <c r="L271">
        <v>270</v>
      </c>
      <c r="M271">
        <v>168.05445510618736</v>
      </c>
      <c r="N271">
        <v>0.14136693030103986</v>
      </c>
    </row>
    <row r="272" spans="12:14" x14ac:dyDescent="0.25">
      <c r="L272">
        <v>271</v>
      </c>
      <c r="M272">
        <v>163.12798738643292</v>
      </c>
      <c r="N272">
        <v>0.10790808902860594</v>
      </c>
    </row>
    <row r="273" spans="12:14" x14ac:dyDescent="0.25">
      <c r="L273">
        <v>272</v>
      </c>
      <c r="M273">
        <v>167.91178427298198</v>
      </c>
      <c r="N273">
        <v>0.14039796002984861</v>
      </c>
    </row>
    <row r="274" spans="12:14" x14ac:dyDescent="0.25">
      <c r="L274">
        <v>273</v>
      </c>
      <c r="M274">
        <v>170.31844127791163</v>
      </c>
      <c r="N274">
        <v>0.15674313050609934</v>
      </c>
    </row>
    <row r="275" spans="12:14" x14ac:dyDescent="0.25">
      <c r="L275">
        <v>274</v>
      </c>
      <c r="M275">
        <v>167.69265666563763</v>
      </c>
      <c r="N275">
        <v>0.13890972215849451</v>
      </c>
    </row>
    <row r="276" spans="12:14" x14ac:dyDescent="0.25">
      <c r="L276">
        <v>275</v>
      </c>
      <c r="M276">
        <v>159.43353214646149</v>
      </c>
      <c r="N276">
        <v>8.281664451012305E-2</v>
      </c>
    </row>
    <row r="277" spans="12:14" x14ac:dyDescent="0.25">
      <c r="L277">
        <v>276</v>
      </c>
      <c r="M277">
        <v>162.51657955425338</v>
      </c>
      <c r="N277">
        <v>0.10375562142436512</v>
      </c>
    </row>
    <row r="278" spans="12:14" x14ac:dyDescent="0.25">
      <c r="L278">
        <v>277</v>
      </c>
      <c r="M278">
        <v>164.12663333724151</v>
      </c>
      <c r="N278">
        <v>0.11469054214841012</v>
      </c>
    </row>
    <row r="279" spans="12:14" x14ac:dyDescent="0.25">
      <c r="L279">
        <v>278</v>
      </c>
      <c r="M279">
        <v>162.16253842347422</v>
      </c>
      <c r="N279">
        <v>0.10135109820965837</v>
      </c>
    </row>
    <row r="280" spans="12:14" x14ac:dyDescent="0.25">
      <c r="L280">
        <v>279</v>
      </c>
      <c r="M280">
        <v>159.61634703925208</v>
      </c>
      <c r="N280">
        <v>8.4058259157386406E-2</v>
      </c>
    </row>
    <row r="281" spans="12:14" x14ac:dyDescent="0.25">
      <c r="L281">
        <v>280</v>
      </c>
      <c r="M281">
        <v>158.65959473019396</v>
      </c>
      <c r="N281">
        <v>7.7560332962224754E-2</v>
      </c>
    </row>
    <row r="282" spans="12:14" x14ac:dyDescent="0.25">
      <c r="L282">
        <v>281</v>
      </c>
      <c r="M282">
        <v>167.04548379522114</v>
      </c>
      <c r="N282">
        <v>0.13451435095566233</v>
      </c>
    </row>
    <row r="283" spans="12:14" x14ac:dyDescent="0.25">
      <c r="L283">
        <v>282</v>
      </c>
      <c r="M283">
        <v>164.98953046378918</v>
      </c>
      <c r="N283">
        <v>0.12055103685455171</v>
      </c>
    </row>
    <row r="284" spans="12:14" x14ac:dyDescent="0.25">
      <c r="L284">
        <v>283</v>
      </c>
      <c r="M284">
        <v>171.19227441959799</v>
      </c>
      <c r="N284">
        <v>0.16267789879231764</v>
      </c>
    </row>
    <row r="285" spans="12:14" x14ac:dyDescent="0.25">
      <c r="L285">
        <v>284</v>
      </c>
      <c r="M285">
        <v>168.04267172820502</v>
      </c>
      <c r="N285">
        <v>0.14128690172965919</v>
      </c>
    </row>
    <row r="286" spans="12:14" x14ac:dyDescent="0.25">
      <c r="L286">
        <v>285</v>
      </c>
      <c r="M286">
        <v>171.59239554412571</v>
      </c>
      <c r="N286">
        <v>0.16539538116648145</v>
      </c>
    </row>
    <row r="287" spans="12:14" x14ac:dyDescent="0.25">
      <c r="L287">
        <v>286</v>
      </c>
      <c r="M287">
        <v>164.2940940592355</v>
      </c>
      <c r="N287">
        <v>0.11582787665160743</v>
      </c>
    </row>
    <row r="288" spans="12:14" x14ac:dyDescent="0.25">
      <c r="L288">
        <v>287</v>
      </c>
      <c r="M288">
        <v>160.31992812072423</v>
      </c>
      <c r="N288">
        <v>8.8836735150006341E-2</v>
      </c>
    </row>
    <row r="289" spans="12:14" x14ac:dyDescent="0.25">
      <c r="L289">
        <v>288</v>
      </c>
      <c r="M289">
        <v>165.66858145073348</v>
      </c>
      <c r="N289">
        <v>0.12516291304668714</v>
      </c>
    </row>
    <row r="290" spans="12:14" x14ac:dyDescent="0.25">
      <c r="L290">
        <v>289</v>
      </c>
      <c r="M290">
        <v>165.94093492274766</v>
      </c>
      <c r="N290">
        <v>0.12701264232707543</v>
      </c>
    </row>
    <row r="291" spans="12:14" x14ac:dyDescent="0.25">
      <c r="L291">
        <v>290</v>
      </c>
      <c r="M291">
        <v>165.49050376176146</v>
      </c>
      <c r="N291">
        <v>0.12395347182664507</v>
      </c>
    </row>
    <row r="292" spans="12:14" x14ac:dyDescent="0.25">
      <c r="L292">
        <v>291</v>
      </c>
      <c r="M292">
        <v>167.87449133560611</v>
      </c>
      <c r="N292">
        <v>0.1401446794760679</v>
      </c>
    </row>
    <row r="293" spans="12:14" x14ac:dyDescent="0.25">
      <c r="L293">
        <v>292</v>
      </c>
      <c r="M293">
        <v>164.4521761326524</v>
      </c>
      <c r="N293">
        <v>0.11690151466231913</v>
      </c>
    </row>
    <row r="294" spans="12:14" x14ac:dyDescent="0.25">
      <c r="L294">
        <v>293</v>
      </c>
      <c r="M294">
        <v>156.83957627538533</v>
      </c>
      <c r="N294">
        <v>6.5199405811893651E-2</v>
      </c>
    </row>
    <row r="295" spans="12:14" x14ac:dyDescent="0.25">
      <c r="L295">
        <v>294</v>
      </c>
      <c r="M295">
        <v>163.54793861641156</v>
      </c>
      <c r="N295">
        <v>0.11076025052550875</v>
      </c>
    </row>
    <row r="296" spans="12:14" x14ac:dyDescent="0.25">
      <c r="L296">
        <v>295</v>
      </c>
      <c r="M296">
        <v>169.47436508257843</v>
      </c>
      <c r="N296">
        <v>0.15101046096515258</v>
      </c>
    </row>
    <row r="297" spans="12:14" x14ac:dyDescent="0.25">
      <c r="L297">
        <v>296</v>
      </c>
      <c r="M297">
        <v>167.73652314469825</v>
      </c>
      <c r="N297">
        <v>0.1392076479023665</v>
      </c>
    </row>
    <row r="298" spans="12:14" x14ac:dyDescent="0.25">
      <c r="L298">
        <v>297</v>
      </c>
      <c r="M298">
        <v>161.59182788626936</v>
      </c>
      <c r="N298">
        <v>9.7475032362261738E-2</v>
      </c>
    </row>
    <row r="299" spans="12:14" x14ac:dyDescent="0.25">
      <c r="L299">
        <v>298</v>
      </c>
      <c r="M299">
        <v>164.17788000483318</v>
      </c>
      <c r="N299">
        <v>0.11503859154490081</v>
      </c>
    </row>
    <row r="300" spans="12:14" x14ac:dyDescent="0.25">
      <c r="L300">
        <v>299</v>
      </c>
      <c r="M300">
        <v>171.64501686614238</v>
      </c>
      <c r="N300">
        <v>0.16575276673380013</v>
      </c>
    </row>
    <row r="301" spans="12:14" x14ac:dyDescent="0.25">
      <c r="L301">
        <v>300</v>
      </c>
      <c r="M301">
        <v>162.75520065150513</v>
      </c>
      <c r="N301">
        <v>0.10537625224372205</v>
      </c>
    </row>
    <row r="302" spans="12:14" x14ac:dyDescent="0.25">
      <c r="L302">
        <v>301</v>
      </c>
      <c r="M302">
        <v>161.7851349580441</v>
      </c>
      <c r="N302">
        <v>9.8787906210072496E-2</v>
      </c>
    </row>
    <row r="303" spans="12:14" x14ac:dyDescent="0.25">
      <c r="L303">
        <v>302</v>
      </c>
      <c r="M303">
        <v>166.08131221488145</v>
      </c>
      <c r="N303">
        <v>0.1279660356715453</v>
      </c>
    </row>
    <row r="304" spans="12:14" x14ac:dyDescent="0.25">
      <c r="L304">
        <v>303</v>
      </c>
      <c r="M304">
        <v>160.41097238289206</v>
      </c>
      <c r="N304">
        <v>8.9455075853716703E-2</v>
      </c>
    </row>
    <row r="305" spans="12:14" x14ac:dyDescent="0.25">
      <c r="L305">
        <v>304</v>
      </c>
      <c r="M305">
        <v>162.81824279283268</v>
      </c>
      <c r="N305">
        <v>0.10580441236170968</v>
      </c>
    </row>
    <row r="306" spans="12:14" x14ac:dyDescent="0.25">
      <c r="L306">
        <v>305</v>
      </c>
      <c r="M306">
        <v>164.08684115234382</v>
      </c>
      <c r="N306">
        <v>0.11442028758182965</v>
      </c>
    </row>
    <row r="307" spans="12:14" x14ac:dyDescent="0.25">
      <c r="L307">
        <v>306</v>
      </c>
      <c r="M307">
        <v>163.50532189106346</v>
      </c>
      <c r="N307">
        <v>0.11047081267062242</v>
      </c>
    </row>
    <row r="308" spans="12:14" x14ac:dyDescent="0.25">
      <c r="L308">
        <v>307</v>
      </c>
      <c r="M308">
        <v>161.31002531771713</v>
      </c>
      <c r="N308">
        <v>9.5561128131539608E-2</v>
      </c>
    </row>
    <row r="309" spans="12:14" x14ac:dyDescent="0.25">
      <c r="L309">
        <v>308</v>
      </c>
      <c r="M309">
        <v>163.45561025897024</v>
      </c>
      <c r="N309">
        <v>0.11013318869697275</v>
      </c>
    </row>
    <row r="310" spans="12:14" x14ac:dyDescent="0.25">
      <c r="L310">
        <v>309</v>
      </c>
      <c r="M310">
        <v>162.40060225307735</v>
      </c>
      <c r="N310">
        <v>0.10296794426255329</v>
      </c>
    </row>
    <row r="311" spans="12:14" x14ac:dyDescent="0.25">
      <c r="L311">
        <v>310</v>
      </c>
      <c r="M311">
        <v>163.61370669103081</v>
      </c>
      <c r="N311">
        <v>0.11120692422655742</v>
      </c>
    </row>
    <row r="312" spans="12:14" x14ac:dyDescent="0.25">
      <c r="L312">
        <v>311</v>
      </c>
      <c r="M312">
        <v>164.54195022082064</v>
      </c>
      <c r="N312">
        <v>0.11751122878961451</v>
      </c>
    </row>
    <row r="313" spans="12:14" x14ac:dyDescent="0.25">
      <c r="L313">
        <v>312</v>
      </c>
      <c r="M313">
        <v>165.43627840584648</v>
      </c>
      <c r="N313">
        <v>0.12358519222354825</v>
      </c>
    </row>
    <row r="314" spans="12:14" x14ac:dyDescent="0.25">
      <c r="L314">
        <v>313</v>
      </c>
      <c r="M314">
        <v>161.74524884184132</v>
      </c>
      <c r="N314">
        <v>9.8517013695005096E-2</v>
      </c>
    </row>
    <row r="315" spans="12:14" x14ac:dyDescent="0.25">
      <c r="L315">
        <v>314</v>
      </c>
      <c r="M315">
        <v>161.86394816158432</v>
      </c>
      <c r="N315">
        <v>9.9323177852440159E-2</v>
      </c>
    </row>
    <row r="316" spans="12:14" x14ac:dyDescent="0.25">
      <c r="L316">
        <v>315</v>
      </c>
      <c r="M316">
        <v>170.42860142263208</v>
      </c>
      <c r="N316">
        <v>0.15749129958106778</v>
      </c>
    </row>
    <row r="317" spans="12:14" x14ac:dyDescent="0.25">
      <c r="L317">
        <v>316</v>
      </c>
      <c r="M317">
        <v>166.72032645772012</v>
      </c>
      <c r="N317">
        <v>0.13230599633671503</v>
      </c>
    </row>
    <row r="318" spans="12:14" x14ac:dyDescent="0.25">
      <c r="L318">
        <v>317</v>
      </c>
      <c r="M318">
        <v>161.79973186879187</v>
      </c>
      <c r="N318">
        <v>9.888704330942244E-2</v>
      </c>
    </row>
    <row r="319" spans="12:14" x14ac:dyDescent="0.25">
      <c r="L319">
        <v>318</v>
      </c>
      <c r="M319">
        <v>165.68813195463835</v>
      </c>
      <c r="N319">
        <v>0.12529569321376832</v>
      </c>
    </row>
    <row r="320" spans="12:14" x14ac:dyDescent="0.25">
      <c r="L320">
        <v>319</v>
      </c>
      <c r="M320">
        <v>168.07293764272168</v>
      </c>
      <c r="N320">
        <v>0.14149245720822612</v>
      </c>
    </row>
    <row r="321" spans="12:14" x14ac:dyDescent="0.25">
      <c r="L321">
        <v>320</v>
      </c>
      <c r="M321">
        <v>163.27456445364422</v>
      </c>
      <c r="N321">
        <v>0.10890358907143294</v>
      </c>
    </row>
    <row r="322" spans="12:14" x14ac:dyDescent="0.25">
      <c r="L322">
        <v>321</v>
      </c>
      <c r="M322">
        <v>164.2639983016314</v>
      </c>
      <c r="N322">
        <v>0.11562347681912466</v>
      </c>
    </row>
    <row r="323" spans="12:14" x14ac:dyDescent="0.25">
      <c r="L323">
        <v>322</v>
      </c>
      <c r="M323">
        <v>168.24595115644212</v>
      </c>
      <c r="N323">
        <v>0.14266750432572683</v>
      </c>
    </row>
    <row r="324" spans="12:14" x14ac:dyDescent="0.25">
      <c r="L324">
        <v>323</v>
      </c>
      <c r="M324">
        <v>159.01317515554231</v>
      </c>
      <c r="N324">
        <v>7.9961727227193302E-2</v>
      </c>
    </row>
    <row r="325" spans="12:14" x14ac:dyDescent="0.25">
      <c r="L325">
        <v>324</v>
      </c>
      <c r="M325">
        <v>170.95576581667137</v>
      </c>
      <c r="N325">
        <v>0.16107161529366487</v>
      </c>
    </row>
    <row r="326" spans="12:14" x14ac:dyDescent="0.25">
      <c r="L326">
        <v>325</v>
      </c>
      <c r="M326">
        <v>171.64360575580284</v>
      </c>
      <c r="N326">
        <v>0.16574318296718404</v>
      </c>
    </row>
    <row r="327" spans="12:14" x14ac:dyDescent="0.25">
      <c r="L327">
        <v>326</v>
      </c>
      <c r="M327">
        <v>163.68535764758573</v>
      </c>
      <c r="N327">
        <v>0.11169355239886358</v>
      </c>
    </row>
    <row r="328" spans="12:14" x14ac:dyDescent="0.25">
      <c r="L328">
        <v>327</v>
      </c>
      <c r="M328">
        <v>166.24156037186827</v>
      </c>
      <c r="N328">
        <v>0.12905438496232047</v>
      </c>
    </row>
    <row r="329" spans="12:14" x14ac:dyDescent="0.25">
      <c r="L329">
        <v>328</v>
      </c>
      <c r="M329">
        <v>166.14399041083465</v>
      </c>
      <c r="N329">
        <v>0.12839172400016885</v>
      </c>
    </row>
    <row r="330" spans="12:14" x14ac:dyDescent="0.25">
      <c r="L330">
        <v>329</v>
      </c>
      <c r="M330">
        <v>167.61304978914714</v>
      </c>
      <c r="N330">
        <v>0.1383690601677523</v>
      </c>
    </row>
    <row r="331" spans="12:14" x14ac:dyDescent="0.25">
      <c r="L331">
        <v>330</v>
      </c>
      <c r="M331">
        <v>165.97240135661488</v>
      </c>
      <c r="N331">
        <v>0.12722635131210569</v>
      </c>
    </row>
    <row r="332" spans="12:14" x14ac:dyDescent="0.25">
      <c r="L332">
        <v>331</v>
      </c>
      <c r="M332">
        <v>170.58626529765095</v>
      </c>
      <c r="N332">
        <v>0.15856209733490267</v>
      </c>
    </row>
    <row r="333" spans="12:14" x14ac:dyDescent="0.25">
      <c r="L333">
        <v>332</v>
      </c>
      <c r="M333">
        <v>171.8847078336658</v>
      </c>
      <c r="N333">
        <v>0.16738066373688909</v>
      </c>
    </row>
    <row r="334" spans="12:14" x14ac:dyDescent="0.25">
      <c r="L334">
        <v>333</v>
      </c>
      <c r="M334">
        <v>163.09386604024306</v>
      </c>
      <c r="N334">
        <v>0.10767634881003296</v>
      </c>
    </row>
    <row r="335" spans="12:14" x14ac:dyDescent="0.25">
      <c r="L335">
        <v>334</v>
      </c>
      <c r="M335">
        <v>161.21832607213136</v>
      </c>
      <c r="N335">
        <v>9.4938339010126604E-2</v>
      </c>
    </row>
    <row r="336" spans="12:14" x14ac:dyDescent="0.25">
      <c r="L336">
        <v>335</v>
      </c>
      <c r="M336">
        <v>165.69854542983995</v>
      </c>
      <c r="N336">
        <v>0.12536641788582226</v>
      </c>
    </row>
    <row r="337" spans="12:14" x14ac:dyDescent="0.25">
      <c r="L337">
        <v>336</v>
      </c>
      <c r="M337">
        <v>160.20432157860677</v>
      </c>
      <c r="N337">
        <v>8.805157605371261E-2</v>
      </c>
    </row>
    <row r="338" spans="12:14" x14ac:dyDescent="0.25">
      <c r="L338">
        <v>337</v>
      </c>
      <c r="M338">
        <v>165.4771707440531</v>
      </c>
      <c r="N338">
        <v>0.12386291864563104</v>
      </c>
    </row>
    <row r="339" spans="12:14" x14ac:dyDescent="0.25">
      <c r="L339">
        <v>338</v>
      </c>
      <c r="M339">
        <v>169.85911714104645</v>
      </c>
      <c r="N339">
        <v>0.15362356203184668</v>
      </c>
    </row>
    <row r="340" spans="12:14" x14ac:dyDescent="0.25">
      <c r="L340">
        <v>339</v>
      </c>
      <c r="M340">
        <v>154.51643808798124</v>
      </c>
      <c r="N340">
        <v>4.9421465858161984E-2</v>
      </c>
    </row>
    <row r="341" spans="12:14" x14ac:dyDescent="0.25">
      <c r="L341">
        <v>340</v>
      </c>
      <c r="M341">
        <v>167.12692279702532</v>
      </c>
      <c r="N341">
        <v>0.13506745609909498</v>
      </c>
    </row>
    <row r="342" spans="12:14" x14ac:dyDescent="0.25">
      <c r="L342">
        <v>341</v>
      </c>
      <c r="M342">
        <v>164.82572797361553</v>
      </c>
      <c r="N342">
        <v>0.11943854777910867</v>
      </c>
    </row>
    <row r="343" spans="12:14" x14ac:dyDescent="0.25">
      <c r="L343">
        <v>342</v>
      </c>
      <c r="M343">
        <v>163.78584271840327</v>
      </c>
      <c r="N343">
        <v>0.11237601176447587</v>
      </c>
    </row>
    <row r="344" spans="12:14" x14ac:dyDescent="0.25">
      <c r="L344">
        <v>343</v>
      </c>
      <c r="M344">
        <v>161.931950694091</v>
      </c>
      <c r="N344">
        <v>9.9785027207941024E-2</v>
      </c>
    </row>
    <row r="345" spans="12:14" x14ac:dyDescent="0.25">
      <c r="L345">
        <v>344</v>
      </c>
      <c r="M345">
        <v>172.26382209349399</v>
      </c>
      <c r="N345">
        <v>0.16995547485213169</v>
      </c>
    </row>
    <row r="346" spans="12:14" x14ac:dyDescent="0.25">
      <c r="L346">
        <v>345</v>
      </c>
      <c r="M346">
        <v>162.36281961700024</v>
      </c>
      <c r="N346">
        <v>0.102711337846908</v>
      </c>
    </row>
    <row r="347" spans="12:14" x14ac:dyDescent="0.25">
      <c r="L347">
        <v>346</v>
      </c>
      <c r="M347">
        <v>167.88545298848996</v>
      </c>
      <c r="N347">
        <v>0.14021912717871987</v>
      </c>
    </row>
    <row r="348" spans="12:14" x14ac:dyDescent="0.25">
      <c r="L348">
        <v>347</v>
      </c>
      <c r="M348">
        <v>166.91917705603976</v>
      </c>
      <c r="N348">
        <v>0.13365651987296534</v>
      </c>
    </row>
    <row r="349" spans="12:14" x14ac:dyDescent="0.25">
      <c r="L349">
        <v>348</v>
      </c>
      <c r="M349">
        <v>160.0172280035215</v>
      </c>
      <c r="N349">
        <v>8.6780902096635915E-2</v>
      </c>
    </row>
    <row r="350" spans="12:14" x14ac:dyDescent="0.25">
      <c r="L350">
        <v>349</v>
      </c>
      <c r="M350">
        <v>162.38745305038168</v>
      </c>
      <c r="N350">
        <v>0.10287863948865028</v>
      </c>
    </row>
    <row r="351" spans="12:14" x14ac:dyDescent="0.25">
      <c r="L351">
        <v>350</v>
      </c>
      <c r="M351">
        <v>164.153822494282</v>
      </c>
      <c r="N351">
        <v>0.11487520136907259</v>
      </c>
    </row>
    <row r="352" spans="12:14" x14ac:dyDescent="0.25">
      <c r="L352">
        <v>351</v>
      </c>
      <c r="M352">
        <v>164.27378872358813</v>
      </c>
      <c r="N352">
        <v>0.11568996993201508</v>
      </c>
    </row>
    <row r="353" spans="12:14" x14ac:dyDescent="0.25">
      <c r="L353">
        <v>352</v>
      </c>
      <c r="M353">
        <v>168.21570801082098</v>
      </c>
      <c r="N353">
        <v>0.14246210348551447</v>
      </c>
    </row>
    <row r="354" spans="12:14" x14ac:dyDescent="0.25">
      <c r="L354">
        <v>353</v>
      </c>
      <c r="M354">
        <v>164.66674621001991</v>
      </c>
      <c r="N354">
        <v>0.11835879938818183</v>
      </c>
    </row>
    <row r="355" spans="12:14" x14ac:dyDescent="0.25">
      <c r="L355">
        <v>354</v>
      </c>
      <c r="M355">
        <v>166.14438252604239</v>
      </c>
      <c r="N355">
        <v>0.12839438710916351</v>
      </c>
    </row>
    <row r="356" spans="12:14" x14ac:dyDescent="0.25">
      <c r="L356">
        <v>355</v>
      </c>
      <c r="M356">
        <v>166.64980130540425</v>
      </c>
      <c r="N356">
        <v>0.13182701423203413</v>
      </c>
    </row>
    <row r="357" spans="12:14" x14ac:dyDescent="0.25">
      <c r="L357">
        <v>356</v>
      </c>
      <c r="M357">
        <v>164.4591871523609</v>
      </c>
      <c r="N357">
        <v>0.11694913104974503</v>
      </c>
    </row>
    <row r="358" spans="12:14" x14ac:dyDescent="0.25">
      <c r="L358">
        <v>357</v>
      </c>
      <c r="M358">
        <v>158.81969793292348</v>
      </c>
      <c r="N358">
        <v>7.8647697774513192E-2</v>
      </c>
    </row>
    <row r="359" spans="12:14" x14ac:dyDescent="0.25">
      <c r="L359">
        <v>358</v>
      </c>
      <c r="M359">
        <v>162.1550751310721</v>
      </c>
      <c r="N359">
        <v>0.10130041014468816</v>
      </c>
    </row>
    <row r="360" spans="12:14" x14ac:dyDescent="0.25">
      <c r="L360">
        <v>359</v>
      </c>
      <c r="M360">
        <v>172.2666068786165</v>
      </c>
      <c r="N360">
        <v>0.16997438813619081</v>
      </c>
    </row>
    <row r="361" spans="12:14" x14ac:dyDescent="0.25">
      <c r="L361">
        <v>360</v>
      </c>
      <c r="M361">
        <v>161.18485052937882</v>
      </c>
      <c r="N361">
        <v>9.4710984862047098E-2</v>
      </c>
    </row>
    <row r="362" spans="12:14" x14ac:dyDescent="0.25">
      <c r="L362">
        <v>361</v>
      </c>
      <c r="M362">
        <v>166.71371622068668</v>
      </c>
      <c r="N362">
        <v>0.13226110192468266</v>
      </c>
    </row>
    <row r="363" spans="12:14" x14ac:dyDescent="0.25">
      <c r="L363">
        <v>362</v>
      </c>
      <c r="M363">
        <v>159.51400958046909</v>
      </c>
      <c r="N363">
        <v>8.3363219022257962E-2</v>
      </c>
    </row>
    <row r="364" spans="12:14" x14ac:dyDescent="0.25">
      <c r="L364">
        <v>363</v>
      </c>
      <c r="M364">
        <v>163.0562663456659</v>
      </c>
      <c r="N364">
        <v>0.1074209848689065</v>
      </c>
    </row>
    <row r="365" spans="12:14" x14ac:dyDescent="0.25">
      <c r="L365">
        <v>364</v>
      </c>
      <c r="M365">
        <v>163.20310800188949</v>
      </c>
      <c r="N365">
        <v>0.10841828190752612</v>
      </c>
    </row>
    <row r="366" spans="12:14" x14ac:dyDescent="0.25">
      <c r="L366">
        <v>365</v>
      </c>
      <c r="M366">
        <v>162.86071893910892</v>
      </c>
      <c r="N366">
        <v>0.1060928954528344</v>
      </c>
    </row>
    <row r="367" spans="12:14" x14ac:dyDescent="0.25">
      <c r="L367">
        <v>366</v>
      </c>
      <c r="M367">
        <v>165.90915618740948</v>
      </c>
      <c r="N367">
        <v>0.12679681229996409</v>
      </c>
    </row>
    <row r="368" spans="12:14" x14ac:dyDescent="0.25">
      <c r="L368">
        <v>367</v>
      </c>
      <c r="M368">
        <v>161.82104186765662</v>
      </c>
      <c r="N368">
        <v>9.9031773349299135E-2</v>
      </c>
    </row>
    <row r="369" spans="12:14" x14ac:dyDescent="0.25">
      <c r="L369">
        <v>368</v>
      </c>
      <c r="M369">
        <v>166.060532636294</v>
      </c>
      <c r="N369">
        <v>0.12782490806019853</v>
      </c>
    </row>
    <row r="370" spans="12:14" x14ac:dyDescent="0.25">
      <c r="L370">
        <v>369</v>
      </c>
      <c r="M370">
        <v>163.46993745430422</v>
      </c>
      <c r="N370">
        <v>0.11023049398380858</v>
      </c>
    </row>
    <row r="371" spans="12:14" x14ac:dyDescent="0.25">
      <c r="L371">
        <v>370</v>
      </c>
      <c r="M371">
        <v>168.38768418339762</v>
      </c>
      <c r="N371">
        <v>0.14363010534571341</v>
      </c>
    </row>
    <row r="372" spans="12:14" x14ac:dyDescent="0.25">
      <c r="L372">
        <v>371</v>
      </c>
      <c r="M372">
        <v>160.29070602497887</v>
      </c>
      <c r="N372">
        <v>8.863826892251625E-2</v>
      </c>
    </row>
    <row r="373" spans="12:14" x14ac:dyDescent="0.25">
      <c r="L373">
        <v>372</v>
      </c>
      <c r="M373">
        <v>159.27808523166971</v>
      </c>
      <c r="N373">
        <v>8.1760903572766885E-2</v>
      </c>
    </row>
    <row r="374" spans="12:14" x14ac:dyDescent="0.25">
      <c r="L374">
        <v>373</v>
      </c>
      <c r="M374">
        <v>168.57221655142075</v>
      </c>
      <c r="N374">
        <v>0.14488338448251836</v>
      </c>
    </row>
    <row r="375" spans="12:14" x14ac:dyDescent="0.25">
      <c r="L375">
        <v>374</v>
      </c>
      <c r="M375">
        <v>157.16967493785242</v>
      </c>
      <c r="N375">
        <v>6.7441320177320518E-2</v>
      </c>
    </row>
    <row r="376" spans="12:14" x14ac:dyDescent="0.25">
      <c r="L376">
        <v>375</v>
      </c>
      <c r="M376">
        <v>167.0985039876787</v>
      </c>
      <c r="N376">
        <v>0.13487444551115035</v>
      </c>
    </row>
    <row r="377" spans="12:14" x14ac:dyDescent="0.25">
      <c r="L377">
        <v>376</v>
      </c>
      <c r="M377">
        <v>162.41627559184587</v>
      </c>
      <c r="N377">
        <v>0.1030743920835675</v>
      </c>
    </row>
    <row r="378" spans="12:14" x14ac:dyDescent="0.25">
      <c r="L378">
        <v>377</v>
      </c>
      <c r="M378">
        <v>172.74061555263458</v>
      </c>
      <c r="N378">
        <v>0.17319368883761066</v>
      </c>
    </row>
    <row r="379" spans="12:14" x14ac:dyDescent="0.25">
      <c r="L379">
        <v>378</v>
      </c>
      <c r="M379">
        <v>172.36914346225683</v>
      </c>
      <c r="N379">
        <v>0.17067078065752672</v>
      </c>
    </row>
    <row r="380" spans="12:14" x14ac:dyDescent="0.25">
      <c r="L380">
        <v>379</v>
      </c>
      <c r="M380">
        <v>162.09522564027998</v>
      </c>
      <c r="N380">
        <v>0.10089393338962505</v>
      </c>
    </row>
    <row r="381" spans="12:14" x14ac:dyDescent="0.25">
      <c r="L381">
        <v>380</v>
      </c>
      <c r="M381">
        <v>167.09848551427837</v>
      </c>
      <c r="N381">
        <v>0.13487432004629318</v>
      </c>
    </row>
    <row r="382" spans="12:14" x14ac:dyDescent="0.25">
      <c r="L382">
        <v>381</v>
      </c>
      <c r="M382">
        <v>163.57568250855917</v>
      </c>
      <c r="N382">
        <v>0.11094867731249947</v>
      </c>
    </row>
    <row r="383" spans="12:14" x14ac:dyDescent="0.25">
      <c r="L383">
        <v>382</v>
      </c>
      <c r="M383">
        <v>164.50978492757048</v>
      </c>
      <c r="N383">
        <v>0.1172927733967124</v>
      </c>
    </row>
    <row r="384" spans="12:14" x14ac:dyDescent="0.25">
      <c r="L384">
        <v>383</v>
      </c>
      <c r="M384">
        <v>166.24787262767603</v>
      </c>
      <c r="N384">
        <v>0.12909725559035601</v>
      </c>
    </row>
    <row r="385" spans="12:14" x14ac:dyDescent="0.25">
      <c r="L385">
        <v>384</v>
      </c>
      <c r="M385">
        <v>163.45806162792741</v>
      </c>
      <c r="N385">
        <v>0.11014983753535024</v>
      </c>
    </row>
    <row r="386" spans="12:14" x14ac:dyDescent="0.25">
      <c r="L386">
        <v>385</v>
      </c>
      <c r="M386">
        <v>171.10126492682323</v>
      </c>
      <c r="N386">
        <v>0.16205979423013295</v>
      </c>
    </row>
    <row r="387" spans="12:14" x14ac:dyDescent="0.25">
      <c r="L387">
        <v>386</v>
      </c>
      <c r="M387">
        <v>172.44625472872593</v>
      </c>
      <c r="N387">
        <v>0.1711944933400964</v>
      </c>
    </row>
    <row r="388" spans="12:14" x14ac:dyDescent="0.25">
      <c r="L388">
        <v>387</v>
      </c>
      <c r="M388">
        <v>169.88401583408401</v>
      </c>
      <c r="N388">
        <v>0.15379266522415902</v>
      </c>
    </row>
    <row r="389" spans="12:14" x14ac:dyDescent="0.25">
      <c r="L389">
        <v>388</v>
      </c>
      <c r="M389">
        <v>163.31896149986042</v>
      </c>
      <c r="N389">
        <v>0.10920511824138091</v>
      </c>
    </row>
    <row r="390" spans="12:14" x14ac:dyDescent="0.25">
      <c r="L390">
        <v>389</v>
      </c>
      <c r="M390">
        <v>159.81576405748643</v>
      </c>
      <c r="N390">
        <v>8.5412629619080471E-2</v>
      </c>
    </row>
    <row r="391" spans="12:14" x14ac:dyDescent="0.25">
      <c r="L391">
        <v>390</v>
      </c>
      <c r="M391">
        <v>161.60342436624231</v>
      </c>
      <c r="N391">
        <v>9.7553791587898786E-2</v>
      </c>
    </row>
    <row r="392" spans="12:14" x14ac:dyDescent="0.25">
      <c r="L392">
        <v>391</v>
      </c>
      <c r="M392">
        <v>161.57172172754787</v>
      </c>
      <c r="N392">
        <v>9.7338478382507976E-2</v>
      </c>
    </row>
    <row r="393" spans="12:14" x14ac:dyDescent="0.25">
      <c r="L393">
        <v>392</v>
      </c>
      <c r="M393">
        <v>164.55074092781157</v>
      </c>
      <c r="N393">
        <v>0.11757093218901016</v>
      </c>
    </row>
    <row r="394" spans="12:14" x14ac:dyDescent="0.25">
      <c r="L394">
        <v>393</v>
      </c>
      <c r="M394">
        <v>165.30335729925093</v>
      </c>
      <c r="N394">
        <v>0.12268243867672135</v>
      </c>
    </row>
    <row r="395" spans="12:14" x14ac:dyDescent="0.25">
      <c r="L395">
        <v>394</v>
      </c>
      <c r="M395">
        <v>166.75948418808537</v>
      </c>
      <c r="N395">
        <v>0.13257194191058463</v>
      </c>
    </row>
    <row r="396" spans="12:14" x14ac:dyDescent="0.25">
      <c r="L396">
        <v>395</v>
      </c>
      <c r="M396">
        <v>171.01472131658448</v>
      </c>
      <c r="N396">
        <v>0.16147202037615838</v>
      </c>
    </row>
    <row r="397" spans="12:14" x14ac:dyDescent="0.25">
      <c r="L397">
        <v>396</v>
      </c>
      <c r="M397">
        <v>169.94464531784087</v>
      </c>
      <c r="N397">
        <v>0.15420443941793205</v>
      </c>
    </row>
    <row r="398" spans="12:14" x14ac:dyDescent="0.25">
      <c r="L398">
        <v>397</v>
      </c>
      <c r="M398">
        <v>163.63870200355581</v>
      </c>
      <c r="N398">
        <v>0.11137668362454867</v>
      </c>
    </row>
    <row r="399" spans="12:14" x14ac:dyDescent="0.25">
      <c r="L399">
        <v>398</v>
      </c>
      <c r="M399">
        <v>170.91136349390308</v>
      </c>
      <c r="N399">
        <v>0.16077005028722535</v>
      </c>
    </row>
    <row r="400" spans="12:14" x14ac:dyDescent="0.25">
      <c r="L400">
        <v>399</v>
      </c>
      <c r="M400">
        <v>165.35320110243475</v>
      </c>
      <c r="N400">
        <v>0.12302096031007226</v>
      </c>
    </row>
    <row r="401" spans="12:14" x14ac:dyDescent="0.25">
      <c r="L401">
        <v>400</v>
      </c>
      <c r="M401">
        <v>161.22164108589658</v>
      </c>
      <c r="N401">
        <v>9.4960853421200753E-2</v>
      </c>
    </row>
    <row r="402" spans="12:14" x14ac:dyDescent="0.25">
      <c r="L402">
        <v>401</v>
      </c>
      <c r="M402">
        <v>160.99810400554298</v>
      </c>
      <c r="N402">
        <v>9.3442667955362158E-2</v>
      </c>
    </row>
    <row r="403" spans="12:14" x14ac:dyDescent="0.25">
      <c r="L403">
        <v>402</v>
      </c>
      <c r="M403">
        <v>169.31239009512106</v>
      </c>
      <c r="N403">
        <v>0.14991038364733944</v>
      </c>
    </row>
    <row r="404" spans="12:14" x14ac:dyDescent="0.25">
      <c r="L404">
        <v>403</v>
      </c>
      <c r="M404">
        <v>160.61967312947576</v>
      </c>
      <c r="N404">
        <v>9.0872498142993585E-2</v>
      </c>
    </row>
    <row r="405" spans="12:14" x14ac:dyDescent="0.25">
      <c r="L405">
        <v>404</v>
      </c>
      <c r="M405">
        <v>166.92477638602566</v>
      </c>
      <c r="N405">
        <v>0.13369454855880836</v>
      </c>
    </row>
    <row r="406" spans="12:14" x14ac:dyDescent="0.25">
      <c r="L406">
        <v>405</v>
      </c>
      <c r="M406">
        <v>164.52036819743506</v>
      </c>
      <c r="N406">
        <v>0.11736465125457851</v>
      </c>
    </row>
    <row r="407" spans="12:14" x14ac:dyDescent="0.25">
      <c r="L407">
        <v>406</v>
      </c>
      <c r="M407">
        <v>163.81521110345395</v>
      </c>
      <c r="N407">
        <v>0.11257547153763103</v>
      </c>
    </row>
    <row r="408" spans="12:14" x14ac:dyDescent="0.25">
      <c r="L408">
        <v>407</v>
      </c>
      <c r="M408">
        <v>165.48725248057761</v>
      </c>
      <c r="N408">
        <v>0.12393139026491551</v>
      </c>
    </row>
    <row r="409" spans="12:14" x14ac:dyDescent="0.25">
      <c r="L409">
        <v>408</v>
      </c>
      <c r="M409">
        <v>162.30096703624631</v>
      </c>
      <c r="N409">
        <v>0.1022912568072134</v>
      </c>
    </row>
    <row r="410" spans="12:14" x14ac:dyDescent="0.25">
      <c r="L410">
        <v>409</v>
      </c>
      <c r="M410">
        <v>166.49335996211633</v>
      </c>
      <c r="N410">
        <v>0.13076451948503154</v>
      </c>
    </row>
    <row r="411" spans="12:14" x14ac:dyDescent="0.25">
      <c r="L411">
        <v>410</v>
      </c>
      <c r="M411">
        <v>161.4103096669858</v>
      </c>
      <c r="N411">
        <v>9.6242224266775755E-2</v>
      </c>
    </row>
    <row r="412" spans="12:14" x14ac:dyDescent="0.25">
      <c r="L412">
        <v>411</v>
      </c>
      <c r="M412">
        <v>164.2518418945802</v>
      </c>
      <c r="N412">
        <v>0.11554091476511208</v>
      </c>
    </row>
    <row r="413" spans="12:14" x14ac:dyDescent="0.25">
      <c r="L413">
        <v>412</v>
      </c>
      <c r="M413">
        <v>164.89986608656812</v>
      </c>
      <c r="N413">
        <v>0.11994206784553918</v>
      </c>
    </row>
    <row r="414" spans="12:14" x14ac:dyDescent="0.25">
      <c r="L414">
        <v>413</v>
      </c>
      <c r="M414">
        <v>165.17019452770913</v>
      </c>
      <c r="N414">
        <v>0.12177804382632007</v>
      </c>
    </row>
    <row r="415" spans="12:14" x14ac:dyDescent="0.25">
      <c r="L415">
        <v>414</v>
      </c>
      <c r="M415">
        <v>166.66925234426051</v>
      </c>
      <c r="N415">
        <v>0.13195911886738299</v>
      </c>
    </row>
    <row r="416" spans="12:14" x14ac:dyDescent="0.25">
      <c r="L416">
        <v>415</v>
      </c>
      <c r="M416">
        <v>166.04694945324576</v>
      </c>
      <c r="N416">
        <v>0.12773265584391735</v>
      </c>
    </row>
    <row r="417" spans="12:14" x14ac:dyDescent="0.25">
      <c r="L417">
        <v>416</v>
      </c>
      <c r="M417">
        <v>158.75108360558892</v>
      </c>
      <c r="N417">
        <v>7.818169332306879E-2</v>
      </c>
    </row>
    <row r="418" spans="12:14" x14ac:dyDescent="0.25">
      <c r="L418">
        <v>417</v>
      </c>
      <c r="M418">
        <v>168.79318345216001</v>
      </c>
      <c r="N418">
        <v>0.14638411418965735</v>
      </c>
    </row>
    <row r="419" spans="12:14" x14ac:dyDescent="0.25">
      <c r="L419">
        <v>418</v>
      </c>
      <c r="M419">
        <v>170.43127523763906</v>
      </c>
      <c r="N419">
        <v>0.15750945919501413</v>
      </c>
    </row>
    <row r="420" spans="12:14" x14ac:dyDescent="0.25">
      <c r="L420">
        <v>419</v>
      </c>
      <c r="M420">
        <v>166.55045155434564</v>
      </c>
      <c r="N420">
        <v>0.13115226556012138</v>
      </c>
    </row>
    <row r="421" spans="12:14" x14ac:dyDescent="0.25">
      <c r="L421">
        <v>420</v>
      </c>
      <c r="M421">
        <v>160.14068289167125</v>
      </c>
      <c r="N421">
        <v>8.7619364407135913E-2</v>
      </c>
    </row>
    <row r="422" spans="12:14" x14ac:dyDescent="0.25">
      <c r="L422">
        <v>421</v>
      </c>
      <c r="M422">
        <v>162.21552617416791</v>
      </c>
      <c r="N422">
        <v>0.10171097243206217</v>
      </c>
    </row>
    <row r="423" spans="12:14" x14ac:dyDescent="0.25">
      <c r="L423">
        <v>422</v>
      </c>
      <c r="M423">
        <v>167.25214646171162</v>
      </c>
      <c r="N423">
        <v>0.13591793131960461</v>
      </c>
    </row>
    <row r="424" spans="12:14" x14ac:dyDescent="0.25">
      <c r="L424">
        <v>423</v>
      </c>
      <c r="M424">
        <v>160.11827851999391</v>
      </c>
      <c r="N424">
        <v>8.7467201770861092E-2</v>
      </c>
    </row>
    <row r="425" spans="12:14" x14ac:dyDescent="0.25">
      <c r="L425">
        <v>424</v>
      </c>
      <c r="M425">
        <v>168.94957489420267</v>
      </c>
      <c r="N425">
        <v>0.14744627002490018</v>
      </c>
    </row>
    <row r="426" spans="12:14" x14ac:dyDescent="0.25">
      <c r="L426">
        <v>425</v>
      </c>
      <c r="M426">
        <v>171.54124746038408</v>
      </c>
      <c r="N426">
        <v>0.16504800131693176</v>
      </c>
    </row>
    <row r="427" spans="12:14" x14ac:dyDescent="0.25">
      <c r="L427">
        <v>426</v>
      </c>
      <c r="M427">
        <v>164.09211414772088</v>
      </c>
      <c r="N427">
        <v>0.11445609991743955</v>
      </c>
    </row>
    <row r="428" spans="12:14" x14ac:dyDescent="0.25">
      <c r="L428">
        <v>427</v>
      </c>
      <c r="M428">
        <v>164.92911744614582</v>
      </c>
      <c r="N428">
        <v>0.12014073282271709</v>
      </c>
    </row>
    <row r="429" spans="12:14" x14ac:dyDescent="0.25">
      <c r="L429">
        <v>428</v>
      </c>
      <c r="M429">
        <v>170.1614080164959</v>
      </c>
      <c r="N429">
        <v>0.15567661565873059</v>
      </c>
    </row>
    <row r="430" spans="12:14" x14ac:dyDescent="0.25">
      <c r="L430">
        <v>429</v>
      </c>
      <c r="M430">
        <v>164.59121374369204</v>
      </c>
      <c r="N430">
        <v>0.11784580936256051</v>
      </c>
    </row>
    <row r="431" spans="12:14" x14ac:dyDescent="0.25">
      <c r="L431">
        <v>430</v>
      </c>
      <c r="M431">
        <v>161.8458599900973</v>
      </c>
      <c r="N431">
        <v>9.9200329334369952E-2</v>
      </c>
    </row>
    <row r="432" spans="12:14" x14ac:dyDescent="0.25">
      <c r="L432">
        <v>431</v>
      </c>
      <c r="M432">
        <v>171.5473940688762</v>
      </c>
      <c r="N432">
        <v>0.16508974692648426</v>
      </c>
    </row>
    <row r="433" spans="12:14" x14ac:dyDescent="0.25">
      <c r="L433">
        <v>432</v>
      </c>
      <c r="M433">
        <v>167.52615815524527</v>
      </c>
      <c r="N433">
        <v>0.13777892265909331</v>
      </c>
    </row>
    <row r="434" spans="12:14" x14ac:dyDescent="0.25">
      <c r="L434">
        <v>433</v>
      </c>
      <c r="M434">
        <v>164.04088943017916</v>
      </c>
      <c r="N434">
        <v>0.11410819959799134</v>
      </c>
    </row>
    <row r="435" spans="12:14" x14ac:dyDescent="0.25">
      <c r="L435">
        <v>434</v>
      </c>
      <c r="M435">
        <v>165.87074289670019</v>
      </c>
      <c r="N435">
        <v>0.12653592269919778</v>
      </c>
    </row>
    <row r="436" spans="12:14" x14ac:dyDescent="0.25">
      <c r="L436">
        <v>435</v>
      </c>
      <c r="M436">
        <v>170.08967039659802</v>
      </c>
      <c r="N436">
        <v>0.15518939889938776</v>
      </c>
    </row>
    <row r="437" spans="12:14" x14ac:dyDescent="0.25">
      <c r="L437">
        <v>436</v>
      </c>
      <c r="M437">
        <v>167.44983573348858</v>
      </c>
      <c r="N437">
        <v>0.13726056753319948</v>
      </c>
    </row>
    <row r="438" spans="12:14" x14ac:dyDescent="0.25">
      <c r="L438">
        <v>437</v>
      </c>
      <c r="M438">
        <v>164.11327530230562</v>
      </c>
      <c r="N438">
        <v>0.11459981905915928</v>
      </c>
    </row>
    <row r="439" spans="12:14" x14ac:dyDescent="0.25">
      <c r="L439">
        <v>438</v>
      </c>
      <c r="M439">
        <v>171.58187853153146</v>
      </c>
      <c r="N439">
        <v>0.16532395330476235</v>
      </c>
    </row>
    <row r="440" spans="12:14" x14ac:dyDescent="0.25">
      <c r="L440">
        <v>439</v>
      </c>
      <c r="M440">
        <v>160.40883661105235</v>
      </c>
      <c r="N440">
        <v>8.9440570440296074E-2</v>
      </c>
    </row>
    <row r="441" spans="12:14" x14ac:dyDescent="0.25">
      <c r="L441">
        <v>440</v>
      </c>
      <c r="M441">
        <v>170.09462081075989</v>
      </c>
      <c r="N441">
        <v>0.15522302037649816</v>
      </c>
    </row>
    <row r="442" spans="12:14" x14ac:dyDescent="0.25">
      <c r="L442">
        <v>441</v>
      </c>
      <c r="M442">
        <v>173.1087046541615</v>
      </c>
      <c r="N442">
        <v>0.17569362094367458</v>
      </c>
    </row>
    <row r="443" spans="12:14" x14ac:dyDescent="0.25">
      <c r="L443">
        <v>442</v>
      </c>
      <c r="M443">
        <v>164.52698530869728</v>
      </c>
      <c r="N443">
        <v>0.11740959235396242</v>
      </c>
    </row>
    <row r="444" spans="12:14" x14ac:dyDescent="0.25">
      <c r="L444">
        <v>443</v>
      </c>
      <c r="M444">
        <v>164.07854149777486</v>
      </c>
      <c r="N444">
        <v>0.11436391923829525</v>
      </c>
    </row>
    <row r="445" spans="12:14" x14ac:dyDescent="0.25">
      <c r="L445">
        <v>444</v>
      </c>
      <c r="M445">
        <v>163.38015025145245</v>
      </c>
      <c r="N445">
        <v>0.10962069078618142</v>
      </c>
    </row>
    <row r="446" spans="12:14" x14ac:dyDescent="0.25">
      <c r="L446">
        <v>445</v>
      </c>
      <c r="M446">
        <v>164.46920227869435</v>
      </c>
      <c r="N446">
        <v>0.11701715027596893</v>
      </c>
    </row>
    <row r="447" spans="12:14" x14ac:dyDescent="0.25">
      <c r="L447">
        <v>446</v>
      </c>
      <c r="M447">
        <v>168.10520112167762</v>
      </c>
      <c r="N447">
        <v>0.14171157944401269</v>
      </c>
    </row>
    <row r="448" spans="12:14" x14ac:dyDescent="0.25">
      <c r="L448">
        <v>447</v>
      </c>
      <c r="M448">
        <v>166.91210026762045</v>
      </c>
      <c r="N448">
        <v>0.13360845680751776</v>
      </c>
    </row>
    <row r="449" spans="12:14" x14ac:dyDescent="0.25">
      <c r="L449">
        <v>448</v>
      </c>
      <c r="M449">
        <v>162.3313812711493</v>
      </c>
      <c r="N449">
        <v>0.10249781962583526</v>
      </c>
    </row>
    <row r="450" spans="12:14" x14ac:dyDescent="0.25">
      <c r="L450">
        <v>449</v>
      </c>
      <c r="M450">
        <v>167.6356411418277</v>
      </c>
      <c r="N450">
        <v>0.13852249271343564</v>
      </c>
    </row>
    <row r="451" spans="12:14" x14ac:dyDescent="0.25">
      <c r="L451">
        <v>450</v>
      </c>
      <c r="M451">
        <v>164.58757940934709</v>
      </c>
      <c r="N451">
        <v>0.1178211262380795</v>
      </c>
    </row>
    <row r="452" spans="12:14" x14ac:dyDescent="0.25">
      <c r="L452">
        <v>451</v>
      </c>
      <c r="M452">
        <v>160.69240364815607</v>
      </c>
      <c r="N452">
        <v>9.1366458322703625E-2</v>
      </c>
    </row>
    <row r="453" spans="12:14" x14ac:dyDescent="0.25">
      <c r="L453">
        <v>452</v>
      </c>
      <c r="M453">
        <v>163.21435967753689</v>
      </c>
      <c r="N453">
        <v>0.10849469934309064</v>
      </c>
    </row>
    <row r="454" spans="12:14" x14ac:dyDescent="0.25">
      <c r="L454">
        <v>453</v>
      </c>
      <c r="M454">
        <v>166.39688905892348</v>
      </c>
      <c r="N454">
        <v>0.13010932293834654</v>
      </c>
    </row>
    <row r="455" spans="12:14" x14ac:dyDescent="0.25">
      <c r="L455">
        <v>454</v>
      </c>
      <c r="M455">
        <v>165.99873841913083</v>
      </c>
      <c r="N455">
        <v>0.12740522340554694</v>
      </c>
    </row>
    <row r="456" spans="12:14" x14ac:dyDescent="0.25">
      <c r="L456">
        <v>455</v>
      </c>
      <c r="M456">
        <v>163.62688374558527</v>
      </c>
      <c r="N456">
        <v>0.11129641816051916</v>
      </c>
    </row>
    <row r="457" spans="12:14" x14ac:dyDescent="0.25">
      <c r="L457">
        <v>456</v>
      </c>
      <c r="M457">
        <v>166.74389119004101</v>
      </c>
      <c r="N457">
        <v>0.13246603973559723</v>
      </c>
    </row>
    <row r="458" spans="12:14" x14ac:dyDescent="0.25">
      <c r="L458">
        <v>457</v>
      </c>
      <c r="M458">
        <v>167.63222250044197</v>
      </c>
      <c r="N458">
        <v>0.13849927449990007</v>
      </c>
    </row>
    <row r="459" spans="12:14" x14ac:dyDescent="0.25">
      <c r="L459">
        <v>458</v>
      </c>
      <c r="M459">
        <v>161.36968397056475</v>
      </c>
      <c r="N459">
        <v>9.5966308782201803E-2</v>
      </c>
    </row>
    <row r="460" spans="12:14" x14ac:dyDescent="0.25">
      <c r="L460">
        <v>459</v>
      </c>
      <c r="M460">
        <v>169.3188306291234</v>
      </c>
      <c r="N460">
        <v>0.1499541254958916</v>
      </c>
    </row>
    <row r="461" spans="12:14" x14ac:dyDescent="0.25">
      <c r="L461">
        <v>460</v>
      </c>
      <c r="M461">
        <v>167.65079690255021</v>
      </c>
      <c r="N461">
        <v>0.13862542532585165</v>
      </c>
    </row>
    <row r="462" spans="12:14" x14ac:dyDescent="0.25">
      <c r="L462">
        <v>461</v>
      </c>
      <c r="M462">
        <v>164.00112266676001</v>
      </c>
      <c r="N462">
        <v>0.11383811768517904</v>
      </c>
    </row>
    <row r="463" spans="12:14" x14ac:dyDescent="0.25">
      <c r="L463">
        <v>462</v>
      </c>
      <c r="M463">
        <v>155.5785834484069</v>
      </c>
      <c r="N463">
        <v>5.663518470183404E-2</v>
      </c>
    </row>
    <row r="464" spans="12:14" x14ac:dyDescent="0.25">
      <c r="L464">
        <v>463</v>
      </c>
      <c r="M464">
        <v>160.39313464922401</v>
      </c>
      <c r="N464">
        <v>8.9333928221496217E-2</v>
      </c>
    </row>
    <row r="465" spans="12:14" x14ac:dyDescent="0.25">
      <c r="L465">
        <v>464</v>
      </c>
      <c r="M465">
        <v>164.25382445646002</v>
      </c>
      <c r="N465">
        <v>0.11555437963020898</v>
      </c>
    </row>
    <row r="466" spans="12:14" x14ac:dyDescent="0.25">
      <c r="L466">
        <v>465</v>
      </c>
      <c r="M466">
        <v>164.64184408887755</v>
      </c>
      <c r="N466">
        <v>0.11818967291338356</v>
      </c>
    </row>
    <row r="467" spans="12:14" x14ac:dyDescent="0.25">
      <c r="L467">
        <v>466</v>
      </c>
      <c r="M467">
        <v>166.57484976219482</v>
      </c>
      <c r="N467">
        <v>0.13131796963253084</v>
      </c>
    </row>
    <row r="468" spans="12:14" x14ac:dyDescent="0.25">
      <c r="L468">
        <v>467</v>
      </c>
      <c r="M468">
        <v>164.40967667828377</v>
      </c>
      <c r="N468">
        <v>0.11661287327080405</v>
      </c>
    </row>
    <row r="469" spans="12:14" x14ac:dyDescent="0.25">
      <c r="L469">
        <v>468</v>
      </c>
      <c r="M469">
        <v>163.31008965925454</v>
      </c>
      <c r="N469">
        <v>0.10914486381092225</v>
      </c>
    </row>
    <row r="470" spans="12:14" x14ac:dyDescent="0.25">
      <c r="L470">
        <v>469</v>
      </c>
      <c r="M470">
        <v>172.15209148251935</v>
      </c>
      <c r="N470">
        <v>0.16919663972105337</v>
      </c>
    </row>
    <row r="471" spans="12:14" x14ac:dyDescent="0.25">
      <c r="L471">
        <v>470</v>
      </c>
      <c r="M471">
        <v>161.92461485048688</v>
      </c>
      <c r="N471">
        <v>9.9735204730516669E-2</v>
      </c>
    </row>
    <row r="472" spans="12:14" x14ac:dyDescent="0.25">
      <c r="L472">
        <v>471</v>
      </c>
      <c r="M472">
        <v>164.01965919350042</v>
      </c>
      <c r="N472">
        <v>0.11396401127491318</v>
      </c>
    </row>
    <row r="473" spans="12:14" x14ac:dyDescent="0.25">
      <c r="L473">
        <v>472</v>
      </c>
      <c r="M473">
        <v>164.01756025061019</v>
      </c>
      <c r="N473">
        <v>0.11394975599080315</v>
      </c>
    </row>
    <row r="474" spans="12:14" x14ac:dyDescent="0.25">
      <c r="L474">
        <v>473</v>
      </c>
      <c r="M474">
        <v>159.79142375117789</v>
      </c>
      <c r="N474">
        <v>8.5247318793631566E-2</v>
      </c>
    </row>
    <row r="475" spans="12:14" x14ac:dyDescent="0.25">
      <c r="L475">
        <v>474</v>
      </c>
      <c r="M475">
        <v>170.49905848412109</v>
      </c>
      <c r="N475">
        <v>0.15796981923672893</v>
      </c>
    </row>
    <row r="476" spans="12:14" x14ac:dyDescent="0.25">
      <c r="L476">
        <v>475</v>
      </c>
      <c r="M476">
        <v>164.43261376377515</v>
      </c>
      <c r="N476">
        <v>0.11676865391250613</v>
      </c>
    </row>
    <row r="477" spans="12:14" x14ac:dyDescent="0.25">
      <c r="L477">
        <v>476</v>
      </c>
      <c r="M477">
        <v>166.13859542506523</v>
      </c>
      <c r="N477">
        <v>0.12835508314859023</v>
      </c>
    </row>
    <row r="478" spans="12:14" x14ac:dyDescent="0.25">
      <c r="L478">
        <v>477</v>
      </c>
      <c r="M478">
        <v>175.63726868022465</v>
      </c>
      <c r="N478">
        <v>0.19286674116041502</v>
      </c>
    </row>
    <row r="479" spans="12:14" x14ac:dyDescent="0.25">
      <c r="L479">
        <v>478</v>
      </c>
      <c r="M479">
        <v>165.84950093239061</v>
      </c>
      <c r="N479">
        <v>0.12639165472616343</v>
      </c>
    </row>
    <row r="480" spans="12:14" x14ac:dyDescent="0.25">
      <c r="L480">
        <v>479</v>
      </c>
      <c r="M480">
        <v>164.30999557577664</v>
      </c>
      <c r="N480">
        <v>0.11593587417604212</v>
      </c>
    </row>
    <row r="481" spans="12:14" x14ac:dyDescent="0.25">
      <c r="L481">
        <v>480</v>
      </c>
      <c r="M481">
        <v>164.28358277486177</v>
      </c>
      <c r="N481">
        <v>0.11575648769395319</v>
      </c>
    </row>
    <row r="482" spans="12:14" x14ac:dyDescent="0.25">
      <c r="L482">
        <v>481</v>
      </c>
      <c r="M482">
        <v>164.76125756929792</v>
      </c>
      <c r="N482">
        <v>0.11900068739971692</v>
      </c>
    </row>
    <row r="483" spans="12:14" x14ac:dyDescent="0.25">
      <c r="L483">
        <v>482</v>
      </c>
      <c r="M483">
        <v>165.35773158661462</v>
      </c>
      <c r="N483">
        <v>0.12305172976999468</v>
      </c>
    </row>
    <row r="484" spans="12:14" x14ac:dyDescent="0.25">
      <c r="L484">
        <v>483</v>
      </c>
      <c r="M484">
        <v>165.45203624888157</v>
      </c>
      <c r="N484">
        <v>0.12369221396790953</v>
      </c>
    </row>
    <row r="485" spans="12:14" x14ac:dyDescent="0.25">
      <c r="L485">
        <v>484</v>
      </c>
      <c r="M485">
        <v>166.79558467516284</v>
      </c>
      <c r="N485">
        <v>0.13281712376007482</v>
      </c>
    </row>
    <row r="486" spans="12:14" x14ac:dyDescent="0.25">
      <c r="L486">
        <v>485</v>
      </c>
      <c r="M486">
        <v>165.13012989476229</v>
      </c>
      <c r="N486">
        <v>0.12150593888812433</v>
      </c>
    </row>
    <row r="487" spans="12:14" x14ac:dyDescent="0.25">
      <c r="L487">
        <v>486</v>
      </c>
      <c r="M487">
        <v>170.49716147217956</v>
      </c>
      <c r="N487">
        <v>0.15795693539681466</v>
      </c>
    </row>
    <row r="488" spans="12:14" x14ac:dyDescent="0.25">
      <c r="L488">
        <v>487</v>
      </c>
      <c r="M488">
        <v>171.1626270475883</v>
      </c>
      <c r="N488">
        <v>0.16247654423756441</v>
      </c>
    </row>
    <row r="489" spans="12:14" x14ac:dyDescent="0.25">
      <c r="L489">
        <v>488</v>
      </c>
      <c r="M489">
        <v>165.47079355627275</v>
      </c>
      <c r="N489">
        <v>0.12381960702240624</v>
      </c>
    </row>
    <row r="490" spans="12:14" x14ac:dyDescent="0.25">
      <c r="L490">
        <v>489</v>
      </c>
      <c r="M490">
        <v>173.09476319063413</v>
      </c>
      <c r="N490">
        <v>0.1755989354120111</v>
      </c>
    </row>
    <row r="491" spans="12:14" x14ac:dyDescent="0.25">
      <c r="L491">
        <v>490</v>
      </c>
      <c r="M491">
        <v>158.58825835734623</v>
      </c>
      <c r="N491">
        <v>7.7075841332148176E-2</v>
      </c>
    </row>
    <row r="492" spans="12:14" x14ac:dyDescent="0.25">
      <c r="L492">
        <v>491</v>
      </c>
      <c r="M492">
        <v>166.99501167544273</v>
      </c>
      <c r="N492">
        <v>0.13417156201632197</v>
      </c>
    </row>
    <row r="493" spans="12:14" x14ac:dyDescent="0.25">
      <c r="L493">
        <v>492</v>
      </c>
      <c r="M493">
        <v>170.69899499798905</v>
      </c>
      <c r="N493">
        <v>0.15932771793060385</v>
      </c>
    </row>
    <row r="494" spans="12:14" x14ac:dyDescent="0.25">
      <c r="L494">
        <v>493</v>
      </c>
      <c r="M494">
        <v>164.4796224559071</v>
      </c>
      <c r="N494">
        <v>0.11708792046573269</v>
      </c>
    </row>
    <row r="495" spans="12:14" x14ac:dyDescent="0.25">
      <c r="L495">
        <v>494</v>
      </c>
      <c r="M495">
        <v>165.60371926430821</v>
      </c>
      <c r="N495">
        <v>0.12472239182059974</v>
      </c>
    </row>
    <row r="496" spans="12:14" x14ac:dyDescent="0.25">
      <c r="L496">
        <v>495</v>
      </c>
      <c r="M496">
        <v>161.66517471504292</v>
      </c>
      <c r="N496">
        <v>9.7973178304014308E-2</v>
      </c>
    </row>
    <row r="497" spans="12:14" x14ac:dyDescent="0.25">
      <c r="L497">
        <v>496</v>
      </c>
      <c r="M497">
        <v>168.27700650289572</v>
      </c>
      <c r="N497">
        <v>0.14287842134919271</v>
      </c>
    </row>
    <row r="498" spans="12:14" x14ac:dyDescent="0.25">
      <c r="L498">
        <v>497</v>
      </c>
      <c r="M498">
        <v>162.41498943886529</v>
      </c>
      <c r="N498">
        <v>0.10306565698351666</v>
      </c>
    </row>
    <row r="499" spans="12:14" x14ac:dyDescent="0.25">
      <c r="L499">
        <v>498</v>
      </c>
      <c r="M499">
        <v>164.62539686111427</v>
      </c>
      <c r="N499">
        <v>0.11807796910968338</v>
      </c>
    </row>
    <row r="500" spans="12:14" x14ac:dyDescent="0.25">
      <c r="L500">
        <v>499</v>
      </c>
      <c r="M500">
        <v>169.34751611586944</v>
      </c>
      <c r="N500">
        <v>0.15014894726322181</v>
      </c>
    </row>
    <row r="501" spans="12:14" x14ac:dyDescent="0.25">
      <c r="L501">
        <v>500</v>
      </c>
      <c r="M501">
        <v>171.54621888637905</v>
      </c>
      <c r="N501">
        <v>0.16508176549904463</v>
      </c>
    </row>
    <row r="502" spans="12:14" x14ac:dyDescent="0.25">
      <c r="L502">
        <v>501</v>
      </c>
      <c r="M502">
        <v>159.31773377115206</v>
      </c>
      <c r="N502">
        <v>8.203018255005623E-2</v>
      </c>
    </row>
    <row r="503" spans="12:14" x14ac:dyDescent="0.25">
      <c r="L503">
        <v>502</v>
      </c>
      <c r="M503">
        <v>169.60544508634504</v>
      </c>
      <c r="N503">
        <v>0.15190071038715347</v>
      </c>
    </row>
    <row r="504" spans="12:14" x14ac:dyDescent="0.25">
      <c r="L504">
        <v>503</v>
      </c>
      <c r="M504">
        <v>161.89317907746798</v>
      </c>
      <c r="N504">
        <v>9.9521703983216803E-2</v>
      </c>
    </row>
    <row r="505" spans="12:14" x14ac:dyDescent="0.25">
      <c r="L505">
        <v>504</v>
      </c>
      <c r="M505">
        <v>166.72054620673683</v>
      </c>
      <c r="N505">
        <v>0.13230748879498089</v>
      </c>
    </row>
    <row r="506" spans="12:14" x14ac:dyDescent="0.25">
      <c r="L506">
        <v>505</v>
      </c>
      <c r="M506">
        <v>164.89718041977821</v>
      </c>
      <c r="N506">
        <v>0.1199238277384389</v>
      </c>
    </row>
    <row r="507" spans="12:14" x14ac:dyDescent="0.25">
      <c r="L507">
        <v>506</v>
      </c>
      <c r="M507">
        <v>165.16895844129363</v>
      </c>
      <c r="N507">
        <v>0.12176964876082308</v>
      </c>
    </row>
    <row r="508" spans="12:14" x14ac:dyDescent="0.25">
      <c r="L508">
        <v>507</v>
      </c>
      <c r="M508">
        <v>163.91450637190732</v>
      </c>
      <c r="N508">
        <v>0.11324985018279365</v>
      </c>
    </row>
    <row r="509" spans="12:14" x14ac:dyDescent="0.25">
      <c r="L509">
        <v>508</v>
      </c>
      <c r="M509">
        <v>165.48455941221482</v>
      </c>
      <c r="N509">
        <v>0.12391309988892774</v>
      </c>
    </row>
    <row r="510" spans="12:14" x14ac:dyDescent="0.25">
      <c r="L510">
        <v>509</v>
      </c>
      <c r="M510">
        <v>170.46018289654535</v>
      </c>
      <c r="N510">
        <v>0.15770578987775163</v>
      </c>
    </row>
    <row r="511" spans="12:14" x14ac:dyDescent="0.25">
      <c r="L511">
        <v>510</v>
      </c>
      <c r="M511">
        <v>170.17730556161445</v>
      </c>
      <c r="N511">
        <v>0.1557845862106555</v>
      </c>
    </row>
    <row r="512" spans="12:14" x14ac:dyDescent="0.25">
      <c r="L512">
        <v>511</v>
      </c>
      <c r="M512">
        <v>157.28191393477766</v>
      </c>
      <c r="N512">
        <v>6.8203608087508361E-2</v>
      </c>
    </row>
    <row r="513" spans="12:14" x14ac:dyDescent="0.25">
      <c r="L513">
        <v>512</v>
      </c>
      <c r="M513">
        <v>169.13623330556607</v>
      </c>
      <c r="N513">
        <v>0.14871398850256923</v>
      </c>
    </row>
    <row r="514" spans="12:14" x14ac:dyDescent="0.25">
      <c r="L514">
        <v>513</v>
      </c>
      <c r="M514">
        <v>169.53250336677735</v>
      </c>
      <c r="N514">
        <v>0.15140531580507433</v>
      </c>
    </row>
    <row r="515" spans="12:14" x14ac:dyDescent="0.25">
      <c r="L515">
        <v>514</v>
      </c>
      <c r="M515">
        <v>173.58584827111159</v>
      </c>
      <c r="N515">
        <v>0.17893421307821189</v>
      </c>
    </row>
    <row r="516" spans="12:14" x14ac:dyDescent="0.25">
      <c r="L516">
        <v>515</v>
      </c>
      <c r="M516">
        <v>163.10696320072864</v>
      </c>
      <c r="N516">
        <v>0.10776530013149399</v>
      </c>
    </row>
    <row r="517" spans="12:14" x14ac:dyDescent="0.25">
      <c r="L517">
        <v>516</v>
      </c>
      <c r="M517">
        <v>167.81932834265356</v>
      </c>
      <c r="N517">
        <v>0.13977003177099712</v>
      </c>
    </row>
    <row r="518" spans="12:14" x14ac:dyDescent="0.25">
      <c r="L518">
        <v>517</v>
      </c>
      <c r="M518">
        <v>160.84527946224264</v>
      </c>
      <c r="N518">
        <v>9.2404737245633806E-2</v>
      </c>
    </row>
    <row r="519" spans="12:14" x14ac:dyDescent="0.25">
      <c r="L519">
        <v>518</v>
      </c>
      <c r="M519">
        <v>162.00069436165549</v>
      </c>
      <c r="N519">
        <v>0.10025191009287338</v>
      </c>
    </row>
    <row r="520" spans="12:14" x14ac:dyDescent="0.25">
      <c r="L520">
        <v>519</v>
      </c>
      <c r="M520">
        <v>162.74618493171712</v>
      </c>
      <c r="N520">
        <v>0.10531502063631004</v>
      </c>
    </row>
    <row r="521" spans="12:14" x14ac:dyDescent="0.25">
      <c r="L521">
        <v>520</v>
      </c>
      <c r="M521">
        <v>160.28060313285135</v>
      </c>
      <c r="N521">
        <v>8.8569653621794364E-2</v>
      </c>
    </row>
    <row r="522" spans="12:14" x14ac:dyDescent="0.25">
      <c r="L522">
        <v>521</v>
      </c>
      <c r="M522">
        <v>163.35206582880326</v>
      </c>
      <c r="N522">
        <v>0.1094299512354322</v>
      </c>
    </row>
    <row r="523" spans="12:14" x14ac:dyDescent="0.25">
      <c r="L523">
        <v>522</v>
      </c>
      <c r="M523">
        <v>164.89006333699959</v>
      </c>
      <c r="N523">
        <v>0.11987549100783212</v>
      </c>
    </row>
    <row r="524" spans="12:14" x14ac:dyDescent="0.25">
      <c r="L524">
        <v>523</v>
      </c>
      <c r="M524">
        <v>167.87244101262237</v>
      </c>
      <c r="N524">
        <v>0.14013075440131417</v>
      </c>
    </row>
    <row r="525" spans="12:14" x14ac:dyDescent="0.25">
      <c r="L525">
        <v>524</v>
      </c>
      <c r="M525">
        <v>158.0838103135471</v>
      </c>
      <c r="N525">
        <v>7.364980710482838E-2</v>
      </c>
    </row>
    <row r="526" spans="12:14" x14ac:dyDescent="0.25">
      <c r="L526">
        <v>525</v>
      </c>
      <c r="M526">
        <v>165.38362986444238</v>
      </c>
      <c r="N526">
        <v>0.12322762179169477</v>
      </c>
    </row>
    <row r="527" spans="12:14" x14ac:dyDescent="0.25">
      <c r="L527">
        <v>526</v>
      </c>
      <c r="M527">
        <v>165.70152174835863</v>
      </c>
      <c r="N527">
        <v>0.12538663199754652</v>
      </c>
    </row>
    <row r="528" spans="12:14" x14ac:dyDescent="0.25">
      <c r="L528">
        <v>527</v>
      </c>
      <c r="M528">
        <v>160.21988172460598</v>
      </c>
      <c r="N528">
        <v>8.8157255109128974E-2</v>
      </c>
    </row>
    <row r="529" spans="12:14" x14ac:dyDescent="0.25">
      <c r="L529">
        <v>528</v>
      </c>
      <c r="M529">
        <v>165.04859736949265</v>
      </c>
      <c r="N529">
        <v>0.12095219856610862</v>
      </c>
    </row>
    <row r="530" spans="12:14" x14ac:dyDescent="0.25">
      <c r="L530">
        <v>529</v>
      </c>
      <c r="M530">
        <v>163.61967760961161</v>
      </c>
      <c r="N530">
        <v>0.11124747661183831</v>
      </c>
    </row>
    <row r="531" spans="12:14" x14ac:dyDescent="0.25">
      <c r="L531">
        <v>530</v>
      </c>
      <c r="M531">
        <v>163.56448717188925</v>
      </c>
      <c r="N531">
        <v>0.11087264251151452</v>
      </c>
    </row>
    <row r="532" spans="12:14" x14ac:dyDescent="0.25">
      <c r="L532">
        <v>531</v>
      </c>
      <c r="M532">
        <v>161.473210103382</v>
      </c>
      <c r="N532">
        <v>9.6669421974558967E-2</v>
      </c>
    </row>
    <row r="533" spans="12:14" x14ac:dyDescent="0.25">
      <c r="L533">
        <v>532</v>
      </c>
      <c r="M533">
        <v>165.68245395286482</v>
      </c>
      <c r="N533">
        <v>0.12525713021673002</v>
      </c>
    </row>
    <row r="534" spans="12:14" x14ac:dyDescent="0.25">
      <c r="L534">
        <v>533</v>
      </c>
      <c r="M534">
        <v>163.68839702220563</v>
      </c>
      <c r="N534">
        <v>0.11171419476551647</v>
      </c>
    </row>
    <row r="535" spans="12:14" x14ac:dyDescent="0.25">
      <c r="L535">
        <v>534</v>
      </c>
      <c r="M535">
        <v>166.39692072002001</v>
      </c>
      <c r="N535">
        <v>0.13010953796941216</v>
      </c>
    </row>
    <row r="536" spans="12:14" x14ac:dyDescent="0.25">
      <c r="L536">
        <v>535</v>
      </c>
      <c r="M536">
        <v>170.04068185992168</v>
      </c>
      <c r="N536">
        <v>0.1548566859362539</v>
      </c>
    </row>
    <row r="537" spans="12:14" x14ac:dyDescent="0.25">
      <c r="L537">
        <v>536</v>
      </c>
      <c r="M537">
        <v>161.51249119226901</v>
      </c>
      <c r="N537">
        <v>9.6936205356252136E-2</v>
      </c>
    </row>
    <row r="538" spans="12:14" x14ac:dyDescent="0.25">
      <c r="L538">
        <v>537</v>
      </c>
      <c r="M538">
        <v>156.33713528019814</v>
      </c>
      <c r="N538">
        <v>6.1787002754968734E-2</v>
      </c>
    </row>
    <row r="539" spans="12:14" x14ac:dyDescent="0.25">
      <c r="L539">
        <v>538</v>
      </c>
      <c r="M539">
        <v>166.43544798611322</v>
      </c>
      <c r="N539">
        <v>0.13037120165102012</v>
      </c>
    </row>
    <row r="540" spans="12:14" x14ac:dyDescent="0.25">
      <c r="L540">
        <v>539</v>
      </c>
      <c r="M540">
        <v>170.20334982098038</v>
      </c>
      <c r="N540">
        <v>0.15596146968777425</v>
      </c>
    </row>
    <row r="541" spans="12:14" x14ac:dyDescent="0.25">
      <c r="L541">
        <v>540</v>
      </c>
      <c r="M541">
        <v>162.27804451272601</v>
      </c>
      <c r="N541">
        <v>0.10213557506531279</v>
      </c>
    </row>
    <row r="542" spans="12:14" x14ac:dyDescent="0.25">
      <c r="L542">
        <v>541</v>
      </c>
      <c r="M542">
        <v>165.79789354469395</v>
      </c>
      <c r="N542">
        <v>0.12604115544520722</v>
      </c>
    </row>
    <row r="543" spans="12:14" x14ac:dyDescent="0.25">
      <c r="L543">
        <v>542</v>
      </c>
      <c r="M543">
        <v>168.28553567536977</v>
      </c>
      <c r="N543">
        <v>0.14293634849785763</v>
      </c>
    </row>
    <row r="544" spans="12:14" x14ac:dyDescent="0.25">
      <c r="L544">
        <v>543</v>
      </c>
      <c r="M544">
        <v>166.12165724414763</v>
      </c>
      <c r="N544">
        <v>0.12824004496321995</v>
      </c>
    </row>
    <row r="545" spans="12:14" x14ac:dyDescent="0.25">
      <c r="L545">
        <v>544</v>
      </c>
      <c r="M545">
        <v>173.30388185472674</v>
      </c>
      <c r="N545">
        <v>0.17701919605046457</v>
      </c>
    </row>
    <row r="546" spans="12:14" x14ac:dyDescent="0.25">
      <c r="L546">
        <v>545</v>
      </c>
      <c r="M546">
        <v>160.06611885432559</v>
      </c>
      <c r="N546">
        <v>8.7112951611579392E-2</v>
      </c>
    </row>
    <row r="547" spans="12:14" x14ac:dyDescent="0.25">
      <c r="L547">
        <v>546</v>
      </c>
      <c r="M547">
        <v>165.67509269703456</v>
      </c>
      <c r="N547">
        <v>0.12520713514837656</v>
      </c>
    </row>
    <row r="548" spans="12:14" x14ac:dyDescent="0.25">
      <c r="L548">
        <v>547</v>
      </c>
      <c r="M548">
        <v>163.30085582532348</v>
      </c>
      <c r="N548">
        <v>0.10908215084873318</v>
      </c>
    </row>
    <row r="549" spans="12:14" x14ac:dyDescent="0.25">
      <c r="L549">
        <v>548</v>
      </c>
      <c r="M549">
        <v>168.72725380576469</v>
      </c>
      <c r="N549">
        <v>0.14593634314976134</v>
      </c>
    </row>
    <row r="550" spans="12:14" x14ac:dyDescent="0.25">
      <c r="L550">
        <v>549</v>
      </c>
      <c r="M550">
        <v>166.78757236479376</v>
      </c>
      <c r="N550">
        <v>0.13276270695758763</v>
      </c>
    </row>
    <row r="551" spans="12:14" x14ac:dyDescent="0.25">
      <c r="L551">
        <v>550</v>
      </c>
      <c r="M551">
        <v>162.34260040347067</v>
      </c>
      <c r="N551">
        <v>0.10257401603854088</v>
      </c>
    </row>
    <row r="552" spans="12:14" x14ac:dyDescent="0.25">
      <c r="L552">
        <v>551</v>
      </c>
      <c r="M552">
        <v>173.08804812149418</v>
      </c>
      <c r="N552">
        <v>0.17555332901707099</v>
      </c>
    </row>
    <row r="553" spans="12:14" x14ac:dyDescent="0.25">
      <c r="L553">
        <v>552</v>
      </c>
      <c r="M553">
        <v>165.58840176508096</v>
      </c>
      <c r="N553">
        <v>0.12461836073697352</v>
      </c>
    </row>
    <row r="554" spans="12:14" x14ac:dyDescent="0.25">
      <c r="L554">
        <v>553</v>
      </c>
      <c r="M554">
        <v>168.24745616729891</v>
      </c>
      <c r="N554">
        <v>0.14267772583172977</v>
      </c>
    </row>
    <row r="555" spans="12:14" x14ac:dyDescent="0.25">
      <c r="L555">
        <v>554</v>
      </c>
      <c r="M555">
        <v>165.43315331796322</v>
      </c>
      <c r="N555">
        <v>0.12356396772246625</v>
      </c>
    </row>
    <row r="556" spans="12:14" x14ac:dyDescent="0.25">
      <c r="L556">
        <v>555</v>
      </c>
      <c r="M556">
        <v>162.53037097172125</v>
      </c>
      <c r="N556">
        <v>0.10384928789580661</v>
      </c>
    </row>
    <row r="557" spans="12:14" x14ac:dyDescent="0.25">
      <c r="L557">
        <v>556</v>
      </c>
      <c r="M557">
        <v>164.59334239600307</v>
      </c>
      <c r="N557">
        <v>0.11786026642263892</v>
      </c>
    </row>
    <row r="558" spans="12:14" x14ac:dyDescent="0.25">
      <c r="L558">
        <v>557</v>
      </c>
      <c r="M558">
        <v>168.41766760720381</v>
      </c>
      <c r="N558">
        <v>0.14383374224643086</v>
      </c>
    </row>
    <row r="559" spans="12:14" x14ac:dyDescent="0.25">
      <c r="L559">
        <v>558</v>
      </c>
      <c r="M559">
        <v>163.19683166231158</v>
      </c>
      <c r="N559">
        <v>0.10837565520992953</v>
      </c>
    </row>
    <row r="560" spans="12:14" x14ac:dyDescent="0.25">
      <c r="L560">
        <v>559</v>
      </c>
      <c r="M560">
        <v>163.3886882771715</v>
      </c>
      <c r="N560">
        <v>0.10967867806298193</v>
      </c>
    </row>
    <row r="561" spans="12:14" x14ac:dyDescent="0.25">
      <c r="L561">
        <v>560</v>
      </c>
      <c r="M561">
        <v>158.39269891540923</v>
      </c>
      <c r="N561">
        <v>7.5747670175995374E-2</v>
      </c>
    </row>
    <row r="562" spans="12:14" x14ac:dyDescent="0.25">
      <c r="L562">
        <v>561</v>
      </c>
      <c r="M562">
        <v>165.7590446009186</v>
      </c>
      <c r="N562">
        <v>0.1257773070415793</v>
      </c>
    </row>
    <row r="563" spans="12:14" x14ac:dyDescent="0.25">
      <c r="L563">
        <v>562</v>
      </c>
      <c r="M563">
        <v>170.48801788180333</v>
      </c>
      <c r="N563">
        <v>0.15789483533720583</v>
      </c>
    </row>
    <row r="564" spans="12:14" x14ac:dyDescent="0.25">
      <c r="L564">
        <v>563</v>
      </c>
      <c r="M564">
        <v>172.40503086212365</v>
      </c>
      <c r="N564">
        <v>0.17091451529340174</v>
      </c>
    </row>
    <row r="565" spans="12:14" x14ac:dyDescent="0.25">
      <c r="L565">
        <v>564</v>
      </c>
      <c r="M565">
        <v>172.03106550060451</v>
      </c>
      <c r="N565">
        <v>0.16837467368999803</v>
      </c>
    </row>
    <row r="566" spans="12:14" x14ac:dyDescent="0.25">
      <c r="L566">
        <v>565</v>
      </c>
      <c r="M566">
        <v>161.72193377260658</v>
      </c>
      <c r="N566">
        <v>9.8358665920259103E-2</v>
      </c>
    </row>
    <row r="567" spans="12:14" x14ac:dyDescent="0.25">
      <c r="L567">
        <v>566</v>
      </c>
      <c r="M567">
        <v>168.37934723142985</v>
      </c>
      <c r="N567">
        <v>0.1435734836913245</v>
      </c>
    </row>
    <row r="568" spans="12:14" x14ac:dyDescent="0.25">
      <c r="L568">
        <v>567</v>
      </c>
      <c r="M568">
        <v>161.68896857872085</v>
      </c>
      <c r="N568">
        <v>9.8134777882727731E-2</v>
      </c>
    </row>
    <row r="569" spans="12:14" x14ac:dyDescent="0.25">
      <c r="L569">
        <v>568</v>
      </c>
      <c r="M569">
        <v>158.07591549256949</v>
      </c>
      <c r="N569">
        <v>7.3596188249090311E-2</v>
      </c>
    </row>
    <row r="570" spans="12:14" x14ac:dyDescent="0.25">
      <c r="L570">
        <v>569</v>
      </c>
      <c r="M570">
        <v>164.88350015156496</v>
      </c>
      <c r="N570">
        <v>0.11983091615376007</v>
      </c>
    </row>
    <row r="571" spans="12:14" x14ac:dyDescent="0.25">
      <c r="L571">
        <v>570</v>
      </c>
      <c r="M571">
        <v>165.25251646455172</v>
      </c>
      <c r="N571">
        <v>0.1223371455549298</v>
      </c>
    </row>
    <row r="572" spans="12:14" x14ac:dyDescent="0.25">
      <c r="L572">
        <v>571</v>
      </c>
      <c r="M572">
        <v>171.08687683344411</v>
      </c>
      <c r="N572">
        <v>0.16196207534512852</v>
      </c>
    </row>
    <row r="573" spans="12:14" x14ac:dyDescent="0.25">
      <c r="L573">
        <v>572</v>
      </c>
      <c r="M573">
        <v>159.3029139787198</v>
      </c>
      <c r="N573">
        <v>8.1929531716459225E-2</v>
      </c>
    </row>
    <row r="574" spans="12:14" x14ac:dyDescent="0.25">
      <c r="L574">
        <v>573</v>
      </c>
      <c r="M574">
        <v>156.38494922037685</v>
      </c>
      <c r="N574">
        <v>6.2111738270566486E-2</v>
      </c>
    </row>
    <row r="575" spans="12:14" x14ac:dyDescent="0.25">
      <c r="L575">
        <v>574</v>
      </c>
      <c r="M575">
        <v>159.03226718565685</v>
      </c>
      <c r="N575">
        <v>8.009139360105566E-2</v>
      </c>
    </row>
    <row r="576" spans="12:14" x14ac:dyDescent="0.25">
      <c r="L576">
        <v>575</v>
      </c>
      <c r="M576">
        <v>164.07461430839157</v>
      </c>
      <c r="N576">
        <v>0.11433724714508409</v>
      </c>
    </row>
    <row r="577" spans="12:14" x14ac:dyDescent="0.25">
      <c r="L577">
        <v>576</v>
      </c>
      <c r="M577">
        <v>165.03354688840366</v>
      </c>
      <c r="N577">
        <v>0.12084998097604682</v>
      </c>
    </row>
    <row r="578" spans="12:14" x14ac:dyDescent="0.25">
      <c r="L578">
        <v>577</v>
      </c>
      <c r="M578">
        <v>162.52956951521227</v>
      </c>
      <c r="N578">
        <v>0.10384384468423069</v>
      </c>
    </row>
    <row r="579" spans="12:14" x14ac:dyDescent="0.25">
      <c r="L579">
        <v>578</v>
      </c>
      <c r="M579">
        <v>170.26371148817569</v>
      </c>
      <c r="N579">
        <v>0.15637142496537182</v>
      </c>
    </row>
    <row r="580" spans="12:14" x14ac:dyDescent="0.25">
      <c r="L580">
        <v>579</v>
      </c>
      <c r="M580">
        <v>171.50444318052425</v>
      </c>
      <c r="N580">
        <v>0.1647980395536508</v>
      </c>
    </row>
    <row r="581" spans="12:14" x14ac:dyDescent="0.25">
      <c r="L581">
        <v>580</v>
      </c>
      <c r="M581">
        <v>158.86700460667745</v>
      </c>
      <c r="N581">
        <v>7.8968988114428207E-2</v>
      </c>
    </row>
    <row r="582" spans="12:14" x14ac:dyDescent="0.25">
      <c r="L582">
        <v>581</v>
      </c>
      <c r="M582">
        <v>164.84097998448274</v>
      </c>
      <c r="N582">
        <v>0.11954213408875702</v>
      </c>
    </row>
    <row r="583" spans="12:14" x14ac:dyDescent="0.25">
      <c r="L583">
        <v>582</v>
      </c>
      <c r="M583">
        <v>167.70392963969357</v>
      </c>
      <c r="N583">
        <v>0.13898628424538151</v>
      </c>
    </row>
    <row r="584" spans="12:14" x14ac:dyDescent="0.25">
      <c r="L584">
        <v>583</v>
      </c>
      <c r="M584">
        <v>164.17707261091198</v>
      </c>
      <c r="N584">
        <v>0.11503310800850297</v>
      </c>
    </row>
    <row r="585" spans="12:14" x14ac:dyDescent="0.25">
      <c r="L585">
        <v>584</v>
      </c>
      <c r="M585">
        <v>161.62961069684081</v>
      </c>
      <c r="N585">
        <v>9.7731639963011263E-2</v>
      </c>
    </row>
    <row r="586" spans="12:14" x14ac:dyDescent="0.25">
      <c r="L586">
        <v>585</v>
      </c>
      <c r="M586">
        <v>170.28916928662218</v>
      </c>
      <c r="N586">
        <v>0.15654432540556984</v>
      </c>
    </row>
    <row r="587" spans="12:14" x14ac:dyDescent="0.25">
      <c r="L587">
        <v>586</v>
      </c>
      <c r="M587">
        <v>170.43546856289507</v>
      </c>
      <c r="N587">
        <v>0.15753793878975131</v>
      </c>
    </row>
    <row r="588" spans="12:14" x14ac:dyDescent="0.25">
      <c r="L588">
        <v>587</v>
      </c>
      <c r="M588">
        <v>162.65640038784264</v>
      </c>
      <c r="N588">
        <v>0.1047052354975242</v>
      </c>
    </row>
    <row r="589" spans="12:14" x14ac:dyDescent="0.25">
      <c r="L589">
        <v>588</v>
      </c>
      <c r="M589">
        <v>166.47706979711222</v>
      </c>
      <c r="N589">
        <v>0.1306538823965171</v>
      </c>
    </row>
    <row r="590" spans="12:14" x14ac:dyDescent="0.25">
      <c r="L590">
        <v>589</v>
      </c>
      <c r="M590">
        <v>168.1896325275203</v>
      </c>
      <c r="N590">
        <v>0.14228500794637977</v>
      </c>
    </row>
    <row r="591" spans="12:14" x14ac:dyDescent="0.25">
      <c r="L591">
        <v>590</v>
      </c>
      <c r="M591">
        <v>165.16536530006627</v>
      </c>
      <c r="N591">
        <v>0.12174524540555232</v>
      </c>
    </row>
    <row r="592" spans="12:14" x14ac:dyDescent="0.25">
      <c r="L592">
        <v>591</v>
      </c>
      <c r="M592">
        <v>170.60269115244157</v>
      </c>
      <c r="N592">
        <v>0.15867365598086702</v>
      </c>
    </row>
    <row r="593" spans="12:14" x14ac:dyDescent="0.25">
      <c r="L593">
        <v>592</v>
      </c>
      <c r="M593">
        <v>166.20288120843909</v>
      </c>
      <c r="N593">
        <v>0.12879168964727006</v>
      </c>
    </row>
    <row r="594" spans="12:14" x14ac:dyDescent="0.25">
      <c r="L594">
        <v>593</v>
      </c>
      <c r="M594">
        <v>168.43046178968154</v>
      </c>
      <c r="N594">
        <v>0.14392063584750248</v>
      </c>
    </row>
    <row r="595" spans="12:14" x14ac:dyDescent="0.25">
      <c r="L595">
        <v>594</v>
      </c>
      <c r="M595">
        <v>170.19637516667163</v>
      </c>
      <c r="N595">
        <v>0.15591410028139174</v>
      </c>
    </row>
    <row r="596" spans="12:14" x14ac:dyDescent="0.25">
      <c r="L596">
        <v>595</v>
      </c>
      <c r="M596">
        <v>167.6364479626501</v>
      </c>
      <c r="N596">
        <v>0.13852797235754721</v>
      </c>
    </row>
    <row r="597" spans="12:14" x14ac:dyDescent="0.25">
      <c r="L597">
        <v>596</v>
      </c>
      <c r="M597">
        <v>167.02303758162245</v>
      </c>
      <c r="N597">
        <v>0.13436190414372962</v>
      </c>
    </row>
    <row r="598" spans="12:14" x14ac:dyDescent="0.25">
      <c r="L598">
        <v>597</v>
      </c>
      <c r="M598">
        <v>161.67851686038003</v>
      </c>
      <c r="N598">
        <v>9.8063793476682148E-2</v>
      </c>
    </row>
    <row r="599" spans="12:14" x14ac:dyDescent="0.25">
      <c r="L599">
        <v>598</v>
      </c>
      <c r="M599">
        <v>170.03165537406841</v>
      </c>
      <c r="N599">
        <v>0.15479538120950198</v>
      </c>
    </row>
    <row r="600" spans="12:14" x14ac:dyDescent="0.25">
      <c r="L600">
        <v>599</v>
      </c>
      <c r="M600">
        <v>168.90012381801756</v>
      </c>
      <c r="N600">
        <v>0.14711041565561356</v>
      </c>
    </row>
    <row r="601" spans="12:14" x14ac:dyDescent="0.25">
      <c r="L601">
        <v>600</v>
      </c>
      <c r="M601">
        <v>163.2117120579984</v>
      </c>
      <c r="N601">
        <v>0.10847671763958067</v>
      </c>
    </row>
    <row r="602" spans="12:14" x14ac:dyDescent="0.25">
      <c r="L602">
        <v>601</v>
      </c>
      <c r="M602">
        <v>167.54931993023655</v>
      </c>
      <c r="N602">
        <v>0.13793622931309057</v>
      </c>
    </row>
    <row r="603" spans="12:14" x14ac:dyDescent="0.25">
      <c r="L603">
        <v>602</v>
      </c>
      <c r="M603">
        <v>163.24454002996691</v>
      </c>
      <c r="N603">
        <v>0.1086996737139676</v>
      </c>
    </row>
    <row r="604" spans="12:14" x14ac:dyDescent="0.25">
      <c r="L604">
        <v>603</v>
      </c>
      <c r="M604">
        <v>164.89177156090574</v>
      </c>
      <c r="N604">
        <v>0.11988709266560904</v>
      </c>
    </row>
    <row r="605" spans="12:14" x14ac:dyDescent="0.25">
      <c r="L605">
        <v>604</v>
      </c>
      <c r="M605">
        <v>161.984221306324</v>
      </c>
      <c r="N605">
        <v>0.10014003087738654</v>
      </c>
    </row>
    <row r="606" spans="12:14" x14ac:dyDescent="0.25">
      <c r="L606">
        <v>605</v>
      </c>
      <c r="M606">
        <v>164.41701716449521</v>
      </c>
      <c r="N606">
        <v>0.11666272727918936</v>
      </c>
    </row>
    <row r="607" spans="12:14" x14ac:dyDescent="0.25">
      <c r="L607">
        <v>606</v>
      </c>
      <c r="M607">
        <v>163.76422868026617</v>
      </c>
      <c r="N607">
        <v>0.11222921679647357</v>
      </c>
    </row>
    <row r="608" spans="12:14" x14ac:dyDescent="0.25">
      <c r="L608">
        <v>607</v>
      </c>
      <c r="M608">
        <v>160.52579278292552</v>
      </c>
      <c r="N608">
        <v>9.0234895748638966E-2</v>
      </c>
    </row>
    <row r="609" spans="12:14" x14ac:dyDescent="0.25">
      <c r="L609">
        <v>608</v>
      </c>
      <c r="M609">
        <v>163.05494085602575</v>
      </c>
      <c r="N609">
        <v>0.10741198260805729</v>
      </c>
    </row>
    <row r="610" spans="12:14" x14ac:dyDescent="0.25">
      <c r="L610">
        <v>609</v>
      </c>
      <c r="M610">
        <v>163.52520395855291</v>
      </c>
      <c r="N610">
        <v>0.1106058447013063</v>
      </c>
    </row>
    <row r="611" spans="12:14" x14ac:dyDescent="0.25">
      <c r="L611">
        <v>610</v>
      </c>
      <c r="M611">
        <v>165.49695215147858</v>
      </c>
      <c r="N611">
        <v>0.12399726702845726</v>
      </c>
    </row>
    <row r="612" spans="12:14" x14ac:dyDescent="0.25">
      <c r="L612">
        <v>611</v>
      </c>
      <c r="M612">
        <v>162.57234321415345</v>
      </c>
      <c r="N612">
        <v>0.10413434864871807</v>
      </c>
    </row>
    <row r="613" spans="12:14" x14ac:dyDescent="0.25">
      <c r="L613">
        <v>612</v>
      </c>
      <c r="M613">
        <v>165.48889043420266</v>
      </c>
      <c r="N613">
        <v>0.12394251467158379</v>
      </c>
    </row>
    <row r="614" spans="12:14" x14ac:dyDescent="0.25">
      <c r="L614">
        <v>613</v>
      </c>
      <c r="M614">
        <v>167.77917779458861</v>
      </c>
      <c r="N614">
        <v>0.13949734332744557</v>
      </c>
    </row>
    <row r="615" spans="12:14" x14ac:dyDescent="0.25">
      <c r="L615">
        <v>614</v>
      </c>
      <c r="M615">
        <v>171.57395281074963</v>
      </c>
      <c r="N615">
        <v>0.16527012458838897</v>
      </c>
    </row>
    <row r="616" spans="12:14" x14ac:dyDescent="0.25">
      <c r="L616">
        <v>615</v>
      </c>
      <c r="M616">
        <v>169.53264329389754</v>
      </c>
      <c r="N616">
        <v>0.15140626614100894</v>
      </c>
    </row>
    <row r="617" spans="12:14" x14ac:dyDescent="0.25">
      <c r="L617">
        <v>616</v>
      </c>
      <c r="M617">
        <v>162.4240049241113</v>
      </c>
      <c r="N617">
        <v>0.10312688699800177</v>
      </c>
    </row>
    <row r="618" spans="12:14" x14ac:dyDescent="0.25">
      <c r="L618">
        <v>617</v>
      </c>
      <c r="M618">
        <v>160.77768872555146</v>
      </c>
      <c r="N618">
        <v>9.1945684662914307E-2</v>
      </c>
    </row>
    <row r="619" spans="12:14" x14ac:dyDescent="0.25">
      <c r="L619">
        <v>618</v>
      </c>
      <c r="M619">
        <v>165.77203884660577</v>
      </c>
      <c r="N619">
        <v>0.12586555940181676</v>
      </c>
    </row>
    <row r="620" spans="12:14" x14ac:dyDescent="0.25">
      <c r="L620">
        <v>619</v>
      </c>
      <c r="M620">
        <v>168.31060360748239</v>
      </c>
      <c r="N620">
        <v>0.14310660110262363</v>
      </c>
    </row>
    <row r="621" spans="12:14" x14ac:dyDescent="0.25">
      <c r="L621">
        <v>620</v>
      </c>
      <c r="M621">
        <v>174.6327283009544</v>
      </c>
      <c r="N621">
        <v>0.18604425514939749</v>
      </c>
    </row>
    <row r="622" spans="12:14" x14ac:dyDescent="0.25">
      <c r="L622">
        <v>621</v>
      </c>
      <c r="M622">
        <v>168.53492194978213</v>
      </c>
      <c r="N622">
        <v>0.14463009262564874</v>
      </c>
    </row>
    <row r="623" spans="12:14" x14ac:dyDescent="0.25">
      <c r="L623">
        <v>622</v>
      </c>
      <c r="M623">
        <v>168.92750240405775</v>
      </c>
      <c r="N623">
        <v>0.14729636141161828</v>
      </c>
    </row>
    <row r="624" spans="12:14" x14ac:dyDescent="0.25">
      <c r="L624">
        <v>623</v>
      </c>
      <c r="M624">
        <v>161.98169213520094</v>
      </c>
      <c r="N624">
        <v>0.10012285363397977</v>
      </c>
    </row>
    <row r="625" spans="12:14" x14ac:dyDescent="0.25">
      <c r="L625">
        <v>624</v>
      </c>
      <c r="M625">
        <v>169.20677725435138</v>
      </c>
      <c r="N625">
        <v>0.14919309826627947</v>
      </c>
    </row>
    <row r="626" spans="12:14" x14ac:dyDescent="0.25">
      <c r="L626">
        <v>625</v>
      </c>
      <c r="M626">
        <v>169.71970961322828</v>
      </c>
      <c r="N626">
        <v>0.15267675498655797</v>
      </c>
    </row>
    <row r="627" spans="12:14" x14ac:dyDescent="0.25">
      <c r="L627">
        <v>626</v>
      </c>
      <c r="M627">
        <v>171.86384301387716</v>
      </c>
      <c r="N627">
        <v>0.16723895719719395</v>
      </c>
    </row>
    <row r="628" spans="12:14" x14ac:dyDescent="0.25">
      <c r="L628">
        <v>627</v>
      </c>
      <c r="M628">
        <v>164.26463341573029</v>
      </c>
      <c r="N628">
        <v>0.11562779029137982</v>
      </c>
    </row>
    <row r="629" spans="12:14" x14ac:dyDescent="0.25">
      <c r="L629">
        <v>628</v>
      </c>
      <c r="M629">
        <v>169.23696006957067</v>
      </c>
      <c r="N629">
        <v>0.14939808936355758</v>
      </c>
    </row>
    <row r="630" spans="12:14" x14ac:dyDescent="0.25">
      <c r="L630">
        <v>629</v>
      </c>
      <c r="M630">
        <v>167.97163665043038</v>
      </c>
      <c r="N630">
        <v>0.14080445639006922</v>
      </c>
    </row>
    <row r="631" spans="12:14" x14ac:dyDescent="0.25">
      <c r="L631">
        <v>630</v>
      </c>
      <c r="M631">
        <v>162.86720688402332</v>
      </c>
      <c r="N631">
        <v>0.10613695929967637</v>
      </c>
    </row>
    <row r="632" spans="12:14" x14ac:dyDescent="0.25">
      <c r="L632">
        <v>631</v>
      </c>
      <c r="M632">
        <v>163.13381780380843</v>
      </c>
      <c r="N632">
        <v>0.10794768717896774</v>
      </c>
    </row>
    <row r="633" spans="12:14" x14ac:dyDescent="0.25">
      <c r="L633">
        <v>632</v>
      </c>
      <c r="M633">
        <v>169.45750535494963</v>
      </c>
      <c r="N633">
        <v>0.15089595560700997</v>
      </c>
    </row>
    <row r="634" spans="12:14" x14ac:dyDescent="0.25">
      <c r="L634">
        <v>633</v>
      </c>
      <c r="M634">
        <v>166.48302420257795</v>
      </c>
      <c r="N634">
        <v>0.13069432263051084</v>
      </c>
    </row>
    <row r="635" spans="12:14" x14ac:dyDescent="0.25">
      <c r="L635">
        <v>634</v>
      </c>
      <c r="M635">
        <v>172.10647642299114</v>
      </c>
      <c r="N635">
        <v>0.16888683823179029</v>
      </c>
    </row>
    <row r="636" spans="12:14" x14ac:dyDescent="0.25">
      <c r="L636">
        <v>635</v>
      </c>
      <c r="M636">
        <v>160.47268525254393</v>
      </c>
      <c r="N636">
        <v>8.9874208024596225E-2</v>
      </c>
    </row>
    <row r="637" spans="12:14" x14ac:dyDescent="0.25">
      <c r="L637">
        <v>636</v>
      </c>
      <c r="M637">
        <v>171.60223522133819</v>
      </c>
      <c r="N637">
        <v>0.16546220880379758</v>
      </c>
    </row>
    <row r="638" spans="12:14" x14ac:dyDescent="0.25">
      <c r="L638">
        <v>637</v>
      </c>
      <c r="M638">
        <v>168.8969470181965</v>
      </c>
      <c r="N638">
        <v>0.14708883994518307</v>
      </c>
    </row>
    <row r="639" spans="12:14" x14ac:dyDescent="0.25">
      <c r="L639">
        <v>638</v>
      </c>
      <c r="M639">
        <v>170.79056053419885</v>
      </c>
      <c r="N639">
        <v>0.15994959894482097</v>
      </c>
    </row>
    <row r="640" spans="12:14" x14ac:dyDescent="0.25">
      <c r="L640">
        <v>639</v>
      </c>
      <c r="M640">
        <v>163.52857395251471</v>
      </c>
      <c r="N640">
        <v>0.11062873251859684</v>
      </c>
    </row>
    <row r="641" spans="12:14" x14ac:dyDescent="0.25">
      <c r="L641">
        <v>640</v>
      </c>
      <c r="M641">
        <v>166.0247010664244</v>
      </c>
      <c r="N641">
        <v>0.12758155260208759</v>
      </c>
    </row>
    <row r="642" spans="12:14" x14ac:dyDescent="0.25">
      <c r="L642">
        <v>641</v>
      </c>
      <c r="M642">
        <v>168.16174714857283</v>
      </c>
      <c r="N642">
        <v>0.14209562023065736</v>
      </c>
    </row>
    <row r="643" spans="12:14" x14ac:dyDescent="0.25">
      <c r="L643">
        <v>642</v>
      </c>
      <c r="M643">
        <v>164.76317423228687</v>
      </c>
      <c r="N643">
        <v>0.11901370470265449</v>
      </c>
    </row>
    <row r="644" spans="12:14" x14ac:dyDescent="0.25">
      <c r="L644">
        <v>643</v>
      </c>
      <c r="M644">
        <v>164.36460161487733</v>
      </c>
      <c r="N644">
        <v>0.11630673924584856</v>
      </c>
    </row>
    <row r="645" spans="12:14" x14ac:dyDescent="0.25">
      <c r="L645">
        <v>644</v>
      </c>
      <c r="M645">
        <v>173.32280938171525</v>
      </c>
      <c r="N645">
        <v>0.17714774517677845</v>
      </c>
    </row>
    <row r="646" spans="12:14" x14ac:dyDescent="0.25">
      <c r="L646">
        <v>645</v>
      </c>
      <c r="M646">
        <v>164.16780787010975</v>
      </c>
      <c r="N646">
        <v>0.11497018513768231</v>
      </c>
    </row>
    <row r="647" spans="12:14" x14ac:dyDescent="0.25">
      <c r="L647">
        <v>646</v>
      </c>
      <c r="M647">
        <v>163.99837169463285</v>
      </c>
      <c r="N647">
        <v>0.11381943404712769</v>
      </c>
    </row>
    <row r="648" spans="12:14" x14ac:dyDescent="0.25">
      <c r="L648">
        <v>647</v>
      </c>
      <c r="M648">
        <v>161.66026196869387</v>
      </c>
      <c r="N648">
        <v>9.7939812653480285E-2</v>
      </c>
    </row>
    <row r="649" spans="12:14" x14ac:dyDescent="0.25">
      <c r="L649">
        <v>648</v>
      </c>
      <c r="M649">
        <v>166.29557744280515</v>
      </c>
      <c r="N649">
        <v>0.12942124996688187</v>
      </c>
    </row>
    <row r="650" spans="12:14" x14ac:dyDescent="0.25">
      <c r="L650">
        <v>649</v>
      </c>
      <c r="M650">
        <v>166.7564339790184</v>
      </c>
      <c r="N650">
        <v>0.13255122596016644</v>
      </c>
    </row>
    <row r="651" spans="12:14" x14ac:dyDescent="0.25">
      <c r="L651">
        <v>650</v>
      </c>
      <c r="M651">
        <v>169.81635848737722</v>
      </c>
      <c r="N651">
        <v>0.15333316024957067</v>
      </c>
    </row>
    <row r="652" spans="12:14" x14ac:dyDescent="0.25">
      <c r="L652">
        <v>651</v>
      </c>
      <c r="M652">
        <v>168.80901587497752</v>
      </c>
      <c r="N652">
        <v>0.14649164245374902</v>
      </c>
    </row>
    <row r="653" spans="12:14" x14ac:dyDescent="0.25">
      <c r="L653">
        <v>652</v>
      </c>
      <c r="M653">
        <v>164.78722275618981</v>
      </c>
      <c r="N653">
        <v>0.11917703384431877</v>
      </c>
    </row>
    <row r="654" spans="12:14" x14ac:dyDescent="0.25">
      <c r="L654">
        <v>653</v>
      </c>
      <c r="M654">
        <v>163.56610436097566</v>
      </c>
      <c r="N654">
        <v>0.11088362589271727</v>
      </c>
    </row>
    <row r="655" spans="12:14" x14ac:dyDescent="0.25">
      <c r="L655">
        <v>654</v>
      </c>
      <c r="M655">
        <v>166.24687539834514</v>
      </c>
      <c r="N655">
        <v>0.12909048275842205</v>
      </c>
    </row>
    <row r="656" spans="12:14" x14ac:dyDescent="0.25">
      <c r="L656">
        <v>655</v>
      </c>
      <c r="M656">
        <v>169.61528494127319</v>
      </c>
      <c r="N656">
        <v>0.1519675392314519</v>
      </c>
    </row>
    <row r="657" spans="12:14" x14ac:dyDescent="0.25">
      <c r="L657">
        <v>656</v>
      </c>
      <c r="M657">
        <v>166.83458325491296</v>
      </c>
      <c r="N657">
        <v>0.13308198843877284</v>
      </c>
    </row>
    <row r="658" spans="12:14" x14ac:dyDescent="0.25">
      <c r="L658">
        <v>657</v>
      </c>
      <c r="M658">
        <v>162.11145935609886</v>
      </c>
      <c r="N658">
        <v>0.10100418709506753</v>
      </c>
    </row>
    <row r="659" spans="12:14" x14ac:dyDescent="0.25">
      <c r="L659">
        <v>658</v>
      </c>
      <c r="M659">
        <v>159.00283452008182</v>
      </c>
      <c r="N659">
        <v>7.9891497257119193E-2</v>
      </c>
    </row>
    <row r="660" spans="12:14" x14ac:dyDescent="0.25">
      <c r="L660">
        <v>659</v>
      </c>
      <c r="M660">
        <v>165.95617348459419</v>
      </c>
      <c r="N660">
        <v>0.12711613729569149</v>
      </c>
    </row>
    <row r="661" spans="12:14" x14ac:dyDescent="0.25">
      <c r="L661">
        <v>660</v>
      </c>
      <c r="M661">
        <v>166.07330863085755</v>
      </c>
      <c r="N661">
        <v>0.12791167813533488</v>
      </c>
    </row>
    <row r="662" spans="12:14" x14ac:dyDescent="0.25">
      <c r="L662">
        <v>661</v>
      </c>
      <c r="M662">
        <v>162.42255615553177</v>
      </c>
      <c r="N662">
        <v>0.10311704746982442</v>
      </c>
    </row>
    <row r="663" spans="12:14" x14ac:dyDescent="0.25">
      <c r="L663">
        <v>662</v>
      </c>
      <c r="M663">
        <v>170.56853980525304</v>
      </c>
      <c r="N663">
        <v>0.15844171200603108</v>
      </c>
    </row>
    <row r="664" spans="12:14" x14ac:dyDescent="0.25">
      <c r="L664">
        <v>663</v>
      </c>
      <c r="M664">
        <v>160.16164870800887</v>
      </c>
      <c r="N664">
        <v>8.7761756879976893E-2</v>
      </c>
    </row>
    <row r="665" spans="12:14" x14ac:dyDescent="0.25">
      <c r="L665">
        <v>664</v>
      </c>
      <c r="M665">
        <v>165.083732757517</v>
      </c>
      <c r="N665">
        <v>0.12119082580124463</v>
      </c>
    </row>
    <row r="666" spans="12:14" x14ac:dyDescent="0.25">
      <c r="L666">
        <v>665</v>
      </c>
      <c r="M666">
        <v>167.90552326312047</v>
      </c>
      <c r="N666">
        <v>0.14035543744631052</v>
      </c>
    </row>
    <row r="667" spans="12:14" x14ac:dyDescent="0.25">
      <c r="L667">
        <v>666</v>
      </c>
      <c r="M667">
        <v>165.23660108819186</v>
      </c>
      <c r="N667">
        <v>0.12222905389946637</v>
      </c>
    </row>
    <row r="668" spans="12:14" x14ac:dyDescent="0.25">
      <c r="L668">
        <v>667</v>
      </c>
      <c r="M668">
        <v>172.96762743242272</v>
      </c>
      <c r="N668">
        <v>0.17473547392276023</v>
      </c>
    </row>
    <row r="669" spans="12:14" x14ac:dyDescent="0.25">
      <c r="L669">
        <v>668</v>
      </c>
      <c r="M669">
        <v>167.6142066346149</v>
      </c>
      <c r="N669">
        <v>0.13837691705651811</v>
      </c>
    </row>
    <row r="670" spans="12:14" x14ac:dyDescent="0.25">
      <c r="L670">
        <v>669</v>
      </c>
      <c r="M670">
        <v>168.1151897965087</v>
      </c>
      <c r="N670">
        <v>0.14177941902090763</v>
      </c>
    </row>
    <row r="671" spans="12:14" x14ac:dyDescent="0.25">
      <c r="L671">
        <v>670</v>
      </c>
      <c r="M671">
        <v>166.11328175377295</v>
      </c>
      <c r="N671">
        <v>0.12818316156948506</v>
      </c>
    </row>
    <row r="672" spans="12:14" x14ac:dyDescent="0.25">
      <c r="L672">
        <v>671</v>
      </c>
      <c r="M672">
        <v>164.10053934258369</v>
      </c>
      <c r="N672">
        <v>0.11451332088662891</v>
      </c>
    </row>
    <row r="673" spans="12:14" x14ac:dyDescent="0.25">
      <c r="L673">
        <v>672</v>
      </c>
      <c r="M673">
        <v>169.86384191255382</v>
      </c>
      <c r="N673">
        <v>0.15365565102316991</v>
      </c>
    </row>
    <row r="674" spans="12:14" x14ac:dyDescent="0.25">
      <c r="L674">
        <v>673</v>
      </c>
      <c r="M674">
        <v>165.56006600311315</v>
      </c>
      <c r="N674">
        <v>0.12442591417770488</v>
      </c>
    </row>
    <row r="675" spans="12:14" x14ac:dyDescent="0.25">
      <c r="L675">
        <v>674</v>
      </c>
      <c r="M675">
        <v>166.53020434278068</v>
      </c>
      <c r="N675">
        <v>0.13101475359891523</v>
      </c>
    </row>
    <row r="676" spans="12:14" x14ac:dyDescent="0.25">
      <c r="L676">
        <v>675</v>
      </c>
      <c r="M676">
        <v>169.44275339311005</v>
      </c>
      <c r="N676">
        <v>0.15079576545501361</v>
      </c>
    </row>
    <row r="677" spans="12:14" x14ac:dyDescent="0.25">
      <c r="L677">
        <v>676</v>
      </c>
      <c r="M677">
        <v>171.53878634816988</v>
      </c>
      <c r="N677">
        <v>0.16503128630576902</v>
      </c>
    </row>
    <row r="678" spans="12:14" x14ac:dyDescent="0.25">
      <c r="L678">
        <v>677</v>
      </c>
      <c r="M678">
        <v>166.70358930385603</v>
      </c>
      <c r="N678">
        <v>0.13219232345660159</v>
      </c>
    </row>
    <row r="679" spans="12:14" x14ac:dyDescent="0.25">
      <c r="L679">
        <v>678</v>
      </c>
      <c r="M679">
        <v>161.46122435971944</v>
      </c>
      <c r="N679">
        <v>9.6588019006438541E-2</v>
      </c>
    </row>
    <row r="680" spans="12:14" x14ac:dyDescent="0.25">
      <c r="L680">
        <v>679</v>
      </c>
      <c r="M680">
        <v>166.11104071054231</v>
      </c>
      <c r="N680">
        <v>0.12816794118969099</v>
      </c>
    </row>
    <row r="681" spans="12:14" x14ac:dyDescent="0.25">
      <c r="L681">
        <v>680</v>
      </c>
      <c r="M681">
        <v>162.96590263042472</v>
      </c>
      <c r="N681">
        <v>0.10680726620128622</v>
      </c>
    </row>
    <row r="682" spans="12:14" x14ac:dyDescent="0.25">
      <c r="L682">
        <v>681</v>
      </c>
      <c r="M682">
        <v>162.76477992034114</v>
      </c>
      <c r="N682">
        <v>0.10544131127865786</v>
      </c>
    </row>
    <row r="683" spans="12:14" x14ac:dyDescent="0.25">
      <c r="L683">
        <v>682</v>
      </c>
      <c r="M683">
        <v>164.0389413505504</v>
      </c>
      <c r="N683">
        <v>0.11409496892425275</v>
      </c>
    </row>
    <row r="684" spans="12:14" x14ac:dyDescent="0.25">
      <c r="L684">
        <v>683</v>
      </c>
      <c r="M684">
        <v>172.73275533150095</v>
      </c>
      <c r="N684">
        <v>0.17314030497188027</v>
      </c>
    </row>
    <row r="685" spans="12:14" x14ac:dyDescent="0.25">
      <c r="L685">
        <v>684</v>
      </c>
      <c r="M685">
        <v>162.68090009815978</v>
      </c>
      <c r="N685">
        <v>0.10487162893910407</v>
      </c>
    </row>
    <row r="686" spans="12:14" x14ac:dyDescent="0.25">
      <c r="L686">
        <v>685</v>
      </c>
      <c r="M686">
        <v>166.94910981473922</v>
      </c>
      <c r="N686">
        <v>0.13385981267404379</v>
      </c>
    </row>
    <row r="687" spans="12:14" x14ac:dyDescent="0.25">
      <c r="L687">
        <v>686</v>
      </c>
      <c r="M687">
        <v>169.95738745792752</v>
      </c>
      <c r="N687">
        <v>0.15429097956533244</v>
      </c>
    </row>
    <row r="688" spans="12:14" x14ac:dyDescent="0.25">
      <c r="L688">
        <v>687</v>
      </c>
      <c r="M688">
        <v>170.20239443645923</v>
      </c>
      <c r="N688">
        <v>0.15595498105111494</v>
      </c>
    </row>
    <row r="689" spans="12:14" x14ac:dyDescent="0.25">
      <c r="L689">
        <v>688</v>
      </c>
      <c r="M689">
        <v>166.73376994616527</v>
      </c>
      <c r="N689">
        <v>0.1323972997962366</v>
      </c>
    </row>
    <row r="690" spans="12:14" x14ac:dyDescent="0.25">
      <c r="L690">
        <v>689</v>
      </c>
      <c r="M690">
        <v>167.25411364579165</v>
      </c>
      <c r="N690">
        <v>0.13593129174407736</v>
      </c>
    </row>
    <row r="691" spans="12:14" x14ac:dyDescent="0.25">
      <c r="L691">
        <v>690</v>
      </c>
      <c r="M691">
        <v>168.8799576503572</v>
      </c>
      <c r="N691">
        <v>0.14697345411618934</v>
      </c>
    </row>
    <row r="692" spans="12:14" x14ac:dyDescent="0.25">
      <c r="L692">
        <v>691</v>
      </c>
      <c r="M692">
        <v>163.44201406485575</v>
      </c>
      <c r="N692">
        <v>0.11004084811409176</v>
      </c>
    </row>
    <row r="693" spans="12:14" x14ac:dyDescent="0.25">
      <c r="L693">
        <v>692</v>
      </c>
      <c r="M693">
        <v>163.61630479291335</v>
      </c>
      <c r="N693">
        <v>0.11122456962351168</v>
      </c>
    </row>
    <row r="694" spans="12:14" x14ac:dyDescent="0.25">
      <c r="L694">
        <v>693</v>
      </c>
      <c r="M694">
        <v>167.18091983399481</v>
      </c>
      <c r="N694">
        <v>0.13543418503997473</v>
      </c>
    </row>
    <row r="695" spans="12:14" x14ac:dyDescent="0.25">
      <c r="L695">
        <v>694</v>
      </c>
      <c r="M695">
        <v>161.40308905082861</v>
      </c>
      <c r="N695">
        <v>9.6193184373766005E-2</v>
      </c>
    </row>
    <row r="696" spans="12:14" x14ac:dyDescent="0.25">
      <c r="L696">
        <v>695</v>
      </c>
      <c r="M696">
        <v>162.46924004010327</v>
      </c>
      <c r="N696">
        <v>0.10343410804399511</v>
      </c>
    </row>
    <row r="697" spans="12:14" x14ac:dyDescent="0.25">
      <c r="L697">
        <v>696</v>
      </c>
      <c r="M697">
        <v>160.84482237464985</v>
      </c>
      <c r="N697">
        <v>9.2401632866982775E-2</v>
      </c>
    </row>
    <row r="698" spans="12:14" x14ac:dyDescent="0.25">
      <c r="L698">
        <v>697</v>
      </c>
      <c r="M698">
        <v>163.32852919231735</v>
      </c>
      <c r="N698">
        <v>0.10927009865360926</v>
      </c>
    </row>
    <row r="699" spans="12:14" x14ac:dyDescent="0.25">
      <c r="L699">
        <v>698</v>
      </c>
      <c r="M699">
        <v>174.30772421918164</v>
      </c>
      <c r="N699">
        <v>0.18383694138961704</v>
      </c>
    </row>
    <row r="700" spans="12:14" x14ac:dyDescent="0.25">
      <c r="L700">
        <v>699</v>
      </c>
      <c r="M700">
        <v>168.25936496935586</v>
      </c>
      <c r="N700">
        <v>0.14275860623944481</v>
      </c>
    </row>
    <row r="701" spans="12:14" x14ac:dyDescent="0.25">
      <c r="L701">
        <v>700</v>
      </c>
      <c r="M701">
        <v>164.72249621029897</v>
      </c>
      <c r="N701">
        <v>0.11873743384117863</v>
      </c>
    </row>
    <row r="702" spans="12:14" x14ac:dyDescent="0.25">
      <c r="L702">
        <v>701</v>
      </c>
      <c r="M702">
        <v>165.16909924930377</v>
      </c>
      <c r="N702">
        <v>0.12177060507945336</v>
      </c>
    </row>
    <row r="703" spans="12:14" x14ac:dyDescent="0.25">
      <c r="L703">
        <v>702</v>
      </c>
      <c r="M703">
        <v>169.68349032242824</v>
      </c>
      <c r="N703">
        <v>0.15243076626384311</v>
      </c>
    </row>
    <row r="704" spans="12:14" x14ac:dyDescent="0.25">
      <c r="L704">
        <v>703</v>
      </c>
      <c r="M704">
        <v>164.37585094507588</v>
      </c>
      <c r="N704">
        <v>0.11638314075194711</v>
      </c>
    </row>
    <row r="705" spans="12:14" x14ac:dyDescent="0.25">
      <c r="L705">
        <v>704</v>
      </c>
      <c r="M705">
        <v>164.07247421657516</v>
      </c>
      <c r="N705">
        <v>0.1143227123918964</v>
      </c>
    </row>
    <row r="706" spans="12:14" x14ac:dyDescent="0.25">
      <c r="L706">
        <v>705</v>
      </c>
      <c r="M706">
        <v>166.50515688494266</v>
      </c>
      <c r="N706">
        <v>0.13084464004824303</v>
      </c>
    </row>
    <row r="707" spans="12:14" x14ac:dyDescent="0.25">
      <c r="L707">
        <v>706</v>
      </c>
      <c r="M707">
        <v>164.80995515686897</v>
      </c>
      <c r="N707">
        <v>0.11933142433854971</v>
      </c>
    </row>
    <row r="708" spans="12:14" x14ac:dyDescent="0.25">
      <c r="L708">
        <v>707</v>
      </c>
      <c r="M708">
        <v>167.12375244878561</v>
      </c>
      <c r="N708">
        <v>0.13504592420554262</v>
      </c>
    </row>
    <row r="709" spans="12:14" x14ac:dyDescent="0.25">
      <c r="L709">
        <v>708</v>
      </c>
      <c r="M709">
        <v>158.85451437971554</v>
      </c>
      <c r="N709">
        <v>7.8884158872637222E-2</v>
      </c>
    </row>
    <row r="710" spans="12:14" x14ac:dyDescent="0.25">
      <c r="L710">
        <v>709</v>
      </c>
      <c r="M710">
        <v>165.78718293678403</v>
      </c>
      <c r="N710">
        <v>0.12596841275198867</v>
      </c>
    </row>
    <row r="711" spans="12:14" x14ac:dyDescent="0.25">
      <c r="L711">
        <v>710</v>
      </c>
      <c r="M711">
        <v>159.37657067364435</v>
      </c>
      <c r="N711">
        <v>8.2429782160454046E-2</v>
      </c>
    </row>
    <row r="712" spans="12:14" x14ac:dyDescent="0.25">
      <c r="L712">
        <v>711</v>
      </c>
      <c r="M712">
        <v>168.15481580903952</v>
      </c>
      <c r="N712">
        <v>0.14204854500304132</v>
      </c>
    </row>
    <row r="713" spans="12:14" x14ac:dyDescent="0.25">
      <c r="L713">
        <v>712</v>
      </c>
      <c r="M713">
        <v>167.65502834146821</v>
      </c>
      <c r="N713">
        <v>0.13865416377521633</v>
      </c>
    </row>
    <row r="714" spans="12:14" x14ac:dyDescent="0.25">
      <c r="L714">
        <v>713</v>
      </c>
      <c r="M714">
        <v>168.07026426934118</v>
      </c>
      <c r="N714">
        <v>0.14147430059365185</v>
      </c>
    </row>
    <row r="715" spans="12:14" x14ac:dyDescent="0.25">
      <c r="L715">
        <v>714</v>
      </c>
      <c r="M715">
        <v>176.5246732652266</v>
      </c>
      <c r="N715">
        <v>0.19889368193076673</v>
      </c>
    </row>
    <row r="716" spans="12:14" x14ac:dyDescent="0.25">
      <c r="L716">
        <v>715</v>
      </c>
      <c r="M716">
        <v>161.1531530390466</v>
      </c>
      <c r="N716">
        <v>9.4495706622527154E-2</v>
      </c>
    </row>
    <row r="717" spans="12:14" x14ac:dyDescent="0.25">
      <c r="L717">
        <v>716</v>
      </c>
      <c r="M717">
        <v>166.82440453103519</v>
      </c>
      <c r="N717">
        <v>0.13301285811539398</v>
      </c>
    </row>
    <row r="718" spans="12:14" x14ac:dyDescent="0.25">
      <c r="L718">
        <v>717</v>
      </c>
      <c r="M718">
        <v>165.5019619987051</v>
      </c>
      <c r="N718">
        <v>0.12403129215410247</v>
      </c>
    </row>
    <row r="719" spans="12:14" x14ac:dyDescent="0.25">
      <c r="L719">
        <v>718</v>
      </c>
      <c r="M719">
        <v>170.44347159241792</v>
      </c>
      <c r="N719">
        <v>0.15759229255998508</v>
      </c>
    </row>
    <row r="720" spans="12:14" x14ac:dyDescent="0.25">
      <c r="L720">
        <v>719</v>
      </c>
      <c r="M720">
        <v>164.28472047937828</v>
      </c>
      <c r="N720">
        <v>0.11576421458409003</v>
      </c>
    </row>
    <row r="721" spans="12:14" x14ac:dyDescent="0.25">
      <c r="L721">
        <v>720</v>
      </c>
      <c r="M721">
        <v>169.40962876621202</v>
      </c>
      <c r="N721">
        <v>0.1505707946043684</v>
      </c>
    </row>
    <row r="722" spans="12:14" x14ac:dyDescent="0.25">
      <c r="L722">
        <v>721</v>
      </c>
      <c r="M722">
        <v>163.13996328327289</v>
      </c>
      <c r="N722">
        <v>0.1079894251205602</v>
      </c>
    </row>
    <row r="723" spans="12:14" x14ac:dyDescent="0.25">
      <c r="L723">
        <v>722</v>
      </c>
      <c r="M723">
        <v>162.77239638311607</v>
      </c>
      <c r="N723">
        <v>0.10549303962309042</v>
      </c>
    </row>
    <row r="724" spans="12:14" x14ac:dyDescent="0.25">
      <c r="L724">
        <v>723</v>
      </c>
      <c r="M724">
        <v>165.36672082846746</v>
      </c>
      <c r="N724">
        <v>0.12311278154855554</v>
      </c>
    </row>
    <row r="725" spans="12:14" x14ac:dyDescent="0.25">
      <c r="L725">
        <v>724</v>
      </c>
      <c r="M725">
        <v>166.65891297579134</v>
      </c>
      <c r="N725">
        <v>0.13188889750226962</v>
      </c>
    </row>
    <row r="726" spans="12:14" x14ac:dyDescent="0.25">
      <c r="L726">
        <v>725</v>
      </c>
      <c r="M726">
        <v>168.50291013950738</v>
      </c>
      <c r="N726">
        <v>0.14441267963529647</v>
      </c>
    </row>
    <row r="727" spans="12:14" x14ac:dyDescent="0.25">
      <c r="L727">
        <v>726</v>
      </c>
      <c r="M727">
        <v>170.26594053058574</v>
      </c>
      <c r="N727">
        <v>0.15638656383980054</v>
      </c>
    </row>
    <row r="728" spans="12:14" x14ac:dyDescent="0.25">
      <c r="L728">
        <v>727</v>
      </c>
      <c r="M728">
        <v>165.68653133328158</v>
      </c>
      <c r="N728">
        <v>0.12528482235477556</v>
      </c>
    </row>
    <row r="729" spans="12:14" x14ac:dyDescent="0.25">
      <c r="L729">
        <v>728</v>
      </c>
      <c r="M729">
        <v>163.41626595900615</v>
      </c>
      <c r="N729">
        <v>0.10986597600780912</v>
      </c>
    </row>
    <row r="730" spans="12:14" x14ac:dyDescent="0.25">
      <c r="L730">
        <v>729</v>
      </c>
      <c r="M730">
        <v>161.4813328665546</v>
      </c>
      <c r="N730">
        <v>9.6724588933756905E-2</v>
      </c>
    </row>
    <row r="731" spans="12:14" x14ac:dyDescent="0.25">
      <c r="L731">
        <v>730</v>
      </c>
      <c r="M731">
        <v>171.75603802317897</v>
      </c>
      <c r="N731">
        <v>0.16650678350250336</v>
      </c>
    </row>
    <row r="732" spans="12:14" x14ac:dyDescent="0.25">
      <c r="L732">
        <v>731</v>
      </c>
      <c r="M732">
        <v>164.9010058885753</v>
      </c>
      <c r="N732">
        <v>0.11994980898109708</v>
      </c>
    </row>
    <row r="733" spans="12:14" x14ac:dyDescent="0.25">
      <c r="L733">
        <v>732</v>
      </c>
      <c r="M733">
        <v>169.20940020442248</v>
      </c>
      <c r="N733">
        <v>0.14921091242341755</v>
      </c>
    </row>
    <row r="734" spans="12:14" x14ac:dyDescent="0.25">
      <c r="L734">
        <v>733</v>
      </c>
      <c r="M734">
        <v>168.99333107016025</v>
      </c>
      <c r="N734">
        <v>0.14774344662877459</v>
      </c>
    </row>
    <row r="735" spans="12:14" x14ac:dyDescent="0.25">
      <c r="L735">
        <v>734</v>
      </c>
      <c r="M735">
        <v>161.59089609300187</v>
      </c>
      <c r="N735">
        <v>9.746870394912488E-2</v>
      </c>
    </row>
    <row r="736" spans="12:14" x14ac:dyDescent="0.25">
      <c r="L736">
        <v>735</v>
      </c>
      <c r="M736">
        <v>165.96384909682374</v>
      </c>
      <c r="N736">
        <v>0.12716826736247899</v>
      </c>
    </row>
    <row r="737" spans="12:14" x14ac:dyDescent="0.25">
      <c r="L737">
        <v>736</v>
      </c>
      <c r="M737">
        <v>165.56257913910127</v>
      </c>
      <c r="N737">
        <v>0.12444298251609798</v>
      </c>
    </row>
    <row r="738" spans="12:14" x14ac:dyDescent="0.25">
      <c r="L738">
        <v>737</v>
      </c>
      <c r="M738">
        <v>168.41931770371943</v>
      </c>
      <c r="N738">
        <v>0.14384494912335377</v>
      </c>
    </row>
    <row r="739" spans="12:14" x14ac:dyDescent="0.25">
      <c r="L739">
        <v>738</v>
      </c>
      <c r="M739">
        <v>162.75370629307713</v>
      </c>
      <c r="N739">
        <v>0.10536610308528016</v>
      </c>
    </row>
    <row r="740" spans="12:14" x14ac:dyDescent="0.25">
      <c r="L740">
        <v>739</v>
      </c>
      <c r="M740">
        <v>161.38997948007665</v>
      </c>
      <c r="N740">
        <v>9.6104148766127606E-2</v>
      </c>
    </row>
    <row r="741" spans="12:14" x14ac:dyDescent="0.25">
      <c r="L741">
        <v>740</v>
      </c>
      <c r="M741">
        <v>164.75997420811544</v>
      </c>
      <c r="N741">
        <v>0.11899197126057981</v>
      </c>
    </row>
    <row r="742" spans="12:14" x14ac:dyDescent="0.25">
      <c r="L742">
        <v>741</v>
      </c>
      <c r="M742">
        <v>162.69363990818422</v>
      </c>
      <c r="N742">
        <v>0.1049581532615389</v>
      </c>
    </row>
    <row r="743" spans="12:14" x14ac:dyDescent="0.25">
      <c r="L743">
        <v>742</v>
      </c>
      <c r="M743">
        <v>164.23408484622001</v>
      </c>
      <c r="N743">
        <v>0.11542031511921014</v>
      </c>
    </row>
    <row r="744" spans="12:14" x14ac:dyDescent="0.25">
      <c r="L744">
        <v>743</v>
      </c>
      <c r="M744">
        <v>165.48791104238157</v>
      </c>
      <c r="N744">
        <v>0.12393586298576142</v>
      </c>
    </row>
    <row r="745" spans="12:14" x14ac:dyDescent="0.25">
      <c r="L745">
        <v>744</v>
      </c>
      <c r="M745">
        <v>168.41048790432546</v>
      </c>
      <c r="N745">
        <v>0.14378498022206454</v>
      </c>
    </row>
    <row r="746" spans="12:14" x14ac:dyDescent="0.25">
      <c r="L746">
        <v>745</v>
      </c>
      <c r="M746">
        <v>163.05582325289836</v>
      </c>
      <c r="N746">
        <v>0.1074179755382012</v>
      </c>
    </row>
    <row r="747" spans="12:14" x14ac:dyDescent="0.25">
      <c r="L747">
        <v>746</v>
      </c>
      <c r="M747">
        <v>166.3606371209695</v>
      </c>
      <c r="N747">
        <v>0.12986311248760996</v>
      </c>
    </row>
    <row r="748" spans="12:14" x14ac:dyDescent="0.25">
      <c r="L748">
        <v>747</v>
      </c>
      <c r="M748">
        <v>166.74480077942189</v>
      </c>
      <c r="N748">
        <v>0.13247221734772197</v>
      </c>
    </row>
    <row r="749" spans="12:14" x14ac:dyDescent="0.25">
      <c r="L749">
        <v>748</v>
      </c>
      <c r="M749">
        <v>166.27405925784086</v>
      </c>
      <c r="N749">
        <v>0.12927510600001813</v>
      </c>
    </row>
    <row r="750" spans="12:14" x14ac:dyDescent="0.25">
      <c r="L750">
        <v>749</v>
      </c>
      <c r="M750">
        <v>164.16249920256769</v>
      </c>
      <c r="N750">
        <v>0.11493413052923618</v>
      </c>
    </row>
    <row r="751" spans="12:14" x14ac:dyDescent="0.25">
      <c r="L751">
        <v>750</v>
      </c>
      <c r="M751">
        <v>167.79007066689806</v>
      </c>
      <c r="N751">
        <v>0.13957132389655436</v>
      </c>
    </row>
    <row r="752" spans="12:14" x14ac:dyDescent="0.25">
      <c r="L752">
        <v>751</v>
      </c>
      <c r="M752">
        <v>159.28818641106915</v>
      </c>
      <c r="N752">
        <v>8.1829507241240274E-2</v>
      </c>
    </row>
    <row r="753" spans="12:14" x14ac:dyDescent="0.25">
      <c r="L753">
        <v>752</v>
      </c>
      <c r="M753">
        <v>165.90076210900722</v>
      </c>
      <c r="N753">
        <v>0.12673980266286367</v>
      </c>
    </row>
    <row r="754" spans="12:14" x14ac:dyDescent="0.25">
      <c r="L754">
        <v>753</v>
      </c>
      <c r="M754">
        <v>169.17257215890925</v>
      </c>
      <c r="N754">
        <v>0.14896078925215206</v>
      </c>
    </row>
    <row r="755" spans="12:14" x14ac:dyDescent="0.25">
      <c r="L755">
        <v>754</v>
      </c>
      <c r="M755">
        <v>167.82900969007221</v>
      </c>
      <c r="N755">
        <v>0.13983578408787212</v>
      </c>
    </row>
    <row r="756" spans="12:14" x14ac:dyDescent="0.25">
      <c r="L756">
        <v>755</v>
      </c>
      <c r="M756">
        <v>161.06316027487833</v>
      </c>
      <c r="N756">
        <v>9.3884507324518918E-2</v>
      </c>
    </row>
    <row r="757" spans="12:14" x14ac:dyDescent="0.25">
      <c r="L757">
        <v>756</v>
      </c>
      <c r="M757">
        <v>166.88170064992934</v>
      </c>
      <c r="N757">
        <v>0.13340199326387348</v>
      </c>
    </row>
    <row r="758" spans="12:14" x14ac:dyDescent="0.25">
      <c r="L758">
        <v>757</v>
      </c>
      <c r="M758">
        <v>171.71489188569336</v>
      </c>
      <c r="N758">
        <v>0.16622733336471307</v>
      </c>
    </row>
    <row r="759" spans="12:14" x14ac:dyDescent="0.25">
      <c r="L759">
        <v>758</v>
      </c>
      <c r="M759">
        <v>166.4452897072714</v>
      </c>
      <c r="N759">
        <v>0.13043804317009844</v>
      </c>
    </row>
    <row r="760" spans="12:14" x14ac:dyDescent="0.25">
      <c r="L760">
        <v>759</v>
      </c>
      <c r="M760">
        <v>162.37813204310686</v>
      </c>
      <c r="N760">
        <v>0.1028153344756777</v>
      </c>
    </row>
    <row r="761" spans="12:14" x14ac:dyDescent="0.25">
      <c r="L761">
        <v>760</v>
      </c>
      <c r="M761">
        <v>163.03050863536558</v>
      </c>
      <c r="N761">
        <v>0.10724604753256228</v>
      </c>
    </row>
    <row r="762" spans="12:14" x14ac:dyDescent="0.25">
      <c r="L762">
        <v>761</v>
      </c>
      <c r="M762">
        <v>164.63235293625206</v>
      </c>
      <c r="N762">
        <v>0.11812521233285134</v>
      </c>
    </row>
    <row r="763" spans="12:14" x14ac:dyDescent="0.25">
      <c r="L763">
        <v>762</v>
      </c>
      <c r="M763">
        <v>165.50501906066717</v>
      </c>
      <c r="N763">
        <v>0.12405205464698121</v>
      </c>
    </row>
    <row r="764" spans="12:14" x14ac:dyDescent="0.25">
      <c r="L764">
        <v>763</v>
      </c>
      <c r="M764">
        <v>159.74178385610017</v>
      </c>
      <c r="N764">
        <v>8.4910182032636339E-2</v>
      </c>
    </row>
    <row r="765" spans="12:14" x14ac:dyDescent="0.25">
      <c r="L765">
        <v>764</v>
      </c>
      <c r="M765">
        <v>161.60243713827441</v>
      </c>
      <c r="N765">
        <v>9.7547086681715189E-2</v>
      </c>
    </row>
    <row r="766" spans="12:14" x14ac:dyDescent="0.25">
      <c r="L766">
        <v>765</v>
      </c>
      <c r="M766">
        <v>160.9408671771919</v>
      </c>
      <c r="N766">
        <v>9.3053935487460882E-2</v>
      </c>
    </row>
    <row r="767" spans="12:14" x14ac:dyDescent="0.25">
      <c r="L767">
        <v>766</v>
      </c>
      <c r="M767">
        <v>161.16351739682833</v>
      </c>
      <c r="N767">
        <v>9.4566097706288543E-2</v>
      </c>
    </row>
    <row r="768" spans="12:14" x14ac:dyDescent="0.25">
      <c r="L768">
        <v>767</v>
      </c>
      <c r="M768">
        <v>166.82007837804642</v>
      </c>
      <c r="N768">
        <v>0.13298347640127228</v>
      </c>
    </row>
    <row r="769" spans="12:14" x14ac:dyDescent="0.25">
      <c r="L769">
        <v>768</v>
      </c>
      <c r="M769">
        <v>163.5435055276715</v>
      </c>
      <c r="N769">
        <v>0.11073014254126168</v>
      </c>
    </row>
    <row r="770" spans="12:14" x14ac:dyDescent="0.25">
      <c r="L770">
        <v>769</v>
      </c>
      <c r="M770">
        <v>169.06615281243262</v>
      </c>
      <c r="N770">
        <v>0.14823802636713412</v>
      </c>
    </row>
    <row r="771" spans="12:14" x14ac:dyDescent="0.25">
      <c r="L771">
        <v>770</v>
      </c>
      <c r="M771">
        <v>162.52093040497266</v>
      </c>
      <c r="N771">
        <v>0.10378517087681205</v>
      </c>
    </row>
    <row r="772" spans="12:14" x14ac:dyDescent="0.25">
      <c r="L772">
        <v>771</v>
      </c>
      <c r="M772">
        <v>158.5286656307191</v>
      </c>
      <c r="N772">
        <v>7.6671108429258616E-2</v>
      </c>
    </row>
    <row r="773" spans="12:14" x14ac:dyDescent="0.25">
      <c r="L773">
        <v>772</v>
      </c>
      <c r="M773">
        <v>160.94107864711091</v>
      </c>
      <c r="N773">
        <v>9.3055371716998181E-2</v>
      </c>
    </row>
    <row r="774" spans="12:14" x14ac:dyDescent="0.25">
      <c r="L774">
        <v>773</v>
      </c>
      <c r="M774">
        <v>163.52605127244186</v>
      </c>
      <c r="N774">
        <v>0.1106115993601271</v>
      </c>
    </row>
    <row r="775" spans="12:14" x14ac:dyDescent="0.25">
      <c r="L775">
        <v>774</v>
      </c>
      <c r="M775">
        <v>162.99721620436941</v>
      </c>
      <c r="N775">
        <v>0.10701993701532331</v>
      </c>
    </row>
    <row r="776" spans="12:14" x14ac:dyDescent="0.25">
      <c r="L776">
        <v>775</v>
      </c>
      <c r="M776">
        <v>158.27630657040311</v>
      </c>
      <c r="N776">
        <v>7.4957174182025854E-2</v>
      </c>
    </row>
    <row r="777" spans="12:14" x14ac:dyDescent="0.25">
      <c r="L777">
        <v>776</v>
      </c>
      <c r="M777">
        <v>154.12557818631038</v>
      </c>
      <c r="N777">
        <v>4.6766882462167203E-2</v>
      </c>
    </row>
    <row r="778" spans="12:14" x14ac:dyDescent="0.25">
      <c r="L778">
        <v>777</v>
      </c>
      <c r="M778">
        <v>159.8033842961589</v>
      </c>
      <c r="N778">
        <v>8.5328550621142973E-2</v>
      </c>
    </row>
    <row r="779" spans="12:14" x14ac:dyDescent="0.25">
      <c r="L779">
        <v>778</v>
      </c>
      <c r="M779">
        <v>162.69193276779518</v>
      </c>
      <c r="N779">
        <v>0.10494655896263017</v>
      </c>
    </row>
    <row r="780" spans="12:14" x14ac:dyDescent="0.25">
      <c r="L780">
        <v>779</v>
      </c>
      <c r="M780">
        <v>165.10110077031723</v>
      </c>
      <c r="N780">
        <v>0.12130878325403982</v>
      </c>
    </row>
    <row r="781" spans="12:14" x14ac:dyDescent="0.25">
      <c r="L781">
        <v>780</v>
      </c>
      <c r="M781">
        <v>166.86116983030212</v>
      </c>
      <c r="N781">
        <v>0.13326255513615659</v>
      </c>
    </row>
    <row r="782" spans="12:14" x14ac:dyDescent="0.25">
      <c r="L782">
        <v>781</v>
      </c>
      <c r="M782">
        <v>160.90549006578439</v>
      </c>
      <c r="N782">
        <v>9.2813666551867291E-2</v>
      </c>
    </row>
    <row r="783" spans="12:14" x14ac:dyDescent="0.25">
      <c r="L783">
        <v>782</v>
      </c>
      <c r="M783">
        <v>161.34585014191111</v>
      </c>
      <c r="N783">
        <v>9.5804437775387052E-2</v>
      </c>
    </row>
    <row r="784" spans="12:14" x14ac:dyDescent="0.25">
      <c r="L784">
        <v>783</v>
      </c>
      <c r="M784">
        <v>163.5117660777922</v>
      </c>
      <c r="N784">
        <v>0.11051457932721132</v>
      </c>
    </row>
    <row r="785" spans="12:14" x14ac:dyDescent="0.25">
      <c r="L785">
        <v>784</v>
      </c>
      <c r="M785">
        <v>163.29944370176256</v>
      </c>
      <c r="N785">
        <v>0.10907256020067257</v>
      </c>
    </row>
    <row r="786" spans="12:14" x14ac:dyDescent="0.25">
      <c r="L786">
        <v>785</v>
      </c>
      <c r="M786">
        <v>162.09241540435906</v>
      </c>
      <c r="N786">
        <v>0.10087484725266749</v>
      </c>
    </row>
    <row r="787" spans="12:14" x14ac:dyDescent="0.25">
      <c r="L787">
        <v>786</v>
      </c>
      <c r="M787">
        <v>158.35296395955862</v>
      </c>
      <c r="N787">
        <v>7.5477804289035166E-2</v>
      </c>
    </row>
    <row r="788" spans="12:14" x14ac:dyDescent="0.25">
      <c r="L788">
        <v>787</v>
      </c>
      <c r="M788">
        <v>161.51967325201414</v>
      </c>
      <c r="N788">
        <v>9.6984983387631285E-2</v>
      </c>
    </row>
    <row r="789" spans="12:14" x14ac:dyDescent="0.25">
      <c r="L789">
        <v>788</v>
      </c>
      <c r="M789">
        <v>167.83473818971899</v>
      </c>
      <c r="N789">
        <v>0.13987469004875819</v>
      </c>
    </row>
    <row r="790" spans="12:14" x14ac:dyDescent="0.25">
      <c r="L790">
        <v>789</v>
      </c>
      <c r="M790">
        <v>170.55003716127987</v>
      </c>
      <c r="N790">
        <v>0.15831604853617098</v>
      </c>
    </row>
    <row r="791" spans="12:14" x14ac:dyDescent="0.25">
      <c r="L791">
        <v>790</v>
      </c>
      <c r="M791">
        <v>164.35905519039298</v>
      </c>
      <c r="N791">
        <v>0.11626906987562058</v>
      </c>
    </row>
    <row r="792" spans="12:14" x14ac:dyDescent="0.25">
      <c r="L792">
        <v>791</v>
      </c>
      <c r="M792">
        <v>172.26324744656222</v>
      </c>
      <c r="N792">
        <v>0.16995157205167266</v>
      </c>
    </row>
    <row r="793" spans="12:14" x14ac:dyDescent="0.25">
      <c r="L793">
        <v>792</v>
      </c>
      <c r="M793">
        <v>162.15211548428258</v>
      </c>
      <c r="N793">
        <v>0.10128030926150244</v>
      </c>
    </row>
    <row r="794" spans="12:14" x14ac:dyDescent="0.25">
      <c r="L794">
        <v>793</v>
      </c>
      <c r="M794">
        <v>159.22169138439574</v>
      </c>
      <c r="N794">
        <v>8.1377896336747524E-2</v>
      </c>
    </row>
    <row r="795" spans="12:14" x14ac:dyDescent="0.25">
      <c r="L795">
        <v>794</v>
      </c>
      <c r="M795">
        <v>167.05760253038505</v>
      </c>
      <c r="N795">
        <v>0.13459665715542601</v>
      </c>
    </row>
    <row r="796" spans="12:14" x14ac:dyDescent="0.25">
      <c r="L796">
        <v>795</v>
      </c>
      <c r="M796">
        <v>168.53755622901141</v>
      </c>
      <c r="N796">
        <v>0.14464798372645649</v>
      </c>
    </row>
    <row r="797" spans="12:14" x14ac:dyDescent="0.25">
      <c r="L797">
        <v>796</v>
      </c>
      <c r="M797">
        <v>161.35226609730566</v>
      </c>
      <c r="N797">
        <v>9.5848012694653484E-2</v>
      </c>
    </row>
    <row r="798" spans="12:14" x14ac:dyDescent="0.25">
      <c r="L798">
        <v>797</v>
      </c>
      <c r="M798">
        <v>162.01057792725496</v>
      </c>
      <c r="N798">
        <v>0.10031903580472412</v>
      </c>
    </row>
    <row r="799" spans="12:14" x14ac:dyDescent="0.25">
      <c r="L799">
        <v>798</v>
      </c>
      <c r="M799">
        <v>160.68869098031539</v>
      </c>
      <c r="N799">
        <v>9.1341243184587473E-2</v>
      </c>
    </row>
    <row r="800" spans="12:14" x14ac:dyDescent="0.25">
      <c r="L800">
        <v>799</v>
      </c>
      <c r="M800">
        <v>161.32768424206657</v>
      </c>
      <c r="N800">
        <v>9.5681061353568131E-2</v>
      </c>
    </row>
    <row r="801" spans="12:14" x14ac:dyDescent="0.25">
      <c r="L801">
        <v>800</v>
      </c>
      <c r="M801">
        <v>164.77205007241724</v>
      </c>
      <c r="N801">
        <v>0.11907398629648092</v>
      </c>
    </row>
    <row r="802" spans="12:14" x14ac:dyDescent="0.25">
      <c r="L802">
        <v>801</v>
      </c>
      <c r="M802">
        <v>158.3196688564436</v>
      </c>
      <c r="N802">
        <v>7.5251675623702052E-2</v>
      </c>
    </row>
    <row r="803" spans="12:14" x14ac:dyDescent="0.25">
      <c r="L803">
        <v>802</v>
      </c>
      <c r="M803">
        <v>169.3972716630993</v>
      </c>
      <c r="N803">
        <v>0.15048686949308077</v>
      </c>
    </row>
    <row r="804" spans="12:14" x14ac:dyDescent="0.25">
      <c r="L804">
        <v>803</v>
      </c>
      <c r="M804">
        <v>162.66313385237601</v>
      </c>
      <c r="N804">
        <v>0.10475096682752594</v>
      </c>
    </row>
    <row r="805" spans="12:14" x14ac:dyDescent="0.25">
      <c r="L805">
        <v>804</v>
      </c>
      <c r="M805">
        <v>159.0282809498118</v>
      </c>
      <c r="N805">
        <v>8.0064320484981133E-2</v>
      </c>
    </row>
    <row r="806" spans="12:14" x14ac:dyDescent="0.25">
      <c r="L806">
        <v>805</v>
      </c>
      <c r="M806">
        <v>159.37703546617391</v>
      </c>
      <c r="N806">
        <v>8.2432938868333805E-2</v>
      </c>
    </row>
    <row r="807" spans="12:14" x14ac:dyDescent="0.25">
      <c r="L807">
        <v>806</v>
      </c>
      <c r="M807">
        <v>161.04448009167535</v>
      </c>
      <c r="N807">
        <v>9.3757638070464555E-2</v>
      </c>
    </row>
    <row r="808" spans="12:14" x14ac:dyDescent="0.25">
      <c r="L808">
        <v>807</v>
      </c>
      <c r="M808">
        <v>158.35632425875221</v>
      </c>
      <c r="N808">
        <v>7.5500626262859472E-2</v>
      </c>
    </row>
    <row r="809" spans="12:14" x14ac:dyDescent="0.25">
      <c r="L809">
        <v>808</v>
      </c>
      <c r="M809">
        <v>165.60331781677996</v>
      </c>
      <c r="N809">
        <v>0.12471966532975642</v>
      </c>
    </row>
    <row r="810" spans="12:14" x14ac:dyDescent="0.25">
      <c r="L810">
        <v>809</v>
      </c>
      <c r="M810">
        <v>159.86891614249589</v>
      </c>
      <c r="N810">
        <v>8.577361994253252E-2</v>
      </c>
    </row>
    <row r="811" spans="12:14" x14ac:dyDescent="0.25">
      <c r="L811">
        <v>810</v>
      </c>
      <c r="M811">
        <v>166.1771954778645</v>
      </c>
      <c r="N811">
        <v>0.12861724117198303</v>
      </c>
    </row>
    <row r="812" spans="12:14" x14ac:dyDescent="0.25">
      <c r="L812">
        <v>811</v>
      </c>
      <c r="M812">
        <v>170.7307849706408</v>
      </c>
      <c r="N812">
        <v>0.15954362427760871</v>
      </c>
    </row>
    <row r="813" spans="12:14" x14ac:dyDescent="0.25">
      <c r="L813">
        <v>812</v>
      </c>
      <c r="M813">
        <v>159.83716791136419</v>
      </c>
      <c r="N813">
        <v>8.5557997089295013E-2</v>
      </c>
    </row>
    <row r="814" spans="12:14" x14ac:dyDescent="0.25">
      <c r="L814">
        <v>813</v>
      </c>
      <c r="M814">
        <v>166.40756105083878</v>
      </c>
      <c r="N814">
        <v>0.13018180336527063</v>
      </c>
    </row>
    <row r="815" spans="12:14" x14ac:dyDescent="0.25">
      <c r="L815">
        <v>814</v>
      </c>
      <c r="M815">
        <v>166.63030983658018</v>
      </c>
      <c r="N815">
        <v>0.13169463501052103</v>
      </c>
    </row>
    <row r="816" spans="12:14" x14ac:dyDescent="0.25">
      <c r="L816">
        <v>815</v>
      </c>
      <c r="M816">
        <v>164.25734377913162</v>
      </c>
      <c r="N816">
        <v>0.1155782816357338</v>
      </c>
    </row>
    <row r="817" spans="12:14" x14ac:dyDescent="0.25">
      <c r="L817">
        <v>816</v>
      </c>
      <c r="M817">
        <v>168.03891221498415</v>
      </c>
      <c r="N817">
        <v>0.14126136843414727</v>
      </c>
    </row>
    <row r="818" spans="12:14" x14ac:dyDescent="0.25">
      <c r="L818">
        <v>817</v>
      </c>
      <c r="M818">
        <v>170.27111064030422</v>
      </c>
      <c r="N818">
        <v>0.15642167741209456</v>
      </c>
    </row>
    <row r="819" spans="12:14" x14ac:dyDescent="0.25">
      <c r="L819">
        <v>818</v>
      </c>
      <c r="M819">
        <v>166.32755379620616</v>
      </c>
      <c r="N819">
        <v>0.12963842214658072</v>
      </c>
    </row>
    <row r="820" spans="12:14" x14ac:dyDescent="0.25">
      <c r="L820">
        <v>819</v>
      </c>
      <c r="M820">
        <v>167.60946368963405</v>
      </c>
      <c r="N820">
        <v>0.13834470463733561</v>
      </c>
    </row>
    <row r="821" spans="12:14" x14ac:dyDescent="0.25">
      <c r="L821">
        <v>820</v>
      </c>
      <c r="M821">
        <v>162.57077932867918</v>
      </c>
      <c r="N821">
        <v>0.10412372728695773</v>
      </c>
    </row>
    <row r="822" spans="12:14" x14ac:dyDescent="0.25">
      <c r="L822">
        <v>821</v>
      </c>
      <c r="M822">
        <v>163.77755239690208</v>
      </c>
      <c r="N822">
        <v>0.11231970680786496</v>
      </c>
    </row>
    <row r="823" spans="12:14" x14ac:dyDescent="0.25">
      <c r="L823">
        <v>822</v>
      </c>
      <c r="M823">
        <v>168.08177693702154</v>
      </c>
      <c r="N823">
        <v>0.14155249059558672</v>
      </c>
    </row>
    <row r="824" spans="12:14" x14ac:dyDescent="0.25">
      <c r="L824">
        <v>823</v>
      </c>
      <c r="M824">
        <v>167.06189473415716</v>
      </c>
      <c r="N824">
        <v>0.13462580829837267</v>
      </c>
    </row>
    <row r="825" spans="12:14" x14ac:dyDescent="0.25">
      <c r="L825">
        <v>824</v>
      </c>
      <c r="M825">
        <v>162.23137607808576</v>
      </c>
      <c r="N825">
        <v>0.10181861942165749</v>
      </c>
    </row>
    <row r="826" spans="12:14" x14ac:dyDescent="0.25">
      <c r="L826">
        <v>825</v>
      </c>
      <c r="M826">
        <v>164.4235535661459</v>
      </c>
      <c r="N826">
        <v>0.11670712022719276</v>
      </c>
    </row>
    <row r="827" spans="12:14" x14ac:dyDescent="0.25">
      <c r="L827">
        <v>826</v>
      </c>
      <c r="M827">
        <v>166.96112054553109</v>
      </c>
      <c r="N827">
        <v>0.13394138534598476</v>
      </c>
    </row>
    <row r="828" spans="12:14" x14ac:dyDescent="0.25">
      <c r="L828">
        <v>827</v>
      </c>
      <c r="M828">
        <v>177.79380158910044</v>
      </c>
      <c r="N828">
        <v>0.20751315648300461</v>
      </c>
    </row>
    <row r="829" spans="12:14" x14ac:dyDescent="0.25">
      <c r="L829">
        <v>828</v>
      </c>
      <c r="M829">
        <v>157.89523406390998</v>
      </c>
      <c r="N829">
        <v>7.2369063342099915E-2</v>
      </c>
    </row>
    <row r="830" spans="12:14" x14ac:dyDescent="0.25">
      <c r="L830">
        <v>829</v>
      </c>
      <c r="M830">
        <v>164.27271038089441</v>
      </c>
      <c r="N830">
        <v>0.11568264620656321</v>
      </c>
    </row>
    <row r="831" spans="12:14" x14ac:dyDescent="0.25">
      <c r="L831">
        <v>830</v>
      </c>
      <c r="M831">
        <v>163.45848872023149</v>
      </c>
      <c r="N831">
        <v>0.11015273819651838</v>
      </c>
    </row>
    <row r="832" spans="12:14" x14ac:dyDescent="0.25">
      <c r="L832">
        <v>831</v>
      </c>
      <c r="M832">
        <v>164.09933010400206</v>
      </c>
      <c r="N832">
        <v>0.11450510816220549</v>
      </c>
    </row>
    <row r="833" spans="12:14" x14ac:dyDescent="0.25">
      <c r="L833">
        <v>832</v>
      </c>
      <c r="M833">
        <v>165.61458005902537</v>
      </c>
      <c r="N833">
        <v>0.12479615452994963</v>
      </c>
    </row>
    <row r="834" spans="12:14" x14ac:dyDescent="0.25">
      <c r="L834">
        <v>833</v>
      </c>
      <c r="M834">
        <v>161.40705380788643</v>
      </c>
      <c r="N834">
        <v>9.6220111613449122E-2</v>
      </c>
    </row>
    <row r="835" spans="12:14" x14ac:dyDescent="0.25">
      <c r="L835">
        <v>834</v>
      </c>
      <c r="M835">
        <v>170.31405161558908</v>
      </c>
      <c r="N835">
        <v>0.15671331745885242</v>
      </c>
    </row>
    <row r="836" spans="12:14" x14ac:dyDescent="0.25">
      <c r="L836">
        <v>835</v>
      </c>
      <c r="M836">
        <v>164.15884410552363</v>
      </c>
      <c r="N836">
        <v>0.11490930639178343</v>
      </c>
    </row>
    <row r="837" spans="12:14" x14ac:dyDescent="0.25">
      <c r="L837">
        <v>836</v>
      </c>
      <c r="M837">
        <v>164.28533001636325</v>
      </c>
      <c r="N837">
        <v>0.1157683543455561</v>
      </c>
    </row>
    <row r="838" spans="12:14" x14ac:dyDescent="0.25">
      <c r="L838">
        <v>837</v>
      </c>
      <c r="M838">
        <v>161.73173979384609</v>
      </c>
      <c r="N838">
        <v>9.8425264978008187E-2</v>
      </c>
    </row>
    <row r="839" spans="12:14" x14ac:dyDescent="0.25">
      <c r="L839">
        <v>838</v>
      </c>
      <c r="M839">
        <v>163.71422460613312</v>
      </c>
      <c r="N839">
        <v>0.11188960665903491</v>
      </c>
    </row>
    <row r="840" spans="12:14" x14ac:dyDescent="0.25">
      <c r="L840">
        <v>839</v>
      </c>
      <c r="M840">
        <v>161.35680938868958</v>
      </c>
      <c r="N840">
        <v>9.587886913661503E-2</v>
      </c>
    </row>
    <row r="841" spans="12:14" x14ac:dyDescent="0.25">
      <c r="L841">
        <v>840</v>
      </c>
      <c r="M841">
        <v>163.76178469471859</v>
      </c>
      <c r="N841">
        <v>0.11221261810362493</v>
      </c>
    </row>
    <row r="842" spans="12:14" x14ac:dyDescent="0.25">
      <c r="L842">
        <v>841</v>
      </c>
      <c r="M842">
        <v>168.39922773290132</v>
      </c>
      <c r="N842">
        <v>0.14370850508616351</v>
      </c>
    </row>
    <row r="843" spans="12:14" x14ac:dyDescent="0.25">
      <c r="L843">
        <v>842</v>
      </c>
      <c r="M843">
        <v>165.95640439230436</v>
      </c>
      <c r="N843">
        <v>0.12711770553989044</v>
      </c>
    </row>
    <row r="844" spans="12:14" x14ac:dyDescent="0.25">
      <c r="L844">
        <v>843</v>
      </c>
      <c r="M844">
        <v>164.87107903879405</v>
      </c>
      <c r="N844">
        <v>0.11974655631131914</v>
      </c>
    </row>
    <row r="845" spans="12:14" x14ac:dyDescent="0.25">
      <c r="L845">
        <v>844</v>
      </c>
      <c r="M845">
        <v>163.83061547687953</v>
      </c>
      <c r="N845">
        <v>0.11268009264034951</v>
      </c>
    </row>
    <row r="846" spans="12:14" x14ac:dyDescent="0.25">
      <c r="L846">
        <v>845</v>
      </c>
      <c r="M846">
        <v>165.44500644983029</v>
      </c>
      <c r="N846">
        <v>0.12364447003777257</v>
      </c>
    </row>
    <row r="847" spans="12:14" x14ac:dyDescent="0.25">
      <c r="L847">
        <v>846</v>
      </c>
      <c r="M847">
        <v>168.09020491664626</v>
      </c>
      <c r="N847">
        <v>0.14160973047790226</v>
      </c>
    </row>
    <row r="848" spans="12:14" x14ac:dyDescent="0.25">
      <c r="L848">
        <v>847</v>
      </c>
      <c r="M848">
        <v>163.98816445598658</v>
      </c>
      <c r="N848">
        <v>0.11375011006143998</v>
      </c>
    </row>
    <row r="849" spans="12:14" x14ac:dyDescent="0.25">
      <c r="L849">
        <v>848</v>
      </c>
      <c r="M849">
        <v>164.05640844021096</v>
      </c>
      <c r="N849">
        <v>0.11421359927234165</v>
      </c>
    </row>
    <row r="850" spans="12:14" x14ac:dyDescent="0.25">
      <c r="L850">
        <v>849</v>
      </c>
      <c r="M850">
        <v>163.78481875320534</v>
      </c>
      <c r="N850">
        <v>0.11236905735190783</v>
      </c>
    </row>
    <row r="851" spans="12:14" x14ac:dyDescent="0.25">
      <c r="L851">
        <v>850</v>
      </c>
      <c r="M851">
        <v>163.85361991988063</v>
      </c>
      <c r="N851">
        <v>0.11283633075063859</v>
      </c>
    </row>
    <row r="852" spans="12:14" x14ac:dyDescent="0.25">
      <c r="L852">
        <v>851</v>
      </c>
      <c r="M852">
        <v>164.90261681978228</v>
      </c>
      <c r="N852">
        <v>0.11996074986097716</v>
      </c>
    </row>
    <row r="853" spans="12:14" x14ac:dyDescent="0.25">
      <c r="L853">
        <v>852</v>
      </c>
      <c r="M853">
        <v>165.88161003667076</v>
      </c>
      <c r="N853">
        <v>0.12660972850328389</v>
      </c>
    </row>
    <row r="854" spans="12:14" x14ac:dyDescent="0.25">
      <c r="L854">
        <v>853</v>
      </c>
      <c r="M854">
        <v>166.08592385826003</v>
      </c>
      <c r="N854">
        <v>0.12799735633628639</v>
      </c>
    </row>
    <row r="855" spans="12:14" x14ac:dyDescent="0.25">
      <c r="L855">
        <v>854</v>
      </c>
      <c r="M855">
        <v>169.51584952618086</v>
      </c>
      <c r="N855">
        <v>0.15129220875946037</v>
      </c>
    </row>
    <row r="856" spans="12:14" x14ac:dyDescent="0.25">
      <c r="L856">
        <v>855</v>
      </c>
      <c r="M856">
        <v>167.6888024331748</v>
      </c>
      <c r="N856">
        <v>0.13888354556310456</v>
      </c>
    </row>
    <row r="857" spans="12:14" x14ac:dyDescent="0.25">
      <c r="L857">
        <v>856</v>
      </c>
      <c r="M857">
        <v>155.17684548551418</v>
      </c>
      <c r="N857">
        <v>5.3906721328443874E-2</v>
      </c>
    </row>
    <row r="858" spans="12:14" x14ac:dyDescent="0.25">
      <c r="L858">
        <v>857</v>
      </c>
      <c r="M858">
        <v>161.84054287642815</v>
      </c>
      <c r="N858">
        <v>9.9164217362790241E-2</v>
      </c>
    </row>
    <row r="859" spans="12:14" x14ac:dyDescent="0.25">
      <c r="L859">
        <v>858</v>
      </c>
      <c r="M859">
        <v>169.15407732121062</v>
      </c>
      <c r="N859">
        <v>0.14883517879977126</v>
      </c>
    </row>
    <row r="860" spans="12:14" x14ac:dyDescent="0.25">
      <c r="L860">
        <v>859</v>
      </c>
      <c r="M860">
        <v>162.06799738946452</v>
      </c>
      <c r="N860">
        <v>0.10070900865775134</v>
      </c>
    </row>
    <row r="861" spans="12:14" x14ac:dyDescent="0.25">
      <c r="L861">
        <v>860</v>
      </c>
      <c r="M861">
        <v>169.53199111128674</v>
      </c>
      <c r="N861">
        <v>0.15140183674540619</v>
      </c>
    </row>
    <row r="862" spans="12:14" x14ac:dyDescent="0.25">
      <c r="L862">
        <v>861</v>
      </c>
      <c r="M862">
        <v>165.56970526560585</v>
      </c>
      <c r="N862">
        <v>0.12449138066852017</v>
      </c>
    </row>
    <row r="863" spans="12:14" x14ac:dyDescent="0.25">
      <c r="L863">
        <v>862</v>
      </c>
      <c r="M863">
        <v>163.0102725139152</v>
      </c>
      <c r="N863">
        <v>0.10710861089152557</v>
      </c>
    </row>
    <row r="864" spans="12:14" x14ac:dyDescent="0.25">
      <c r="L864">
        <v>863</v>
      </c>
      <c r="M864">
        <v>165.07986683203856</v>
      </c>
      <c r="N864">
        <v>0.12116456979099288</v>
      </c>
    </row>
    <row r="865" spans="12:14" x14ac:dyDescent="0.25">
      <c r="L865">
        <v>864</v>
      </c>
      <c r="M865">
        <v>168.8930206763244</v>
      </c>
      <c r="N865">
        <v>0.14706217360797091</v>
      </c>
    </row>
    <row r="866" spans="12:14" x14ac:dyDescent="0.25">
      <c r="L866">
        <v>865</v>
      </c>
      <c r="M866">
        <v>162.35952170839673</v>
      </c>
      <c r="N866">
        <v>0.10268893960809411</v>
      </c>
    </row>
    <row r="867" spans="12:14" x14ac:dyDescent="0.25">
      <c r="L867">
        <v>866</v>
      </c>
      <c r="M867">
        <v>165.85459461041538</v>
      </c>
      <c r="N867">
        <v>0.12642624920119472</v>
      </c>
    </row>
    <row r="868" spans="12:14" x14ac:dyDescent="0.25">
      <c r="L868">
        <v>867</v>
      </c>
      <c r="M868">
        <v>172.14166376611169</v>
      </c>
      <c r="N868">
        <v>0.16912581832772156</v>
      </c>
    </row>
    <row r="869" spans="12:14" x14ac:dyDescent="0.25">
      <c r="L869">
        <v>868</v>
      </c>
      <c r="M869">
        <v>167.66342003777618</v>
      </c>
      <c r="N869">
        <v>0.13871115723396743</v>
      </c>
    </row>
    <row r="870" spans="12:14" x14ac:dyDescent="0.25">
      <c r="L870">
        <v>869</v>
      </c>
      <c r="M870">
        <v>167.66195260947003</v>
      </c>
      <c r="N870">
        <v>0.13870119097547007</v>
      </c>
    </row>
    <row r="871" spans="12:14" x14ac:dyDescent="0.25">
      <c r="L871">
        <v>870</v>
      </c>
      <c r="M871">
        <v>168.55811961292514</v>
      </c>
      <c r="N871">
        <v>0.1447876430193884</v>
      </c>
    </row>
    <row r="872" spans="12:14" x14ac:dyDescent="0.25">
      <c r="L872">
        <v>871</v>
      </c>
      <c r="M872">
        <v>162.05925187172102</v>
      </c>
      <c r="N872">
        <v>0.10064961216787838</v>
      </c>
    </row>
    <row r="873" spans="12:14" x14ac:dyDescent="0.25">
      <c r="L873">
        <v>872</v>
      </c>
      <c r="M873">
        <v>169.57191331156184</v>
      </c>
      <c r="N873">
        <v>0.15167297433083982</v>
      </c>
    </row>
    <row r="874" spans="12:14" x14ac:dyDescent="0.25">
      <c r="L874">
        <v>873</v>
      </c>
      <c r="M874">
        <v>163.19003019239946</v>
      </c>
      <c r="N874">
        <v>0.10832946201124161</v>
      </c>
    </row>
    <row r="875" spans="12:14" x14ac:dyDescent="0.25">
      <c r="L875">
        <v>874</v>
      </c>
      <c r="M875">
        <v>158.29005550880115</v>
      </c>
      <c r="N875">
        <v>7.5050552150520478E-2</v>
      </c>
    </row>
    <row r="876" spans="12:14" x14ac:dyDescent="0.25">
      <c r="L876">
        <v>875</v>
      </c>
      <c r="M876">
        <v>158.02883456266056</v>
      </c>
      <c r="N876">
        <v>7.3276431082212934E-2</v>
      </c>
    </row>
    <row r="877" spans="12:14" x14ac:dyDescent="0.25">
      <c r="L877">
        <v>876</v>
      </c>
      <c r="M877">
        <v>171.1261370464118</v>
      </c>
      <c r="N877">
        <v>0.16222871694489793</v>
      </c>
    </row>
    <row r="878" spans="12:14" x14ac:dyDescent="0.25">
      <c r="L878">
        <v>877</v>
      </c>
      <c r="M878">
        <v>165.0978709487984</v>
      </c>
      <c r="N878">
        <v>0.12128684743883023</v>
      </c>
    </row>
    <row r="879" spans="12:14" x14ac:dyDescent="0.25">
      <c r="L879">
        <v>878</v>
      </c>
      <c r="M879">
        <v>167.79149942049324</v>
      </c>
      <c r="N879">
        <v>0.13958102748997625</v>
      </c>
    </row>
    <row r="880" spans="12:14" x14ac:dyDescent="0.25">
      <c r="L880">
        <v>879</v>
      </c>
      <c r="M880">
        <v>163.59851889226965</v>
      </c>
      <c r="N880">
        <v>0.11110377402301719</v>
      </c>
    </row>
    <row r="881" spans="12:14" x14ac:dyDescent="0.25">
      <c r="L881">
        <v>880</v>
      </c>
      <c r="M881">
        <v>170.22828828704948</v>
      </c>
      <c r="N881">
        <v>0.15613084300457025</v>
      </c>
    </row>
    <row r="882" spans="12:14" x14ac:dyDescent="0.25">
      <c r="L882">
        <v>881</v>
      </c>
      <c r="M882">
        <v>160.14467161908695</v>
      </c>
      <c r="N882">
        <v>8.7646454445084565E-2</v>
      </c>
    </row>
    <row r="883" spans="12:14" x14ac:dyDescent="0.25">
      <c r="L883">
        <v>882</v>
      </c>
      <c r="M883">
        <v>162.85489369484316</v>
      </c>
      <c r="N883">
        <v>0.10605333243642012</v>
      </c>
    </row>
    <row r="884" spans="12:14" x14ac:dyDescent="0.25">
      <c r="L884">
        <v>883</v>
      </c>
      <c r="M884">
        <v>163.74516688057579</v>
      </c>
      <c r="N884">
        <v>0.11209975573705178</v>
      </c>
    </row>
    <row r="885" spans="12:14" x14ac:dyDescent="0.25">
      <c r="L885">
        <v>884</v>
      </c>
      <c r="M885">
        <v>168.13593613163474</v>
      </c>
      <c r="N885">
        <v>0.14192032085432138</v>
      </c>
    </row>
    <row r="886" spans="12:14" x14ac:dyDescent="0.25">
      <c r="L886">
        <v>885</v>
      </c>
      <c r="M886">
        <v>159.50540805175055</v>
      </c>
      <c r="N886">
        <v>8.330480045535249E-2</v>
      </c>
    </row>
    <row r="887" spans="12:14" x14ac:dyDescent="0.25">
      <c r="L887">
        <v>886</v>
      </c>
      <c r="M887">
        <v>169.50027370663457</v>
      </c>
      <c r="N887">
        <v>0.15118642325480813</v>
      </c>
    </row>
    <row r="888" spans="12:14" x14ac:dyDescent="0.25">
      <c r="L888">
        <v>887</v>
      </c>
      <c r="M888">
        <v>163.7584338848786</v>
      </c>
      <c r="N888">
        <v>0.11218986057816305</v>
      </c>
    </row>
    <row r="889" spans="12:14" x14ac:dyDescent="0.25">
      <c r="L889">
        <v>888</v>
      </c>
      <c r="M889">
        <v>167.7084050731041</v>
      </c>
      <c r="N889">
        <v>0.13901667981978205</v>
      </c>
    </row>
    <row r="890" spans="12:14" x14ac:dyDescent="0.25">
      <c r="L890">
        <v>889</v>
      </c>
      <c r="M890">
        <v>164.41968233455006</v>
      </c>
      <c r="N890">
        <v>0.11668082817965231</v>
      </c>
    </row>
    <row r="891" spans="12:14" x14ac:dyDescent="0.25">
      <c r="L891">
        <v>890</v>
      </c>
      <c r="M891">
        <v>166.26617399158798</v>
      </c>
      <c r="N891">
        <v>0.12922155203661978</v>
      </c>
    </row>
    <row r="892" spans="12:14" x14ac:dyDescent="0.25">
      <c r="L892">
        <v>891</v>
      </c>
      <c r="M892">
        <v>166.46185425245346</v>
      </c>
      <c r="N892">
        <v>0.13055054375256958</v>
      </c>
    </row>
    <row r="893" spans="12:14" x14ac:dyDescent="0.25">
      <c r="L893">
        <v>892</v>
      </c>
      <c r="M893">
        <v>163.05672065308539</v>
      </c>
      <c r="N893">
        <v>0.10742407036559554</v>
      </c>
    </row>
    <row r="894" spans="12:14" x14ac:dyDescent="0.25">
      <c r="L894">
        <v>893</v>
      </c>
      <c r="M894">
        <v>164.89617346059381</v>
      </c>
      <c r="N894">
        <v>0.11991698882475155</v>
      </c>
    </row>
    <row r="895" spans="12:14" x14ac:dyDescent="0.25">
      <c r="L895">
        <v>894</v>
      </c>
      <c r="M895">
        <v>165.46019401053525</v>
      </c>
      <c r="N895">
        <v>0.12374761862451855</v>
      </c>
    </row>
    <row r="896" spans="12:14" x14ac:dyDescent="0.25">
      <c r="L896">
        <v>895</v>
      </c>
      <c r="M896">
        <v>162.41989387260151</v>
      </c>
      <c r="N896">
        <v>0.10309896617769931</v>
      </c>
    </row>
    <row r="897" spans="12:14" x14ac:dyDescent="0.25">
      <c r="L897">
        <v>896</v>
      </c>
      <c r="M897">
        <v>165.52567592023848</v>
      </c>
      <c r="N897">
        <v>0.12419234879380214</v>
      </c>
    </row>
    <row r="898" spans="12:14" x14ac:dyDescent="0.25">
      <c r="L898">
        <v>897</v>
      </c>
      <c r="M898">
        <v>159.60099511839618</v>
      </c>
      <c r="N898">
        <v>8.3953994294128531E-2</v>
      </c>
    </row>
    <row r="899" spans="12:14" x14ac:dyDescent="0.25">
      <c r="L899">
        <v>898</v>
      </c>
      <c r="M899">
        <v>173.27591470229518</v>
      </c>
      <c r="N899">
        <v>0.1768292529579123</v>
      </c>
    </row>
    <row r="900" spans="12:14" x14ac:dyDescent="0.25">
      <c r="L900">
        <v>899</v>
      </c>
      <c r="M900">
        <v>169.45110548752197</v>
      </c>
      <c r="N900">
        <v>0.15085248995157352</v>
      </c>
    </row>
    <row r="901" spans="12:14" x14ac:dyDescent="0.25">
      <c r="L901">
        <v>900</v>
      </c>
      <c r="M901">
        <v>164.93259442031845</v>
      </c>
      <c r="N901">
        <v>0.12016434721208658</v>
      </c>
    </row>
    <row r="902" spans="12:14" x14ac:dyDescent="0.25">
      <c r="L902">
        <v>901</v>
      </c>
      <c r="M902">
        <v>168.35084251629661</v>
      </c>
      <c r="N902">
        <v>0.14337988966140025</v>
      </c>
    </row>
    <row r="903" spans="12:14" x14ac:dyDescent="0.25">
      <c r="L903">
        <v>902</v>
      </c>
      <c r="M903">
        <v>167.39831251928328</v>
      </c>
      <c r="N903">
        <v>0.13691063992908092</v>
      </c>
    </row>
    <row r="904" spans="12:14" x14ac:dyDescent="0.25">
      <c r="L904">
        <v>903</v>
      </c>
      <c r="M904">
        <v>170.42486964112618</v>
      </c>
      <c r="N904">
        <v>0.15746595462963953</v>
      </c>
    </row>
    <row r="905" spans="12:14" x14ac:dyDescent="0.25">
      <c r="L905">
        <v>904</v>
      </c>
      <c r="M905">
        <v>163.97970289848044</v>
      </c>
      <c r="N905">
        <v>0.1136926421299278</v>
      </c>
    </row>
    <row r="906" spans="12:14" x14ac:dyDescent="0.25">
      <c r="L906">
        <v>905</v>
      </c>
      <c r="M906">
        <v>166.42250409796731</v>
      </c>
      <c r="N906">
        <v>0.13028329130154481</v>
      </c>
    </row>
    <row r="907" spans="12:14" x14ac:dyDescent="0.25">
      <c r="L907">
        <v>906</v>
      </c>
      <c r="M907">
        <v>161.52650867547646</v>
      </c>
      <c r="N907">
        <v>9.7031407186926266E-2</v>
      </c>
    </row>
    <row r="908" spans="12:14" x14ac:dyDescent="0.25">
      <c r="L908">
        <v>907</v>
      </c>
      <c r="M908">
        <v>162.11855969745721</v>
      </c>
      <c r="N908">
        <v>0.10105241012381816</v>
      </c>
    </row>
    <row r="909" spans="12:14" x14ac:dyDescent="0.25">
      <c r="L909">
        <v>908</v>
      </c>
      <c r="M909">
        <v>170.98883627002434</v>
      </c>
      <c r="N909">
        <v>0.16129621821658824</v>
      </c>
    </row>
    <row r="910" spans="12:14" x14ac:dyDescent="0.25">
      <c r="L910">
        <v>909</v>
      </c>
      <c r="M910">
        <v>164.01385721018951</v>
      </c>
      <c r="N910">
        <v>0.11392460623874778</v>
      </c>
    </row>
    <row r="911" spans="12:14" x14ac:dyDescent="0.25">
      <c r="L911">
        <v>910</v>
      </c>
      <c r="M911">
        <v>164.87107845061951</v>
      </c>
      <c r="N911">
        <v>0.11974655231664388</v>
      </c>
    </row>
    <row r="912" spans="12:14" x14ac:dyDescent="0.25">
      <c r="L912">
        <v>911</v>
      </c>
      <c r="M912">
        <v>162.23521674719655</v>
      </c>
      <c r="N912">
        <v>0.10184470389951628</v>
      </c>
    </row>
    <row r="913" spans="12:14" x14ac:dyDescent="0.25">
      <c r="L913">
        <v>912</v>
      </c>
      <c r="M913">
        <v>172.25600621422703</v>
      </c>
      <c r="N913">
        <v>0.16990239214081115</v>
      </c>
    </row>
    <row r="914" spans="12:14" x14ac:dyDescent="0.25">
      <c r="L914">
        <v>913</v>
      </c>
      <c r="M914">
        <v>169.04714067495226</v>
      </c>
      <c r="N914">
        <v>0.14810890259602849</v>
      </c>
    </row>
    <row r="915" spans="12:14" x14ac:dyDescent="0.25">
      <c r="L915">
        <v>914</v>
      </c>
      <c r="M915">
        <v>171.08063861547427</v>
      </c>
      <c r="N915">
        <v>0.1619197075561265</v>
      </c>
    </row>
    <row r="916" spans="12:14" x14ac:dyDescent="0.25">
      <c r="L916">
        <v>915</v>
      </c>
      <c r="M916">
        <v>175.68196290423523</v>
      </c>
      <c r="N916">
        <v>0.193170288657736</v>
      </c>
    </row>
    <row r="917" spans="12:14" x14ac:dyDescent="0.25">
      <c r="L917">
        <v>916</v>
      </c>
      <c r="M917">
        <v>164.12336329342006</v>
      </c>
      <c r="N917">
        <v>0.1146683331574252</v>
      </c>
    </row>
    <row r="918" spans="12:14" x14ac:dyDescent="0.25">
      <c r="L918">
        <v>917</v>
      </c>
      <c r="M918">
        <v>168.19482666933749</v>
      </c>
      <c r="N918">
        <v>0.14232028473626124</v>
      </c>
    </row>
    <row r="919" spans="12:14" x14ac:dyDescent="0.25">
      <c r="L919">
        <v>918</v>
      </c>
      <c r="M919">
        <v>170.68623196098764</v>
      </c>
      <c r="N919">
        <v>0.15924103585868599</v>
      </c>
    </row>
    <row r="920" spans="12:14" x14ac:dyDescent="0.25">
      <c r="L920">
        <v>919</v>
      </c>
      <c r="M920">
        <v>164.05719892326809</v>
      </c>
      <c r="N920">
        <v>0.11421896795608055</v>
      </c>
    </row>
    <row r="921" spans="12:14" x14ac:dyDescent="0.25">
      <c r="L921">
        <v>920</v>
      </c>
      <c r="M921">
        <v>167.21203428149971</v>
      </c>
      <c r="N921">
        <v>0.13564550345705717</v>
      </c>
    </row>
    <row r="922" spans="12:14" x14ac:dyDescent="0.25">
      <c r="L922">
        <v>921</v>
      </c>
      <c r="M922">
        <v>160.05955048371865</v>
      </c>
      <c r="N922">
        <v>8.7068341541635119E-2</v>
      </c>
    </row>
    <row r="923" spans="12:14" x14ac:dyDescent="0.25">
      <c r="L923">
        <v>922</v>
      </c>
      <c r="M923">
        <v>164.97792660410786</v>
      </c>
      <c r="N923">
        <v>0.12047222750852304</v>
      </c>
    </row>
    <row r="924" spans="12:14" x14ac:dyDescent="0.25">
      <c r="L924">
        <v>923</v>
      </c>
      <c r="M924">
        <v>164.17487522499218</v>
      </c>
      <c r="N924">
        <v>0.11501818413385534</v>
      </c>
    </row>
    <row r="925" spans="12:14" x14ac:dyDescent="0.25">
      <c r="L925">
        <v>924</v>
      </c>
      <c r="M925">
        <v>165.84646641495627</v>
      </c>
      <c r="N925">
        <v>0.12637104534781152</v>
      </c>
    </row>
    <row r="926" spans="12:14" x14ac:dyDescent="0.25">
      <c r="L926">
        <v>925</v>
      </c>
      <c r="M926">
        <v>164.50538089004618</v>
      </c>
      <c r="N926">
        <v>0.11726286271813602</v>
      </c>
    </row>
    <row r="927" spans="12:14" x14ac:dyDescent="0.25">
      <c r="L927">
        <v>926</v>
      </c>
      <c r="M927">
        <v>167.37346495586249</v>
      </c>
      <c r="N927">
        <v>0.13674188399119691</v>
      </c>
    </row>
    <row r="928" spans="12:14" x14ac:dyDescent="0.25">
      <c r="L928">
        <v>927</v>
      </c>
      <c r="M928">
        <v>160.46315192612187</v>
      </c>
      <c r="N928">
        <v>8.9809461014425995E-2</v>
      </c>
    </row>
    <row r="929" spans="12:14" x14ac:dyDescent="0.25">
      <c r="L929">
        <v>928</v>
      </c>
      <c r="M929">
        <v>164.17853242865587</v>
      </c>
      <c r="N929">
        <v>0.11504302257873023</v>
      </c>
    </row>
    <row r="930" spans="12:14" x14ac:dyDescent="0.25">
      <c r="L930">
        <v>929</v>
      </c>
      <c r="M930">
        <v>162.19625603081067</v>
      </c>
      <c r="N930">
        <v>0.10158009637551113</v>
      </c>
    </row>
    <row r="931" spans="12:14" x14ac:dyDescent="0.25">
      <c r="L931">
        <v>930</v>
      </c>
      <c r="M931">
        <v>164.21054188314471</v>
      </c>
      <c r="N931">
        <v>0.11526041956941069</v>
      </c>
    </row>
    <row r="932" spans="12:14" x14ac:dyDescent="0.25">
      <c r="L932">
        <v>931</v>
      </c>
      <c r="M932">
        <v>159.05957342421328</v>
      </c>
      <c r="N932">
        <v>8.0276847998319578E-2</v>
      </c>
    </row>
    <row r="933" spans="12:14" x14ac:dyDescent="0.25">
      <c r="L933">
        <v>932</v>
      </c>
      <c r="M933">
        <v>162.62852390577973</v>
      </c>
      <c r="N933">
        <v>0.10451590820632184</v>
      </c>
    </row>
    <row r="934" spans="12:14" x14ac:dyDescent="0.25">
      <c r="L934">
        <v>933</v>
      </c>
      <c r="M934">
        <v>164.64622124848003</v>
      </c>
      <c r="N934">
        <v>0.11821940104654005</v>
      </c>
    </row>
    <row r="935" spans="12:14" x14ac:dyDescent="0.25">
      <c r="L935">
        <v>934</v>
      </c>
      <c r="M935">
        <v>168.87435475643039</v>
      </c>
      <c r="N935">
        <v>0.14693540122530946</v>
      </c>
    </row>
    <row r="936" spans="12:14" x14ac:dyDescent="0.25">
      <c r="L936">
        <v>935</v>
      </c>
      <c r="M936">
        <v>173.06964241938343</v>
      </c>
      <c r="N936">
        <v>0.17542832394234753</v>
      </c>
    </row>
    <row r="937" spans="12:14" x14ac:dyDescent="0.25">
      <c r="L937">
        <v>936</v>
      </c>
      <c r="M937">
        <v>164.74588784539796</v>
      </c>
      <c r="N937">
        <v>0.11889630162442644</v>
      </c>
    </row>
    <row r="938" spans="12:14" x14ac:dyDescent="0.25">
      <c r="L938">
        <v>937</v>
      </c>
      <c r="M938">
        <v>164.44519188205589</v>
      </c>
      <c r="N938">
        <v>0.11685408008131537</v>
      </c>
    </row>
    <row r="939" spans="12:14" x14ac:dyDescent="0.25">
      <c r="L939">
        <v>938</v>
      </c>
      <c r="M939">
        <v>170.18879374487713</v>
      </c>
      <c r="N939">
        <v>0.15586260992301115</v>
      </c>
    </row>
    <row r="940" spans="12:14" x14ac:dyDescent="0.25">
      <c r="L940">
        <v>939</v>
      </c>
      <c r="M940">
        <v>168.41792511882136</v>
      </c>
      <c r="N940">
        <v>0.14383549117503991</v>
      </c>
    </row>
    <row r="941" spans="12:14" x14ac:dyDescent="0.25">
      <c r="L941">
        <v>940</v>
      </c>
      <c r="M941">
        <v>171.3805756780676</v>
      </c>
      <c r="N941">
        <v>0.16395677491146277</v>
      </c>
    </row>
    <row r="942" spans="12:14" x14ac:dyDescent="0.25">
      <c r="L942">
        <v>941</v>
      </c>
      <c r="M942">
        <v>171.53458829381998</v>
      </c>
      <c r="N942">
        <v>0.16500277459268431</v>
      </c>
    </row>
    <row r="943" spans="12:14" x14ac:dyDescent="0.25">
      <c r="L943">
        <v>942</v>
      </c>
      <c r="M943">
        <v>172.50603264429304</v>
      </c>
      <c r="N943">
        <v>0.17160048398132943</v>
      </c>
    </row>
    <row r="944" spans="12:14" x14ac:dyDescent="0.25">
      <c r="L944">
        <v>943</v>
      </c>
      <c r="M944">
        <v>165.50079523626258</v>
      </c>
      <c r="N944">
        <v>0.12402336791272139</v>
      </c>
    </row>
    <row r="945" spans="12:14" x14ac:dyDescent="0.25">
      <c r="L945">
        <v>944</v>
      </c>
      <c r="M945">
        <v>160.52007024521347</v>
      </c>
      <c r="N945">
        <v>9.0196030279123152E-2</v>
      </c>
    </row>
    <row r="946" spans="12:14" x14ac:dyDescent="0.25">
      <c r="L946">
        <v>945</v>
      </c>
      <c r="M946">
        <v>161.00824706459733</v>
      </c>
      <c r="N946">
        <v>9.3511556055766221E-2</v>
      </c>
    </row>
    <row r="947" spans="12:14" x14ac:dyDescent="0.25">
      <c r="L947">
        <v>946</v>
      </c>
      <c r="M947">
        <v>164.46512499278376</v>
      </c>
      <c r="N947">
        <v>0.11698945877977618</v>
      </c>
    </row>
    <row r="948" spans="12:14" x14ac:dyDescent="0.25">
      <c r="L948">
        <v>947</v>
      </c>
      <c r="M948">
        <v>166.29601630619919</v>
      </c>
      <c r="N948">
        <v>0.12942423057316543</v>
      </c>
    </row>
    <row r="949" spans="12:14" x14ac:dyDescent="0.25">
      <c r="L949">
        <v>948</v>
      </c>
      <c r="M949">
        <v>163.97008805634212</v>
      </c>
      <c r="N949">
        <v>0.11362734149359643</v>
      </c>
    </row>
    <row r="950" spans="12:14" x14ac:dyDescent="0.25">
      <c r="L950">
        <v>949</v>
      </c>
      <c r="M950">
        <v>165.27856351197124</v>
      </c>
      <c r="N950">
        <v>0.12251404796753085</v>
      </c>
    </row>
    <row r="951" spans="12:14" x14ac:dyDescent="0.25">
      <c r="L951">
        <v>950</v>
      </c>
      <c r="M951">
        <v>163.3754598032302</v>
      </c>
      <c r="N951">
        <v>0.10958883490657523</v>
      </c>
    </row>
    <row r="952" spans="12:14" x14ac:dyDescent="0.25">
      <c r="L952">
        <v>951</v>
      </c>
      <c r="M952">
        <v>164.1276499556717</v>
      </c>
      <c r="N952">
        <v>0.11469744666430781</v>
      </c>
    </row>
    <row r="953" spans="12:14" x14ac:dyDescent="0.25">
      <c r="L953">
        <v>952</v>
      </c>
      <c r="M953">
        <v>166.5569256700212</v>
      </c>
      <c r="N953">
        <v>0.13119623548362225</v>
      </c>
    </row>
    <row r="954" spans="12:14" x14ac:dyDescent="0.25">
      <c r="L954">
        <v>953</v>
      </c>
      <c r="M954">
        <v>166.9121686066633</v>
      </c>
      <c r="N954">
        <v>0.13360892094233345</v>
      </c>
    </row>
    <row r="955" spans="12:14" x14ac:dyDescent="0.25">
      <c r="L955">
        <v>954</v>
      </c>
      <c r="M955">
        <v>172.80285064327066</v>
      </c>
      <c r="N955">
        <v>0.17361636775029665</v>
      </c>
    </row>
    <row r="956" spans="12:14" x14ac:dyDescent="0.25">
      <c r="L956">
        <v>955</v>
      </c>
      <c r="M956">
        <v>170.89892038930074</v>
      </c>
      <c r="N956">
        <v>0.16068554108397692</v>
      </c>
    </row>
    <row r="957" spans="12:14" x14ac:dyDescent="0.25">
      <c r="L957">
        <v>956</v>
      </c>
      <c r="M957">
        <v>167.21591249633525</v>
      </c>
      <c r="N957">
        <v>0.13567184293231294</v>
      </c>
    </row>
    <row r="958" spans="12:14" x14ac:dyDescent="0.25">
      <c r="L958">
        <v>957</v>
      </c>
      <c r="M958">
        <v>158.20529262324106</v>
      </c>
      <c r="N958">
        <v>7.447487235414707E-2</v>
      </c>
    </row>
    <row r="959" spans="12:14" x14ac:dyDescent="0.25">
      <c r="L959">
        <v>958</v>
      </c>
      <c r="M959">
        <v>161.11926054439374</v>
      </c>
      <c r="N959">
        <v>9.4265520683346038E-2</v>
      </c>
    </row>
    <row r="960" spans="12:14" x14ac:dyDescent="0.25">
      <c r="L960">
        <v>959</v>
      </c>
      <c r="M960">
        <v>165.13056034752691</v>
      </c>
      <c r="N960">
        <v>0.12150886237236214</v>
      </c>
    </row>
    <row r="961" spans="12:14" x14ac:dyDescent="0.25">
      <c r="L961">
        <v>960</v>
      </c>
      <c r="M961">
        <v>165.01018553115318</v>
      </c>
      <c r="N961">
        <v>0.12069131882932882</v>
      </c>
    </row>
    <row r="962" spans="12:14" x14ac:dyDescent="0.25">
      <c r="L962">
        <v>961</v>
      </c>
      <c r="M962">
        <v>163.54705469662133</v>
      </c>
      <c r="N962">
        <v>0.1107542472522427</v>
      </c>
    </row>
    <row r="963" spans="12:14" x14ac:dyDescent="0.25">
      <c r="L963">
        <v>962</v>
      </c>
      <c r="M963">
        <v>164.09469869584279</v>
      </c>
      <c r="N963">
        <v>0.11447365326200432</v>
      </c>
    </row>
    <row r="964" spans="12:14" x14ac:dyDescent="0.25">
      <c r="L964">
        <v>963</v>
      </c>
      <c r="M964">
        <v>167.12851167252828</v>
      </c>
      <c r="N964">
        <v>0.13507824718436723</v>
      </c>
    </row>
    <row r="965" spans="12:14" x14ac:dyDescent="0.25">
      <c r="L965">
        <v>964</v>
      </c>
      <c r="M965">
        <v>165.87526011644778</v>
      </c>
      <c r="N965">
        <v>0.1265666020717473</v>
      </c>
    </row>
    <row r="966" spans="12:14" x14ac:dyDescent="0.25">
      <c r="L966">
        <v>965</v>
      </c>
      <c r="M966">
        <v>163.14716098882741</v>
      </c>
      <c r="N966">
        <v>0.10803830941279013</v>
      </c>
    </row>
    <row r="967" spans="12:14" x14ac:dyDescent="0.25">
      <c r="L967">
        <v>966</v>
      </c>
      <c r="M967">
        <v>163.83460193833628</v>
      </c>
      <c r="N967">
        <v>0.11270716728869945</v>
      </c>
    </row>
    <row r="968" spans="12:14" x14ac:dyDescent="0.25">
      <c r="L968">
        <v>967</v>
      </c>
      <c r="M968">
        <v>165.14076583951243</v>
      </c>
      <c r="N968">
        <v>0.12157817449534258</v>
      </c>
    </row>
    <row r="969" spans="12:14" x14ac:dyDescent="0.25">
      <c r="L969">
        <v>968</v>
      </c>
      <c r="M969">
        <v>169.70933707749739</v>
      </c>
      <c r="N969">
        <v>0.15260630836103339</v>
      </c>
    </row>
    <row r="970" spans="12:14" x14ac:dyDescent="0.25">
      <c r="L970">
        <v>969</v>
      </c>
      <c r="M970">
        <v>159.27513806085148</v>
      </c>
      <c r="N970">
        <v>8.1740887422003583E-2</v>
      </c>
    </row>
    <row r="971" spans="12:14" x14ac:dyDescent="0.25">
      <c r="L971">
        <v>970</v>
      </c>
      <c r="M971">
        <v>165.57610133042235</v>
      </c>
      <c r="N971">
        <v>0.12453482049795506</v>
      </c>
    </row>
    <row r="972" spans="12:14" x14ac:dyDescent="0.25">
      <c r="L972">
        <v>971</v>
      </c>
      <c r="M972">
        <v>166.09705662444998</v>
      </c>
      <c r="N972">
        <v>0.128072966180512</v>
      </c>
    </row>
    <row r="973" spans="12:14" x14ac:dyDescent="0.25">
      <c r="L973">
        <v>972</v>
      </c>
      <c r="M973">
        <v>164.19547443158717</v>
      </c>
      <c r="N973">
        <v>0.11515808672187733</v>
      </c>
    </row>
    <row r="974" spans="12:14" x14ac:dyDescent="0.25">
      <c r="L974">
        <v>973</v>
      </c>
      <c r="M974">
        <v>158.31139490215025</v>
      </c>
      <c r="N974">
        <v>7.5195481827427635E-2</v>
      </c>
    </row>
    <row r="975" spans="12:14" x14ac:dyDescent="0.25">
      <c r="L975">
        <v>974</v>
      </c>
      <c r="M975">
        <v>166.39862172960918</v>
      </c>
      <c r="N975">
        <v>0.13012109063007782</v>
      </c>
    </row>
    <row r="976" spans="12:14" x14ac:dyDescent="0.25">
      <c r="L976">
        <v>975</v>
      </c>
      <c r="M976">
        <v>169.78107589179064</v>
      </c>
      <c r="N976">
        <v>0.15309353323229069</v>
      </c>
    </row>
    <row r="977" spans="12:14" x14ac:dyDescent="0.25">
      <c r="L977">
        <v>976</v>
      </c>
      <c r="M977">
        <v>155.77155067531672</v>
      </c>
      <c r="N977">
        <v>5.7945750442489841E-2</v>
      </c>
    </row>
    <row r="978" spans="12:14" x14ac:dyDescent="0.25">
      <c r="L978">
        <v>977</v>
      </c>
      <c r="M978">
        <v>168.4982599787086</v>
      </c>
      <c r="N978">
        <v>0.14438109737374338</v>
      </c>
    </row>
    <row r="979" spans="12:14" x14ac:dyDescent="0.25">
      <c r="L979">
        <v>978</v>
      </c>
      <c r="M979">
        <v>161.40502565705029</v>
      </c>
      <c r="N979">
        <v>9.6206337124147057E-2</v>
      </c>
    </row>
    <row r="980" spans="12:14" x14ac:dyDescent="0.25">
      <c r="L980">
        <v>979</v>
      </c>
      <c r="M980">
        <v>169.78219734927995</v>
      </c>
      <c r="N980">
        <v>0.1531011497783159</v>
      </c>
    </row>
    <row r="981" spans="12:14" x14ac:dyDescent="0.25">
      <c r="L981">
        <v>980</v>
      </c>
      <c r="M981">
        <v>164.41155603112392</v>
      </c>
      <c r="N981">
        <v>0.11662563717629371</v>
      </c>
    </row>
    <row r="982" spans="12:14" x14ac:dyDescent="0.25">
      <c r="L982">
        <v>981</v>
      </c>
      <c r="M982">
        <v>166.20338377443235</v>
      </c>
      <c r="N982">
        <v>0.12879510289926999</v>
      </c>
    </row>
    <row r="983" spans="12:14" x14ac:dyDescent="0.25">
      <c r="L983">
        <v>982</v>
      </c>
      <c r="M983">
        <v>165.33949457297339</v>
      </c>
      <c r="N983">
        <v>0.12292787036820485</v>
      </c>
    </row>
    <row r="984" spans="12:14" x14ac:dyDescent="0.25">
      <c r="L984">
        <v>983</v>
      </c>
      <c r="M984">
        <v>163.91482924137486</v>
      </c>
      <c r="N984">
        <v>0.11325204299900204</v>
      </c>
    </row>
    <row r="985" spans="12:14" x14ac:dyDescent="0.25">
      <c r="L985">
        <v>984</v>
      </c>
      <c r="M985">
        <v>169.96804381125773</v>
      </c>
      <c r="N985">
        <v>0.15436335378047006</v>
      </c>
    </row>
    <row r="986" spans="12:14" x14ac:dyDescent="0.25">
      <c r="L986">
        <v>985</v>
      </c>
      <c r="M986">
        <v>166.61169752727906</v>
      </c>
      <c r="N986">
        <v>0.1315682267322078</v>
      </c>
    </row>
    <row r="987" spans="12:14" x14ac:dyDescent="0.25">
      <c r="L987">
        <v>986</v>
      </c>
      <c r="M987">
        <v>164.56757471140875</v>
      </c>
      <c r="N987">
        <v>0.11768526134438728</v>
      </c>
    </row>
    <row r="988" spans="12:14" x14ac:dyDescent="0.25">
      <c r="L988">
        <v>987</v>
      </c>
      <c r="M988">
        <v>165.38634054581837</v>
      </c>
      <c r="N988">
        <v>0.12324603178909221</v>
      </c>
    </row>
    <row r="989" spans="12:14" x14ac:dyDescent="0.25">
      <c r="L989">
        <v>988</v>
      </c>
      <c r="M989">
        <v>165.41677524904111</v>
      </c>
      <c r="N989">
        <v>0.12345273362136444</v>
      </c>
    </row>
    <row r="990" spans="12:14" x14ac:dyDescent="0.25">
      <c r="L990">
        <v>989</v>
      </c>
      <c r="M990">
        <v>164.58647335058438</v>
      </c>
      <c r="N990">
        <v>0.11781361427480586</v>
      </c>
    </row>
    <row r="991" spans="12:14" x14ac:dyDescent="0.25">
      <c r="L991">
        <v>990</v>
      </c>
      <c r="M991">
        <v>165.56618016766777</v>
      </c>
      <c r="N991">
        <v>0.12446743943941052</v>
      </c>
    </row>
    <row r="992" spans="12:14" x14ac:dyDescent="0.25">
      <c r="L992">
        <v>991</v>
      </c>
      <c r="M992">
        <v>166.85981188358136</v>
      </c>
      <c r="N992">
        <v>0.13325333243819704</v>
      </c>
    </row>
    <row r="993" spans="12:14" x14ac:dyDescent="0.25">
      <c r="L993">
        <v>992</v>
      </c>
      <c r="M993">
        <v>169.52839684877949</v>
      </c>
      <c r="N993">
        <v>0.15137742577479529</v>
      </c>
    </row>
    <row r="994" spans="12:14" x14ac:dyDescent="0.25">
      <c r="L994">
        <v>993</v>
      </c>
      <c r="M994">
        <v>164.2793975044504</v>
      </c>
      <c r="N994">
        <v>0.11572806280489645</v>
      </c>
    </row>
    <row r="995" spans="12:14" x14ac:dyDescent="0.25">
      <c r="L995">
        <v>994</v>
      </c>
      <c r="M995">
        <v>162.40423392246029</v>
      </c>
      <c r="N995">
        <v>0.10299260928754683</v>
      </c>
    </row>
    <row r="996" spans="12:14" x14ac:dyDescent="0.25">
      <c r="L996">
        <v>995</v>
      </c>
      <c r="M996">
        <v>161.95866408942769</v>
      </c>
      <c r="N996">
        <v>9.9966455221938588E-2</v>
      </c>
    </row>
    <row r="997" spans="12:14" x14ac:dyDescent="0.25">
      <c r="L997">
        <v>996</v>
      </c>
      <c r="M997">
        <v>161.03307996004406</v>
      </c>
      <c r="N997">
        <v>9.3680212373913996E-2</v>
      </c>
    </row>
    <row r="998" spans="12:14" x14ac:dyDescent="0.25">
      <c r="L998">
        <v>997</v>
      </c>
      <c r="M998">
        <v>164.15370177626335</v>
      </c>
      <c r="N998">
        <v>0.11487438149462004</v>
      </c>
    </row>
    <row r="999" spans="12:14" x14ac:dyDescent="0.25">
      <c r="L999">
        <v>998</v>
      </c>
      <c r="M999">
        <v>172.78074164345915</v>
      </c>
      <c r="N999">
        <v>0.17346621117616157</v>
      </c>
    </row>
    <row r="1000" spans="12:14" x14ac:dyDescent="0.25">
      <c r="L1000">
        <v>999</v>
      </c>
      <c r="M1000">
        <v>166.62154554980609</v>
      </c>
      <c r="N1000">
        <v>0.13163511104797365</v>
      </c>
    </row>
    <row r="1001" spans="12:14" x14ac:dyDescent="0.25">
      <c r="L1001">
        <v>1000</v>
      </c>
      <c r="M1001">
        <v>164.8659123550899</v>
      </c>
      <c r="N1001">
        <v>0.11971146600731308</v>
      </c>
    </row>
    <row r="1002" spans="12:14" x14ac:dyDescent="0.25">
      <c r="L1002">
        <v>1001</v>
      </c>
      <c r="M1002">
        <v>165.43730158644189</v>
      </c>
      <c r="N1002">
        <v>0.12359214130737106</v>
      </c>
    </row>
    <row r="1003" spans="12:14" x14ac:dyDescent="0.25">
      <c r="L1003">
        <v>1002</v>
      </c>
      <c r="M1003">
        <v>163.17920245106183</v>
      </c>
      <c r="N1003">
        <v>0.10825592378885518</v>
      </c>
    </row>
    <row r="1004" spans="12:14" x14ac:dyDescent="0.25">
      <c r="L1004">
        <v>1003</v>
      </c>
      <c r="M1004">
        <v>164.57435406565787</v>
      </c>
      <c r="N1004">
        <v>0.11773130434124734</v>
      </c>
    </row>
    <row r="1005" spans="12:14" x14ac:dyDescent="0.25">
      <c r="L1005">
        <v>1004</v>
      </c>
      <c r="M1005">
        <v>165.16135745938357</v>
      </c>
      <c r="N1005">
        <v>0.12171802555699629</v>
      </c>
    </row>
    <row r="1006" spans="12:14" x14ac:dyDescent="0.25">
      <c r="L1006">
        <v>1005</v>
      </c>
      <c r="M1006">
        <v>175.13389492247842</v>
      </c>
      <c r="N1006">
        <v>0.18944800310726495</v>
      </c>
    </row>
    <row r="1007" spans="12:14" x14ac:dyDescent="0.25">
      <c r="L1007">
        <v>1006</v>
      </c>
      <c r="M1007">
        <v>169.92270857793753</v>
      </c>
      <c r="N1007">
        <v>0.15405545277268984</v>
      </c>
    </row>
    <row r="1008" spans="12:14" x14ac:dyDescent="0.25">
      <c r="L1008">
        <v>1007</v>
      </c>
      <c r="M1008">
        <v>151.96622294730795</v>
      </c>
      <c r="N1008">
        <v>3.2101298863015604E-2</v>
      </c>
    </row>
    <row r="1009" spans="12:14" x14ac:dyDescent="0.25">
      <c r="L1009">
        <v>1008</v>
      </c>
      <c r="M1009">
        <v>163.1091360809732</v>
      </c>
      <c r="N1009">
        <v>0.10778005757218834</v>
      </c>
    </row>
    <row r="1010" spans="12:14" x14ac:dyDescent="0.25">
      <c r="L1010">
        <v>1009</v>
      </c>
      <c r="M1010">
        <v>167.56946933528647</v>
      </c>
      <c r="N1010">
        <v>0.13807307700674265</v>
      </c>
    </row>
    <row r="1011" spans="12:14" x14ac:dyDescent="0.25">
      <c r="L1011">
        <v>1010</v>
      </c>
      <c r="M1011">
        <v>163.66828327701279</v>
      </c>
      <c r="N1011">
        <v>0.1115775892611095</v>
      </c>
    </row>
    <row r="1012" spans="12:14" x14ac:dyDescent="0.25">
      <c r="L1012">
        <v>1011</v>
      </c>
      <c r="M1012">
        <v>161.6396216832099</v>
      </c>
      <c r="N1012">
        <v>9.7799631072048809E-2</v>
      </c>
    </row>
    <row r="1013" spans="12:14" x14ac:dyDescent="0.25">
      <c r="L1013">
        <v>1012</v>
      </c>
      <c r="M1013">
        <v>160.8031548266294</v>
      </c>
      <c r="N1013">
        <v>9.2118641491673925E-2</v>
      </c>
    </row>
    <row r="1014" spans="12:14" x14ac:dyDescent="0.25">
      <c r="L1014">
        <v>1013</v>
      </c>
      <c r="M1014">
        <v>162.18081973993441</v>
      </c>
      <c r="N1014">
        <v>0.10147525850065953</v>
      </c>
    </row>
    <row r="1015" spans="12:14" x14ac:dyDescent="0.25">
      <c r="L1015">
        <v>1014</v>
      </c>
      <c r="M1015">
        <v>161.63670196044288</v>
      </c>
      <c r="N1015">
        <v>9.7779801338824468E-2</v>
      </c>
    </row>
    <row r="1016" spans="12:14" x14ac:dyDescent="0.25">
      <c r="L1016">
        <v>1015</v>
      </c>
      <c r="M1016">
        <v>163.02396500425297</v>
      </c>
      <c r="N1016">
        <v>0.10720160548458857</v>
      </c>
    </row>
    <row r="1017" spans="12:14" x14ac:dyDescent="0.25">
      <c r="L1017">
        <v>1016</v>
      </c>
      <c r="M1017">
        <v>169.64202079227397</v>
      </c>
      <c r="N1017">
        <v>0.15214911975644574</v>
      </c>
    </row>
    <row r="1018" spans="12:14" x14ac:dyDescent="0.25">
      <c r="L1018">
        <v>1017</v>
      </c>
      <c r="M1018">
        <v>162.46565994969549</v>
      </c>
      <c r="N1018">
        <v>0.10340979332531441</v>
      </c>
    </row>
    <row r="1019" spans="12:14" x14ac:dyDescent="0.25">
      <c r="L1019">
        <v>1018</v>
      </c>
      <c r="M1019">
        <v>165.43015819117051</v>
      </c>
      <c r="N1019">
        <v>0.12354362587154011</v>
      </c>
    </row>
    <row r="1020" spans="12:14" x14ac:dyDescent="0.25">
      <c r="L1020">
        <v>1019</v>
      </c>
      <c r="M1020">
        <v>168.59121483289192</v>
      </c>
      <c r="N1020">
        <v>0.14501241414846833</v>
      </c>
    </row>
    <row r="1021" spans="12:14" x14ac:dyDescent="0.25">
      <c r="L1021">
        <v>1020</v>
      </c>
      <c r="M1021">
        <v>163.64743886675734</v>
      </c>
      <c r="N1021">
        <v>0.11143602133580721</v>
      </c>
    </row>
    <row r="1022" spans="12:14" x14ac:dyDescent="0.25">
      <c r="L1022">
        <v>1021</v>
      </c>
      <c r="M1022">
        <v>165.57037923540051</v>
      </c>
      <c r="N1022">
        <v>0.12449595803503599</v>
      </c>
    </row>
    <row r="1023" spans="12:14" x14ac:dyDescent="0.25">
      <c r="L1023">
        <v>1022</v>
      </c>
      <c r="M1023">
        <v>166.36209760320722</v>
      </c>
      <c r="N1023">
        <v>0.12987303157084629</v>
      </c>
    </row>
    <row r="1024" spans="12:14" x14ac:dyDescent="0.25">
      <c r="L1024">
        <v>1023</v>
      </c>
      <c r="M1024">
        <v>163.84250347628659</v>
      </c>
      <c r="N1024">
        <v>0.11276083176376095</v>
      </c>
    </row>
    <row r="1025" spans="12:14" x14ac:dyDescent="0.25">
      <c r="L1025">
        <v>1024</v>
      </c>
      <c r="M1025">
        <v>168.17421228070828</v>
      </c>
      <c r="N1025">
        <v>0.14218027903718666</v>
      </c>
    </row>
    <row r="1026" spans="12:14" x14ac:dyDescent="0.25">
      <c r="L1026">
        <v>1025</v>
      </c>
      <c r="M1026">
        <v>164.68710413739316</v>
      </c>
      <c r="N1026">
        <v>0.118497063292335</v>
      </c>
    </row>
    <row r="1027" spans="12:14" x14ac:dyDescent="0.25">
      <c r="L1027">
        <v>1026</v>
      </c>
      <c r="M1027">
        <v>163.41718088475344</v>
      </c>
      <c r="N1027">
        <v>0.10987218986266312</v>
      </c>
    </row>
    <row r="1028" spans="12:14" x14ac:dyDescent="0.25">
      <c r="L1028">
        <v>1027</v>
      </c>
      <c r="M1028">
        <v>166.79753449492767</v>
      </c>
      <c r="N1028">
        <v>0.13283036625220745</v>
      </c>
    </row>
    <row r="1029" spans="12:14" x14ac:dyDescent="0.25">
      <c r="L1029">
        <v>1028</v>
      </c>
      <c r="M1029">
        <v>169.35656361397923</v>
      </c>
      <c r="N1029">
        <v>0.15021039469785213</v>
      </c>
    </row>
    <row r="1030" spans="12:14" x14ac:dyDescent="0.25">
      <c r="L1030">
        <v>1029</v>
      </c>
      <c r="M1030">
        <v>164.41635587795983</v>
      </c>
      <c r="N1030">
        <v>0.11665823605292314</v>
      </c>
    </row>
    <row r="1031" spans="12:14" x14ac:dyDescent="0.25">
      <c r="L1031">
        <v>1030</v>
      </c>
      <c r="M1031">
        <v>162.58460983129447</v>
      </c>
      <c r="N1031">
        <v>0.10421765921101511</v>
      </c>
    </row>
    <row r="1032" spans="12:14" x14ac:dyDescent="0.25">
      <c r="L1032">
        <v>1031</v>
      </c>
      <c r="M1032">
        <v>169.9854563608464</v>
      </c>
      <c r="N1032">
        <v>0.15448161371151548</v>
      </c>
    </row>
    <row r="1033" spans="12:14" x14ac:dyDescent="0.25">
      <c r="L1033">
        <v>1032</v>
      </c>
      <c r="M1033">
        <v>167.82837323142985</v>
      </c>
      <c r="N1033">
        <v>0.13983146148394932</v>
      </c>
    </row>
    <row r="1034" spans="12:14" x14ac:dyDescent="0.25">
      <c r="L1034">
        <v>1033</v>
      </c>
      <c r="M1034">
        <v>164.45450404555007</v>
      </c>
      <c r="N1034">
        <v>0.11691732503043073</v>
      </c>
    </row>
    <row r="1035" spans="12:14" x14ac:dyDescent="0.25">
      <c r="L1035">
        <v>1034</v>
      </c>
      <c r="M1035">
        <v>163.20891886134882</v>
      </c>
      <c r="N1035">
        <v>0.10845774722737933</v>
      </c>
    </row>
    <row r="1036" spans="12:14" x14ac:dyDescent="0.25">
      <c r="L1036">
        <v>1035</v>
      </c>
      <c r="M1036">
        <v>162.68738800375675</v>
      </c>
      <c r="N1036">
        <v>0.10491569251891586</v>
      </c>
    </row>
    <row r="1037" spans="12:14" x14ac:dyDescent="0.25">
      <c r="L1037">
        <v>1036</v>
      </c>
      <c r="M1037">
        <v>172.35195140708274</v>
      </c>
      <c r="N1037">
        <v>0.17055401824722805</v>
      </c>
    </row>
    <row r="1038" spans="12:14" x14ac:dyDescent="0.25">
      <c r="L1038">
        <v>1037</v>
      </c>
      <c r="M1038">
        <v>164.20468599212887</v>
      </c>
      <c r="N1038">
        <v>0.11522064841101631</v>
      </c>
    </row>
    <row r="1039" spans="12:14" x14ac:dyDescent="0.25">
      <c r="L1039">
        <v>1038</v>
      </c>
      <c r="M1039">
        <v>162.06696388846086</v>
      </c>
      <c r="N1039">
        <v>0.10070198948133458</v>
      </c>
    </row>
    <row r="1040" spans="12:14" x14ac:dyDescent="0.25">
      <c r="L1040">
        <v>1039</v>
      </c>
      <c r="M1040">
        <v>166.21115934106126</v>
      </c>
      <c r="N1040">
        <v>0.12884791182128863</v>
      </c>
    </row>
    <row r="1041" spans="12:14" x14ac:dyDescent="0.25">
      <c r="L1041">
        <v>1040</v>
      </c>
      <c r="M1041">
        <v>170.19518717095431</v>
      </c>
      <c r="N1041">
        <v>0.15590603183105389</v>
      </c>
    </row>
    <row r="1042" spans="12:14" x14ac:dyDescent="0.25">
      <c r="L1042">
        <v>1041</v>
      </c>
      <c r="M1042">
        <v>167.06634069967174</v>
      </c>
      <c r="N1042">
        <v>0.13465600373715692</v>
      </c>
    </row>
    <row r="1043" spans="12:14" x14ac:dyDescent="0.25">
      <c r="L1043">
        <v>1042</v>
      </c>
      <c r="M1043">
        <v>165.50719193002303</v>
      </c>
      <c r="N1043">
        <v>0.12406681201372338</v>
      </c>
    </row>
    <row r="1044" spans="12:14" x14ac:dyDescent="0.25">
      <c r="L1044">
        <v>1043</v>
      </c>
      <c r="M1044">
        <v>170.75341082692958</v>
      </c>
      <c r="N1044">
        <v>0.15969729115970033</v>
      </c>
    </row>
    <row r="1045" spans="12:14" x14ac:dyDescent="0.25">
      <c r="L1045">
        <v>1044</v>
      </c>
      <c r="M1045">
        <v>168.16352097039393</v>
      </c>
      <c r="N1045">
        <v>0.14210766740647052</v>
      </c>
    </row>
    <row r="1046" spans="12:14" x14ac:dyDescent="0.25">
      <c r="L1046">
        <v>1045</v>
      </c>
      <c r="M1046">
        <v>171.2831833446312</v>
      </c>
      <c r="N1046">
        <v>0.16329532033366578</v>
      </c>
    </row>
    <row r="1047" spans="12:14" x14ac:dyDescent="0.25">
      <c r="L1047">
        <v>1046</v>
      </c>
      <c r="M1047">
        <v>161.2076377150691</v>
      </c>
      <c r="N1047">
        <v>9.4865747436862824E-2</v>
      </c>
    </row>
    <row r="1048" spans="12:14" x14ac:dyDescent="0.25">
      <c r="L1048">
        <v>1047</v>
      </c>
      <c r="M1048">
        <v>166.16135397739635</v>
      </c>
      <c r="N1048">
        <v>0.12850965125567115</v>
      </c>
    </row>
    <row r="1049" spans="12:14" x14ac:dyDescent="0.25">
      <c r="L1049">
        <v>1048</v>
      </c>
      <c r="M1049">
        <v>167.27074030307577</v>
      </c>
      <c r="N1049">
        <v>0.13604421417016566</v>
      </c>
    </row>
    <row r="1050" spans="12:14" x14ac:dyDescent="0.25">
      <c r="L1050">
        <v>1049</v>
      </c>
      <c r="M1050">
        <v>165.03941229699055</v>
      </c>
      <c r="N1050">
        <v>0.12088981677444632</v>
      </c>
    </row>
    <row r="1051" spans="12:14" x14ac:dyDescent="0.25">
      <c r="L1051">
        <v>1050</v>
      </c>
      <c r="M1051">
        <v>164.39113320425037</v>
      </c>
      <c r="N1051">
        <v>0.11648693249749176</v>
      </c>
    </row>
    <row r="1052" spans="12:14" x14ac:dyDescent="0.25">
      <c r="L1052">
        <v>1051</v>
      </c>
      <c r="M1052">
        <v>167.16539307905109</v>
      </c>
      <c r="N1052">
        <v>0.13532873276489843</v>
      </c>
    </row>
    <row r="1053" spans="12:14" x14ac:dyDescent="0.25">
      <c r="L1053">
        <v>1052</v>
      </c>
      <c r="M1053">
        <v>163.15799202070838</v>
      </c>
      <c r="N1053">
        <v>0.10811186998339317</v>
      </c>
    </row>
    <row r="1054" spans="12:14" x14ac:dyDescent="0.25">
      <c r="L1054">
        <v>1053</v>
      </c>
      <c r="M1054">
        <v>160.74181929863357</v>
      </c>
      <c r="N1054">
        <v>9.1702072093006182E-2</v>
      </c>
    </row>
    <row r="1055" spans="12:14" x14ac:dyDescent="0.25">
      <c r="L1055">
        <v>1054</v>
      </c>
      <c r="M1055">
        <v>173.41987749599838</v>
      </c>
      <c r="N1055">
        <v>0.17780699777177489</v>
      </c>
    </row>
    <row r="1056" spans="12:14" x14ac:dyDescent="0.25">
      <c r="L1056">
        <v>1055</v>
      </c>
      <c r="M1056">
        <v>162.69814979003269</v>
      </c>
      <c r="N1056">
        <v>0.10498878279765056</v>
      </c>
    </row>
    <row r="1057" spans="12:14" x14ac:dyDescent="0.25">
      <c r="L1057">
        <v>1056</v>
      </c>
      <c r="M1057">
        <v>168.2486146298159</v>
      </c>
      <c r="N1057">
        <v>0.14268559370292699</v>
      </c>
    </row>
    <row r="1058" spans="12:14" x14ac:dyDescent="0.25">
      <c r="L1058">
        <v>1057</v>
      </c>
      <c r="M1058">
        <v>169.12229565682347</v>
      </c>
      <c r="N1058">
        <v>0.14861932887958629</v>
      </c>
    </row>
    <row r="1059" spans="12:14" x14ac:dyDescent="0.25">
      <c r="L1059">
        <v>1058</v>
      </c>
      <c r="M1059">
        <v>163.23637460314436</v>
      </c>
      <c r="N1059">
        <v>0.10864421699821936</v>
      </c>
    </row>
    <row r="1060" spans="12:14" x14ac:dyDescent="0.25">
      <c r="L1060">
        <v>1059</v>
      </c>
      <c r="M1060">
        <v>165.60233860013162</v>
      </c>
      <c r="N1060">
        <v>0.12471301483364616</v>
      </c>
    </row>
    <row r="1061" spans="12:14" x14ac:dyDescent="0.25">
      <c r="L1061">
        <v>1060</v>
      </c>
      <c r="M1061">
        <v>162.43764099003536</v>
      </c>
      <c r="N1061">
        <v>0.10321949837623201</v>
      </c>
    </row>
    <row r="1062" spans="12:14" x14ac:dyDescent="0.25">
      <c r="L1062">
        <v>1061</v>
      </c>
      <c r="M1062">
        <v>163.00962761283381</v>
      </c>
      <c r="N1062">
        <v>0.10710423094951738</v>
      </c>
    </row>
    <row r="1063" spans="12:14" x14ac:dyDescent="0.25">
      <c r="L1063">
        <v>1062</v>
      </c>
      <c r="M1063">
        <v>168.78916606493718</v>
      </c>
      <c r="N1063">
        <v>0.14635682950434825</v>
      </c>
    </row>
    <row r="1064" spans="12:14" x14ac:dyDescent="0.25">
      <c r="L1064">
        <v>1063</v>
      </c>
      <c r="M1064">
        <v>163.44124445927005</v>
      </c>
      <c r="N1064">
        <v>0.11003562122281818</v>
      </c>
    </row>
    <row r="1065" spans="12:14" x14ac:dyDescent="0.25">
      <c r="L1065">
        <v>1064</v>
      </c>
      <c r="M1065">
        <v>167.84233903128347</v>
      </c>
      <c r="N1065">
        <v>0.139926312299407</v>
      </c>
    </row>
    <row r="1066" spans="12:14" x14ac:dyDescent="0.25">
      <c r="L1066">
        <v>1065</v>
      </c>
      <c r="M1066">
        <v>160.82075215682505</v>
      </c>
      <c r="N1066">
        <v>9.2238156387808079E-2</v>
      </c>
    </row>
    <row r="1067" spans="12:14" x14ac:dyDescent="0.25">
      <c r="L1067">
        <v>1066</v>
      </c>
      <c r="M1067">
        <v>166.93550390752583</v>
      </c>
      <c r="N1067">
        <v>0.13376740612320104</v>
      </c>
    </row>
    <row r="1068" spans="12:14" x14ac:dyDescent="0.25">
      <c r="L1068">
        <v>1067</v>
      </c>
      <c r="M1068">
        <v>164.86441912462331</v>
      </c>
      <c r="N1068">
        <v>0.11970132450958948</v>
      </c>
    </row>
    <row r="1069" spans="12:14" x14ac:dyDescent="0.25">
      <c r="L1069">
        <v>1068</v>
      </c>
      <c r="M1069">
        <v>169.52647217620813</v>
      </c>
      <c r="N1069">
        <v>0.15136435407358273</v>
      </c>
    </row>
    <row r="1070" spans="12:14" x14ac:dyDescent="0.25">
      <c r="L1070">
        <v>1069</v>
      </c>
      <c r="M1070">
        <v>163.62908018661523</v>
      </c>
      <c r="N1070">
        <v>0.11131133561780615</v>
      </c>
    </row>
    <row r="1071" spans="12:14" x14ac:dyDescent="0.25">
      <c r="L1071">
        <v>1070</v>
      </c>
      <c r="M1071">
        <v>168.94578797117302</v>
      </c>
      <c r="N1071">
        <v>0.14742055057157821</v>
      </c>
    </row>
    <row r="1072" spans="12:14" x14ac:dyDescent="0.25">
      <c r="L1072">
        <v>1071</v>
      </c>
      <c r="M1072">
        <v>167.55276377398414</v>
      </c>
      <c r="N1072">
        <v>0.1379596186922305</v>
      </c>
    </row>
    <row r="1073" spans="12:14" x14ac:dyDescent="0.25">
      <c r="L1073">
        <v>1072</v>
      </c>
      <c r="M1073">
        <v>166.14075035754621</v>
      </c>
      <c r="N1073">
        <v>0.12836971869436775</v>
      </c>
    </row>
    <row r="1074" spans="12:14" x14ac:dyDescent="0.25">
      <c r="L1074">
        <v>1073</v>
      </c>
      <c r="M1074">
        <v>167.80581198332138</v>
      </c>
      <c r="N1074">
        <v>0.13967823339796337</v>
      </c>
    </row>
    <row r="1075" spans="12:14" x14ac:dyDescent="0.25">
      <c r="L1075">
        <v>1074</v>
      </c>
      <c r="M1075">
        <v>170.86693368121917</v>
      </c>
      <c r="N1075">
        <v>0.16046829857891831</v>
      </c>
    </row>
    <row r="1076" spans="12:14" x14ac:dyDescent="0.25">
      <c r="L1076">
        <v>1075</v>
      </c>
      <c r="M1076">
        <v>165.76015512084075</v>
      </c>
      <c r="N1076">
        <v>0.12578484930348366</v>
      </c>
    </row>
    <row r="1077" spans="12:14" x14ac:dyDescent="0.25">
      <c r="L1077">
        <v>1076</v>
      </c>
      <c r="M1077">
        <v>162.03593103961802</v>
      </c>
      <c r="N1077">
        <v>0.10049122525375198</v>
      </c>
    </row>
    <row r="1078" spans="12:14" x14ac:dyDescent="0.25">
      <c r="L1078">
        <v>1077</v>
      </c>
      <c r="M1078">
        <v>164.27999938533202</v>
      </c>
      <c r="N1078">
        <v>0.11573215056879316</v>
      </c>
    </row>
    <row r="1079" spans="12:14" x14ac:dyDescent="0.25">
      <c r="L1079">
        <v>1078</v>
      </c>
      <c r="M1079">
        <v>159.85109505204778</v>
      </c>
      <c r="N1079">
        <v>8.5652585345225907E-2</v>
      </c>
    </row>
    <row r="1080" spans="12:14" x14ac:dyDescent="0.25">
      <c r="L1080">
        <v>1079</v>
      </c>
      <c r="M1080">
        <v>169.05243900823126</v>
      </c>
      <c r="N1080">
        <v>0.1481448870177835</v>
      </c>
    </row>
    <row r="1081" spans="12:14" x14ac:dyDescent="0.25">
      <c r="L1081">
        <v>1080</v>
      </c>
      <c r="M1081">
        <v>168.51312494296218</v>
      </c>
      <c r="N1081">
        <v>0.14448205499851108</v>
      </c>
    </row>
    <row r="1082" spans="12:14" x14ac:dyDescent="0.25">
      <c r="L1082">
        <v>1081</v>
      </c>
      <c r="M1082">
        <v>164.17399797967826</v>
      </c>
      <c r="N1082">
        <v>0.11501222619129181</v>
      </c>
    </row>
    <row r="1083" spans="12:14" x14ac:dyDescent="0.25">
      <c r="L1083">
        <v>1082</v>
      </c>
      <c r="M1083">
        <v>166.62381333843737</v>
      </c>
      <c r="N1083">
        <v>0.1316505130731509</v>
      </c>
    </row>
    <row r="1084" spans="12:14" x14ac:dyDescent="0.25">
      <c r="L1084">
        <v>1083</v>
      </c>
      <c r="M1084">
        <v>169.82517806254313</v>
      </c>
      <c r="N1084">
        <v>0.15339305971148809</v>
      </c>
    </row>
    <row r="1085" spans="12:14" x14ac:dyDescent="0.25">
      <c r="L1085">
        <v>1084</v>
      </c>
      <c r="M1085">
        <v>169.39952724582216</v>
      </c>
      <c r="N1085">
        <v>0.15050218862000775</v>
      </c>
    </row>
    <row r="1086" spans="12:14" x14ac:dyDescent="0.25">
      <c r="L1086">
        <v>1085</v>
      </c>
      <c r="M1086">
        <v>162.34978899399391</v>
      </c>
      <c r="N1086">
        <v>0.10262283842467457</v>
      </c>
    </row>
    <row r="1087" spans="12:14" x14ac:dyDescent="0.25">
      <c r="L1087">
        <v>1086</v>
      </c>
      <c r="M1087">
        <v>164.32330633238314</v>
      </c>
      <c r="N1087">
        <v>0.1160262761674582</v>
      </c>
    </row>
    <row r="1088" spans="12:14" x14ac:dyDescent="0.25">
      <c r="L1088">
        <v>1087</v>
      </c>
      <c r="M1088">
        <v>164.74793248633782</v>
      </c>
      <c r="N1088">
        <v>0.11891018810873066</v>
      </c>
    </row>
    <row r="1089" spans="12:14" x14ac:dyDescent="0.25">
      <c r="L1089">
        <v>1088</v>
      </c>
      <c r="M1089">
        <v>165.7540169697848</v>
      </c>
      <c r="N1089">
        <v>0.12574316113387196</v>
      </c>
    </row>
    <row r="1090" spans="12:14" x14ac:dyDescent="0.25">
      <c r="L1090">
        <v>1089</v>
      </c>
      <c r="M1090">
        <v>161.56075908361717</v>
      </c>
      <c r="N1090">
        <v>9.7264023949013456E-2</v>
      </c>
    </row>
    <row r="1091" spans="12:14" x14ac:dyDescent="0.25">
      <c r="L1091">
        <v>1090</v>
      </c>
      <c r="M1091">
        <v>163.27496050306505</v>
      </c>
      <c r="N1091">
        <v>0.10890627890022331</v>
      </c>
    </row>
    <row r="1092" spans="12:14" x14ac:dyDescent="0.25">
      <c r="L1092">
        <v>1091</v>
      </c>
      <c r="M1092">
        <v>158.74664834521815</v>
      </c>
      <c r="N1092">
        <v>7.8151570589867436E-2</v>
      </c>
    </row>
    <row r="1093" spans="12:14" x14ac:dyDescent="0.25">
      <c r="L1093">
        <v>1092</v>
      </c>
      <c r="M1093">
        <v>172.27771941589052</v>
      </c>
      <c r="N1093">
        <v>0.17004986059271254</v>
      </c>
    </row>
    <row r="1094" spans="12:14" x14ac:dyDescent="0.25">
      <c r="L1094">
        <v>1093</v>
      </c>
      <c r="M1094">
        <v>163.6852276476219</v>
      </c>
      <c r="N1094">
        <v>0.11169266948469403</v>
      </c>
    </row>
    <row r="1095" spans="12:14" x14ac:dyDescent="0.25">
      <c r="L1095">
        <v>1094</v>
      </c>
      <c r="M1095">
        <v>163.88309122398425</v>
      </c>
      <c r="N1095">
        <v>0.11303648951391243</v>
      </c>
    </row>
    <row r="1096" spans="12:14" x14ac:dyDescent="0.25">
      <c r="L1096">
        <v>1095</v>
      </c>
      <c r="M1096">
        <v>161.83400938549295</v>
      </c>
      <c r="N1096">
        <v>9.9119844183345851E-2</v>
      </c>
    </row>
    <row r="1097" spans="12:14" x14ac:dyDescent="0.25">
      <c r="L1097">
        <v>1096</v>
      </c>
      <c r="M1097">
        <v>163.00823053465081</v>
      </c>
      <c r="N1097">
        <v>0.10709474248438777</v>
      </c>
    </row>
    <row r="1098" spans="12:14" x14ac:dyDescent="0.25">
      <c r="L1098">
        <v>1097</v>
      </c>
      <c r="M1098">
        <v>159.44906929565229</v>
      </c>
      <c r="N1098">
        <v>8.2922167379280598E-2</v>
      </c>
    </row>
    <row r="1099" spans="12:14" x14ac:dyDescent="0.25">
      <c r="L1099">
        <v>1098</v>
      </c>
      <c r="M1099">
        <v>168.32330057563311</v>
      </c>
      <c r="N1099">
        <v>0.14319283445807485</v>
      </c>
    </row>
    <row r="1100" spans="12:14" x14ac:dyDescent="0.25">
      <c r="L1100">
        <v>1099</v>
      </c>
      <c r="M1100">
        <v>163.09415231411319</v>
      </c>
      <c r="N1100">
        <v>0.10767829308177612</v>
      </c>
    </row>
    <row r="1101" spans="12:14" x14ac:dyDescent="0.25">
      <c r="L1101">
        <v>1100</v>
      </c>
      <c r="M1101">
        <v>162.83151245845559</v>
      </c>
      <c r="N1101">
        <v>0.10589453527757398</v>
      </c>
    </row>
    <row r="1102" spans="12:14" x14ac:dyDescent="0.25">
      <c r="L1102">
        <v>1101</v>
      </c>
      <c r="M1102">
        <v>168.96167888156799</v>
      </c>
      <c r="N1102">
        <v>0.14752847606278729</v>
      </c>
    </row>
    <row r="1103" spans="12:14" x14ac:dyDescent="0.25">
      <c r="L1103">
        <v>1102</v>
      </c>
      <c r="M1103">
        <v>165.23045595119063</v>
      </c>
      <c r="N1103">
        <v>0.12218731828376406</v>
      </c>
    </row>
    <row r="1104" spans="12:14" x14ac:dyDescent="0.25">
      <c r="L1104">
        <v>1103</v>
      </c>
      <c r="M1104">
        <v>166.74382491696161</v>
      </c>
      <c r="N1104">
        <v>0.13246558963208077</v>
      </c>
    </row>
    <row r="1105" spans="12:14" x14ac:dyDescent="0.25">
      <c r="L1105">
        <v>1104</v>
      </c>
      <c r="M1105">
        <v>166.6413488726389</v>
      </c>
      <c r="N1105">
        <v>0.1317696082725619</v>
      </c>
    </row>
    <row r="1106" spans="12:14" x14ac:dyDescent="0.25">
      <c r="L1106">
        <v>1105</v>
      </c>
      <c r="M1106">
        <v>159.92376135867687</v>
      </c>
      <c r="N1106">
        <v>8.6146109419200423E-2</v>
      </c>
    </row>
    <row r="1107" spans="12:14" x14ac:dyDescent="0.25">
      <c r="L1107">
        <v>1106</v>
      </c>
      <c r="M1107">
        <v>169.56617792247579</v>
      </c>
      <c r="N1107">
        <v>0.15163402157929795</v>
      </c>
    </row>
    <row r="1108" spans="12:14" x14ac:dyDescent="0.25">
      <c r="L1108">
        <v>1107</v>
      </c>
      <c r="M1108">
        <v>165.81613966317539</v>
      </c>
      <c r="N1108">
        <v>0.12616507668387911</v>
      </c>
    </row>
    <row r="1109" spans="12:14" x14ac:dyDescent="0.25">
      <c r="L1109">
        <v>1108</v>
      </c>
      <c r="M1109">
        <v>162.79032037772186</v>
      </c>
      <c r="N1109">
        <v>0.10561477310935241</v>
      </c>
    </row>
    <row r="1110" spans="12:14" x14ac:dyDescent="0.25">
      <c r="L1110">
        <v>1109</v>
      </c>
      <c r="M1110">
        <v>160.94373724583289</v>
      </c>
      <c r="N1110">
        <v>9.3073427987272472E-2</v>
      </c>
    </row>
    <row r="1111" spans="12:14" x14ac:dyDescent="0.25">
      <c r="L1111">
        <v>1110</v>
      </c>
      <c r="M1111">
        <v>170.21406812880301</v>
      </c>
      <c r="N1111">
        <v>0.15603426467609993</v>
      </c>
    </row>
    <row r="1112" spans="12:14" x14ac:dyDescent="0.25">
      <c r="L1112">
        <v>1111</v>
      </c>
      <c r="M1112">
        <v>167.08719605053406</v>
      </c>
      <c r="N1112">
        <v>0.13479764596722488</v>
      </c>
    </row>
    <row r="1113" spans="12:14" x14ac:dyDescent="0.25">
      <c r="L1113">
        <v>1112</v>
      </c>
      <c r="M1113">
        <v>166.19037779445924</v>
      </c>
      <c r="N1113">
        <v>0.12870677084387694</v>
      </c>
    </row>
    <row r="1114" spans="12:14" x14ac:dyDescent="0.25">
      <c r="L1114">
        <v>1113</v>
      </c>
      <c r="M1114">
        <v>166.18567665924994</v>
      </c>
      <c r="N1114">
        <v>0.12867484238200211</v>
      </c>
    </row>
    <row r="1115" spans="12:14" x14ac:dyDescent="0.25">
      <c r="L1115">
        <v>1114</v>
      </c>
      <c r="M1115">
        <v>164.48528204292492</v>
      </c>
      <c r="N1115">
        <v>0.11712635839620722</v>
      </c>
    </row>
    <row r="1116" spans="12:14" x14ac:dyDescent="0.25">
      <c r="L1116">
        <v>1115</v>
      </c>
      <c r="M1116">
        <v>159.06676415142704</v>
      </c>
      <c r="N1116">
        <v>8.0325684896106031E-2</v>
      </c>
    </row>
    <row r="1117" spans="12:14" x14ac:dyDescent="0.25">
      <c r="L1117">
        <v>1116</v>
      </c>
      <c r="M1117">
        <v>167.16902448680335</v>
      </c>
      <c r="N1117">
        <v>0.13535339601298824</v>
      </c>
    </row>
    <row r="1118" spans="12:14" x14ac:dyDescent="0.25">
      <c r="L1118">
        <v>1117</v>
      </c>
      <c r="M1118">
        <v>172.91351164040594</v>
      </c>
      <c r="N1118">
        <v>0.17436793843924114</v>
      </c>
    </row>
    <row r="1119" spans="12:14" x14ac:dyDescent="0.25">
      <c r="L1119">
        <v>1118</v>
      </c>
      <c r="M1119">
        <v>166.0553964869224</v>
      </c>
      <c r="N1119">
        <v>0.12779002513467219</v>
      </c>
    </row>
    <row r="1120" spans="12:14" x14ac:dyDescent="0.25">
      <c r="L1120">
        <v>1119</v>
      </c>
      <c r="M1120">
        <v>167.25887752566049</v>
      </c>
      <c r="N1120">
        <v>0.13596364634567837</v>
      </c>
    </row>
    <row r="1121" spans="12:14" x14ac:dyDescent="0.25">
      <c r="L1121">
        <v>1120</v>
      </c>
      <c r="M1121">
        <v>164.83206122125245</v>
      </c>
      <c r="N1121">
        <v>0.11948156097628693</v>
      </c>
    </row>
    <row r="1122" spans="12:14" x14ac:dyDescent="0.25">
      <c r="L1122">
        <v>1121</v>
      </c>
      <c r="M1122">
        <v>162.18693872019347</v>
      </c>
      <c r="N1122">
        <v>0.10151681646894106</v>
      </c>
    </row>
    <row r="1123" spans="12:14" x14ac:dyDescent="0.25">
      <c r="L1123">
        <v>1122</v>
      </c>
      <c r="M1123">
        <v>166.44215268566009</v>
      </c>
      <c r="N1123">
        <v>0.13041673761932016</v>
      </c>
    </row>
    <row r="1124" spans="12:14" x14ac:dyDescent="0.25">
      <c r="L1124">
        <v>1123</v>
      </c>
      <c r="M1124">
        <v>164.25558499620647</v>
      </c>
      <c r="N1124">
        <v>0.11556633659882842</v>
      </c>
    </row>
    <row r="1125" spans="12:14" x14ac:dyDescent="0.25">
      <c r="L1125">
        <v>1124</v>
      </c>
      <c r="M1125">
        <v>167.61986390512627</v>
      </c>
      <c r="N1125">
        <v>0.13841533925409299</v>
      </c>
    </row>
    <row r="1126" spans="12:14" x14ac:dyDescent="0.25">
      <c r="L1126">
        <v>1125</v>
      </c>
      <c r="M1126">
        <v>161.77173255431231</v>
      </c>
      <c r="N1126">
        <v>9.8696881783517876E-2</v>
      </c>
    </row>
    <row r="1127" spans="12:14" x14ac:dyDescent="0.25">
      <c r="L1127">
        <v>1126</v>
      </c>
      <c r="M1127">
        <v>168.13273998784558</v>
      </c>
      <c r="N1127">
        <v>0.14189861376644264</v>
      </c>
    </row>
    <row r="1128" spans="12:14" x14ac:dyDescent="0.25">
      <c r="L1128">
        <v>1127</v>
      </c>
      <c r="M1128">
        <v>161.48552571630955</v>
      </c>
      <c r="N1128">
        <v>9.6753065299057583E-2</v>
      </c>
    </row>
    <row r="1129" spans="12:14" x14ac:dyDescent="0.25">
      <c r="L1129">
        <v>1128</v>
      </c>
      <c r="M1129">
        <v>172.26475344569195</v>
      </c>
      <c r="N1129">
        <v>0.16996180026967878</v>
      </c>
    </row>
    <row r="1130" spans="12:14" x14ac:dyDescent="0.25">
      <c r="L1130">
        <v>1129</v>
      </c>
      <c r="M1130">
        <v>167.13291301387517</v>
      </c>
      <c r="N1130">
        <v>0.1351081395514524</v>
      </c>
    </row>
    <row r="1131" spans="12:14" x14ac:dyDescent="0.25">
      <c r="L1131">
        <v>1130</v>
      </c>
      <c r="M1131">
        <v>171.71311090681945</v>
      </c>
      <c r="N1131">
        <v>0.16621523758070689</v>
      </c>
    </row>
    <row r="1132" spans="12:14" x14ac:dyDescent="0.25">
      <c r="L1132">
        <v>1131</v>
      </c>
      <c r="M1132">
        <v>166.88154130302721</v>
      </c>
      <c r="N1132">
        <v>0.1334009110355896</v>
      </c>
    </row>
    <row r="1133" spans="12:14" x14ac:dyDescent="0.25">
      <c r="L1133">
        <v>1132</v>
      </c>
      <c r="M1133">
        <v>165.99539517312903</v>
      </c>
      <c r="N1133">
        <v>0.12738251725102168</v>
      </c>
    </row>
    <row r="1134" spans="12:14" x14ac:dyDescent="0.25">
      <c r="L1134">
        <v>1133</v>
      </c>
      <c r="M1134">
        <v>165.51118633629818</v>
      </c>
      <c r="N1134">
        <v>0.12409394062049395</v>
      </c>
    </row>
    <row r="1135" spans="12:14" x14ac:dyDescent="0.25">
      <c r="L1135">
        <v>1134</v>
      </c>
      <c r="M1135">
        <v>168.96127495054336</v>
      </c>
      <c r="N1135">
        <v>0.14752573270490754</v>
      </c>
    </row>
    <row r="1136" spans="12:14" x14ac:dyDescent="0.25">
      <c r="L1136">
        <v>1135</v>
      </c>
      <c r="M1136">
        <v>162.54302083611282</v>
      </c>
      <c r="N1136">
        <v>0.10393520133904266</v>
      </c>
    </row>
    <row r="1137" spans="12:14" x14ac:dyDescent="0.25">
      <c r="L1137">
        <v>1136</v>
      </c>
      <c r="M1137">
        <v>172.54976398270801</v>
      </c>
      <c r="N1137">
        <v>0.17189749189732373</v>
      </c>
    </row>
    <row r="1138" spans="12:14" x14ac:dyDescent="0.25">
      <c r="L1138">
        <v>1137</v>
      </c>
      <c r="M1138">
        <v>167.53483676508077</v>
      </c>
      <c r="N1138">
        <v>0.13783786473391624</v>
      </c>
    </row>
    <row r="1139" spans="12:14" x14ac:dyDescent="0.25">
      <c r="L1139">
        <v>1138</v>
      </c>
      <c r="M1139">
        <v>163.89361227425195</v>
      </c>
      <c r="N1139">
        <v>0.11310794479809405</v>
      </c>
    </row>
    <row r="1140" spans="12:14" x14ac:dyDescent="0.25">
      <c r="L1140">
        <v>1139</v>
      </c>
      <c r="M1140">
        <v>165.14437532808952</v>
      </c>
      <c r="N1140">
        <v>0.12160268887608061</v>
      </c>
    </row>
    <row r="1141" spans="12:14" x14ac:dyDescent="0.25">
      <c r="L1141">
        <v>1140</v>
      </c>
      <c r="M1141">
        <v>163.88020640067799</v>
      </c>
      <c r="N1141">
        <v>0.11301689680558802</v>
      </c>
    </row>
    <row r="1142" spans="12:14" x14ac:dyDescent="0.25">
      <c r="L1142">
        <v>1141</v>
      </c>
      <c r="M1142">
        <v>162.78942289055726</v>
      </c>
      <c r="N1142">
        <v>0.10560867769123705</v>
      </c>
    </row>
    <row r="1143" spans="12:14" x14ac:dyDescent="0.25">
      <c r="L1143">
        <v>1142</v>
      </c>
      <c r="M1143">
        <v>167.92758930522254</v>
      </c>
      <c r="N1143">
        <v>0.1405053022667464</v>
      </c>
    </row>
    <row r="1144" spans="12:14" x14ac:dyDescent="0.25">
      <c r="L1144">
        <v>1143</v>
      </c>
      <c r="M1144">
        <v>165.26310305681343</v>
      </c>
      <c r="N1144">
        <v>0.12240904597735236</v>
      </c>
    </row>
    <row r="1145" spans="12:14" x14ac:dyDescent="0.25">
      <c r="L1145">
        <v>1144</v>
      </c>
      <c r="M1145">
        <v>164.35531212136104</v>
      </c>
      <c r="N1145">
        <v>0.11624364826327382</v>
      </c>
    </row>
    <row r="1146" spans="12:14" x14ac:dyDescent="0.25">
      <c r="L1146">
        <v>1145</v>
      </c>
      <c r="M1146">
        <v>166.07774341710132</v>
      </c>
      <c r="N1146">
        <v>0.12794179764843183</v>
      </c>
    </row>
    <row r="1147" spans="12:14" x14ac:dyDescent="0.25">
      <c r="L1147">
        <v>1146</v>
      </c>
      <c r="M1147">
        <v>166.48804387621448</v>
      </c>
      <c r="N1147">
        <v>0.13072841449368711</v>
      </c>
    </row>
    <row r="1148" spans="12:14" x14ac:dyDescent="0.25">
      <c r="L1148">
        <v>1147</v>
      </c>
      <c r="M1148">
        <v>167.36846215742449</v>
      </c>
      <c r="N1148">
        <v>0.13670790673845157</v>
      </c>
    </row>
    <row r="1149" spans="12:14" x14ac:dyDescent="0.25">
      <c r="L1149">
        <v>1148</v>
      </c>
      <c r="M1149">
        <v>164.07663309883381</v>
      </c>
      <c r="N1149">
        <v>0.11435095806187312</v>
      </c>
    </row>
    <row r="1150" spans="12:14" x14ac:dyDescent="0.25">
      <c r="L1150">
        <v>1149</v>
      </c>
      <c r="M1150">
        <v>177.51218404502603</v>
      </c>
      <c r="N1150">
        <v>0.20560050887365677</v>
      </c>
    </row>
    <row r="1151" spans="12:14" x14ac:dyDescent="0.25">
      <c r="L1151">
        <v>1150</v>
      </c>
      <c r="M1151">
        <v>168.12657562801593</v>
      </c>
      <c r="N1151">
        <v>0.14185674759603017</v>
      </c>
    </row>
    <row r="1152" spans="12:14" x14ac:dyDescent="0.25">
      <c r="L1152">
        <v>1151</v>
      </c>
      <c r="M1152">
        <v>168.17814319363555</v>
      </c>
      <c r="N1152">
        <v>0.14220697641940272</v>
      </c>
    </row>
    <row r="1153" spans="12:14" x14ac:dyDescent="0.25">
      <c r="L1153">
        <v>1152</v>
      </c>
      <c r="M1153">
        <v>171.85102732668395</v>
      </c>
      <c r="N1153">
        <v>0.16715191754363534</v>
      </c>
    </row>
    <row r="1154" spans="12:14" x14ac:dyDescent="0.25">
      <c r="L1154">
        <v>1153</v>
      </c>
      <c r="M1154">
        <v>159.13551107865294</v>
      </c>
      <c r="N1154">
        <v>8.0792589919515656E-2</v>
      </c>
    </row>
    <row r="1155" spans="12:14" x14ac:dyDescent="0.25">
      <c r="L1155">
        <v>1154</v>
      </c>
      <c r="M1155">
        <v>162.94903524934355</v>
      </c>
      <c r="N1155">
        <v>0.10669270886357873</v>
      </c>
    </row>
    <row r="1156" spans="12:14" x14ac:dyDescent="0.25">
      <c r="L1156">
        <v>1155</v>
      </c>
      <c r="M1156">
        <v>164.12445234391146</v>
      </c>
      <c r="N1156">
        <v>0.11467572960648398</v>
      </c>
    </row>
    <row r="1157" spans="12:14" x14ac:dyDescent="0.25">
      <c r="L1157">
        <v>1156</v>
      </c>
      <c r="M1157">
        <v>166.4494840930152</v>
      </c>
      <c r="N1157">
        <v>0.13046652996729691</v>
      </c>
    </row>
    <row r="1158" spans="12:14" x14ac:dyDescent="0.25">
      <c r="L1158">
        <v>1157</v>
      </c>
      <c r="M1158">
        <v>161.58195994527887</v>
      </c>
      <c r="N1158">
        <v>9.7408012767276286E-2</v>
      </c>
    </row>
    <row r="1159" spans="12:14" x14ac:dyDescent="0.25">
      <c r="L1159">
        <v>1158</v>
      </c>
      <c r="M1159">
        <v>175.10808261420311</v>
      </c>
      <c r="N1159">
        <v>0.1892726949606196</v>
      </c>
    </row>
    <row r="1160" spans="12:14" x14ac:dyDescent="0.25">
      <c r="L1160">
        <v>1159</v>
      </c>
      <c r="M1160">
        <v>163.29957416593635</v>
      </c>
      <c r="N1160">
        <v>0.1090734462675933</v>
      </c>
    </row>
    <row r="1161" spans="12:14" x14ac:dyDescent="0.25">
      <c r="L1161">
        <v>1160</v>
      </c>
      <c r="M1161">
        <v>162.0823304781438</v>
      </c>
      <c r="N1161">
        <v>0.10080635397012205</v>
      </c>
    </row>
    <row r="1162" spans="12:14" x14ac:dyDescent="0.25">
      <c r="L1162">
        <v>1161</v>
      </c>
      <c r="M1162">
        <v>166.83398636235506</v>
      </c>
      <c r="N1162">
        <v>0.13307793455382178</v>
      </c>
    </row>
    <row r="1163" spans="12:14" x14ac:dyDescent="0.25">
      <c r="L1163">
        <v>1162</v>
      </c>
      <c r="M1163">
        <v>162.54389193721167</v>
      </c>
      <c r="N1163">
        <v>0.10394111755225177</v>
      </c>
    </row>
    <row r="1164" spans="12:14" x14ac:dyDescent="0.25">
      <c r="L1164">
        <v>1163</v>
      </c>
      <c r="M1164">
        <v>170.69973366518138</v>
      </c>
      <c r="N1164">
        <v>0.15933273469915843</v>
      </c>
    </row>
    <row r="1165" spans="12:14" x14ac:dyDescent="0.25">
      <c r="L1165">
        <v>1164</v>
      </c>
      <c r="M1165">
        <v>166.40119013320009</v>
      </c>
      <c r="N1165">
        <v>0.13013853432664924</v>
      </c>
    </row>
    <row r="1166" spans="12:14" x14ac:dyDescent="0.25">
      <c r="L1166">
        <v>1165</v>
      </c>
      <c r="M1166">
        <v>171.28614291432052</v>
      </c>
      <c r="N1166">
        <v>0.16331542069321414</v>
      </c>
    </row>
    <row r="1167" spans="12:14" x14ac:dyDescent="0.25">
      <c r="L1167">
        <v>1166</v>
      </c>
      <c r="M1167">
        <v>166.04790383062405</v>
      </c>
      <c r="N1167">
        <v>0.12773913764041533</v>
      </c>
    </row>
    <row r="1168" spans="12:14" x14ac:dyDescent="0.25">
      <c r="L1168">
        <v>1167</v>
      </c>
      <c r="M1168">
        <v>165.93610303767679</v>
      </c>
      <c r="N1168">
        <v>0.12697982585798862</v>
      </c>
    </row>
    <row r="1169" spans="12:14" x14ac:dyDescent="0.25">
      <c r="L1169">
        <v>1168</v>
      </c>
      <c r="M1169">
        <v>164.83642799186532</v>
      </c>
      <c r="N1169">
        <v>0.11951121855106894</v>
      </c>
    </row>
    <row r="1170" spans="12:14" x14ac:dyDescent="0.25">
      <c r="L1170">
        <v>1169</v>
      </c>
      <c r="M1170">
        <v>169.44715498383039</v>
      </c>
      <c r="N1170">
        <v>0.15082565951575577</v>
      </c>
    </row>
    <row r="1171" spans="12:14" x14ac:dyDescent="0.25">
      <c r="L1171">
        <v>1170</v>
      </c>
      <c r="M1171">
        <v>162.04648391215287</v>
      </c>
      <c r="N1171">
        <v>0.1005628966636134</v>
      </c>
    </row>
    <row r="1172" spans="12:14" x14ac:dyDescent="0.25">
      <c r="L1172">
        <v>1171</v>
      </c>
      <c r="M1172">
        <v>167.0166919568484</v>
      </c>
      <c r="N1172">
        <v>0.13431880688537601</v>
      </c>
    </row>
    <row r="1173" spans="12:14" x14ac:dyDescent="0.25">
      <c r="L1173">
        <v>1172</v>
      </c>
      <c r="M1173">
        <v>168.88681978368382</v>
      </c>
      <c r="N1173">
        <v>0.147020059319517</v>
      </c>
    </row>
    <row r="1174" spans="12:14" x14ac:dyDescent="0.25">
      <c r="L1174">
        <v>1173</v>
      </c>
      <c r="M1174">
        <v>163.6869122747616</v>
      </c>
      <c r="N1174">
        <v>0.11170411088150756</v>
      </c>
    </row>
    <row r="1175" spans="12:14" x14ac:dyDescent="0.25">
      <c r="L1175">
        <v>1174</v>
      </c>
      <c r="M1175">
        <v>165.64372054812938</v>
      </c>
      <c r="N1175">
        <v>0.12499406651374723</v>
      </c>
    </row>
    <row r="1176" spans="12:14" x14ac:dyDescent="0.25">
      <c r="L1176">
        <v>1175</v>
      </c>
      <c r="M1176">
        <v>169.5777902193546</v>
      </c>
      <c r="N1176">
        <v>0.15171288822781337</v>
      </c>
    </row>
    <row r="1177" spans="12:14" x14ac:dyDescent="0.25">
      <c r="L1177">
        <v>1176</v>
      </c>
      <c r="M1177">
        <v>161.82169986533634</v>
      </c>
      <c r="N1177">
        <v>9.9036242238811134E-2</v>
      </c>
    </row>
    <row r="1178" spans="12:14" x14ac:dyDescent="0.25">
      <c r="L1178">
        <v>1177</v>
      </c>
      <c r="M1178">
        <v>166.32524140651637</v>
      </c>
      <c r="N1178">
        <v>0.12962271720665375</v>
      </c>
    </row>
    <row r="1179" spans="12:14" x14ac:dyDescent="0.25">
      <c r="L1179">
        <v>1178</v>
      </c>
      <c r="M1179">
        <v>166.51946889806405</v>
      </c>
      <c r="N1179">
        <v>0.13094184222281458</v>
      </c>
    </row>
    <row r="1180" spans="12:14" x14ac:dyDescent="0.25">
      <c r="L1180">
        <v>1179</v>
      </c>
      <c r="M1180">
        <v>165.16491921279072</v>
      </c>
      <c r="N1180">
        <v>0.12174221573719857</v>
      </c>
    </row>
    <row r="1181" spans="12:14" x14ac:dyDescent="0.25">
      <c r="L1181">
        <v>1180</v>
      </c>
      <c r="M1181">
        <v>162.70644282027629</v>
      </c>
      <c r="N1181">
        <v>0.10504510615108997</v>
      </c>
    </row>
    <row r="1182" spans="12:14" x14ac:dyDescent="0.25">
      <c r="L1182">
        <v>1181</v>
      </c>
      <c r="M1182">
        <v>167.41355387810157</v>
      </c>
      <c r="N1182">
        <v>0.13701415389374816</v>
      </c>
    </row>
    <row r="1183" spans="12:14" x14ac:dyDescent="0.25">
      <c r="L1183">
        <v>1182</v>
      </c>
      <c r="M1183">
        <v>166.15231834907036</v>
      </c>
      <c r="N1183">
        <v>0.12844828443645029</v>
      </c>
    </row>
    <row r="1184" spans="12:14" x14ac:dyDescent="0.25">
      <c r="L1184">
        <v>1183</v>
      </c>
      <c r="M1184">
        <v>167.09934249472053</v>
      </c>
      <c r="N1184">
        <v>0.1348801403569535</v>
      </c>
    </row>
    <row r="1185" spans="12:14" x14ac:dyDescent="0.25">
      <c r="L1185">
        <v>1184</v>
      </c>
      <c r="M1185">
        <v>161.19368042184664</v>
      </c>
      <c r="N1185">
        <v>9.4770954395461127E-2</v>
      </c>
    </row>
    <row r="1186" spans="12:14" x14ac:dyDescent="0.25">
      <c r="L1186">
        <v>1185</v>
      </c>
      <c r="M1186">
        <v>166.99684300754134</v>
      </c>
      <c r="N1186">
        <v>0.13418399978177376</v>
      </c>
    </row>
    <row r="1187" spans="12:14" x14ac:dyDescent="0.25">
      <c r="L1187">
        <v>1186</v>
      </c>
      <c r="M1187">
        <v>170.42743233381262</v>
      </c>
      <c r="N1187">
        <v>0.15748335953975023</v>
      </c>
    </row>
    <row r="1188" spans="12:14" x14ac:dyDescent="0.25">
      <c r="L1188">
        <v>1187</v>
      </c>
      <c r="M1188">
        <v>165.3581260289877</v>
      </c>
      <c r="N1188">
        <v>0.12305440868428019</v>
      </c>
    </row>
    <row r="1189" spans="12:14" x14ac:dyDescent="0.25">
      <c r="L1189">
        <v>1188</v>
      </c>
      <c r="M1189">
        <v>160.21538494528409</v>
      </c>
      <c r="N1189">
        <v>8.8126714560783359E-2</v>
      </c>
    </row>
    <row r="1190" spans="12:14" x14ac:dyDescent="0.25">
      <c r="L1190">
        <v>1189</v>
      </c>
      <c r="M1190">
        <v>169.76232073519267</v>
      </c>
      <c r="N1190">
        <v>0.15296615478522724</v>
      </c>
    </row>
    <row r="1191" spans="12:14" x14ac:dyDescent="0.25">
      <c r="L1191">
        <v>1190</v>
      </c>
      <c r="M1191">
        <v>171.10239390338162</v>
      </c>
      <c r="N1191">
        <v>0.16206746184303866</v>
      </c>
    </row>
    <row r="1192" spans="12:14" x14ac:dyDescent="0.25">
      <c r="L1192">
        <v>1191</v>
      </c>
      <c r="M1192">
        <v>160.44266660726518</v>
      </c>
      <c r="N1192">
        <v>8.9670331911987589E-2</v>
      </c>
    </row>
    <row r="1193" spans="12:14" x14ac:dyDescent="0.25">
      <c r="L1193">
        <v>1192</v>
      </c>
      <c r="M1193">
        <v>169.00862778057979</v>
      </c>
      <c r="N1193">
        <v>0.14784733652210824</v>
      </c>
    </row>
    <row r="1194" spans="12:14" x14ac:dyDescent="0.25">
      <c r="L1194">
        <v>1193</v>
      </c>
      <c r="M1194">
        <v>166.24418590157964</v>
      </c>
      <c r="N1194">
        <v>0.12907221663947066</v>
      </c>
    </row>
    <row r="1195" spans="12:14" x14ac:dyDescent="0.25">
      <c r="L1195">
        <v>1194</v>
      </c>
      <c r="M1195">
        <v>161.09197252390771</v>
      </c>
      <c r="N1195">
        <v>9.4080190016828213E-2</v>
      </c>
    </row>
    <row r="1196" spans="12:14" x14ac:dyDescent="0.25">
      <c r="L1196">
        <v>1195</v>
      </c>
      <c r="M1196">
        <v>164.65205819637825</v>
      </c>
      <c r="N1196">
        <v>0.11825904354992223</v>
      </c>
    </row>
    <row r="1197" spans="12:14" x14ac:dyDescent="0.25">
      <c r="L1197">
        <v>1196</v>
      </c>
      <c r="M1197">
        <v>164.5554418713987</v>
      </c>
      <c r="N1197">
        <v>0.11760285934945447</v>
      </c>
    </row>
    <row r="1198" spans="12:14" x14ac:dyDescent="0.25">
      <c r="L1198">
        <v>1197</v>
      </c>
      <c r="M1198">
        <v>162.26336520136479</v>
      </c>
      <c r="N1198">
        <v>0.10203587832989025</v>
      </c>
    </row>
    <row r="1199" spans="12:14" x14ac:dyDescent="0.25">
      <c r="L1199">
        <v>1198</v>
      </c>
      <c r="M1199">
        <v>164.91662829241858</v>
      </c>
      <c r="N1199">
        <v>0.12005591086995948</v>
      </c>
    </row>
    <row r="1200" spans="12:14" x14ac:dyDescent="0.25">
      <c r="L1200">
        <v>1199</v>
      </c>
      <c r="M1200">
        <v>160.07997719621935</v>
      </c>
      <c r="N1200">
        <v>8.7207072610254066E-2</v>
      </c>
    </row>
    <row r="1201" spans="12:14" x14ac:dyDescent="0.25">
      <c r="L1201">
        <v>1200</v>
      </c>
      <c r="M1201">
        <v>169.64262494445859</v>
      </c>
      <c r="N1201">
        <v>0.15215322294623612</v>
      </c>
    </row>
    <row r="1202" spans="12:14" x14ac:dyDescent="0.25">
      <c r="L1202">
        <v>1201</v>
      </c>
      <c r="M1202">
        <v>166.2075793877799</v>
      </c>
      <c r="N1202">
        <v>0.12882359803392252</v>
      </c>
    </row>
    <row r="1203" spans="12:14" x14ac:dyDescent="0.25">
      <c r="L1203">
        <v>1202</v>
      </c>
      <c r="M1203">
        <v>165.65085381802857</v>
      </c>
      <c r="N1203">
        <v>0.12504251318160087</v>
      </c>
    </row>
    <row r="1204" spans="12:14" x14ac:dyDescent="0.25">
      <c r="L1204">
        <v>1203</v>
      </c>
      <c r="M1204">
        <v>169.32522493690371</v>
      </c>
      <c r="N1204">
        <v>0.14999755339215293</v>
      </c>
    </row>
    <row r="1205" spans="12:14" x14ac:dyDescent="0.25">
      <c r="L1205">
        <v>1204</v>
      </c>
      <c r="M1205">
        <v>167.5434047600346</v>
      </c>
      <c r="N1205">
        <v>0.13789605555125051</v>
      </c>
    </row>
    <row r="1206" spans="12:14" x14ac:dyDescent="0.25">
      <c r="L1206">
        <v>1205</v>
      </c>
      <c r="M1206">
        <v>170.65575505984435</v>
      </c>
      <c r="N1206">
        <v>0.15903404743293437</v>
      </c>
    </row>
    <row r="1207" spans="12:14" x14ac:dyDescent="0.25">
      <c r="L1207">
        <v>1206</v>
      </c>
      <c r="M1207">
        <v>165.78463369376499</v>
      </c>
      <c r="N1207">
        <v>0.12595109918730274</v>
      </c>
    </row>
    <row r="1208" spans="12:14" x14ac:dyDescent="0.25">
      <c r="L1208">
        <v>1207</v>
      </c>
      <c r="M1208">
        <v>161.71024228993701</v>
      </c>
      <c r="N1208">
        <v>9.8279261469619517E-2</v>
      </c>
    </row>
    <row r="1209" spans="12:14" x14ac:dyDescent="0.25">
      <c r="L1209">
        <v>1208</v>
      </c>
      <c r="M1209">
        <v>163.70677187885647</v>
      </c>
      <c r="N1209">
        <v>0.11183899034869227</v>
      </c>
    </row>
    <row r="1210" spans="12:14" x14ac:dyDescent="0.25">
      <c r="L1210">
        <v>1209</v>
      </c>
      <c r="M1210">
        <v>162.12738176188606</v>
      </c>
      <c r="N1210">
        <v>0.10111232649193669</v>
      </c>
    </row>
    <row r="1211" spans="12:14" x14ac:dyDescent="0.25">
      <c r="L1211">
        <v>1210</v>
      </c>
      <c r="M1211">
        <v>165.28949981217886</v>
      </c>
      <c r="N1211">
        <v>0.12258832348369575</v>
      </c>
    </row>
    <row r="1212" spans="12:14" x14ac:dyDescent="0.25">
      <c r="L1212">
        <v>1211</v>
      </c>
      <c r="M1212">
        <v>161.90600012111531</v>
      </c>
      <c r="N1212">
        <v>9.960878001593354E-2</v>
      </c>
    </row>
    <row r="1213" spans="12:14" x14ac:dyDescent="0.25">
      <c r="L1213">
        <v>1212</v>
      </c>
      <c r="M1213">
        <v>167.57868387311822</v>
      </c>
      <c r="N1213">
        <v>0.13813565891659163</v>
      </c>
    </row>
    <row r="1214" spans="12:14" x14ac:dyDescent="0.25">
      <c r="L1214">
        <v>1213</v>
      </c>
      <c r="M1214">
        <v>168.32784569163096</v>
      </c>
      <c r="N1214">
        <v>0.14322370329217415</v>
      </c>
    </row>
    <row r="1215" spans="12:14" x14ac:dyDescent="0.25">
      <c r="L1215">
        <v>1214</v>
      </c>
      <c r="M1215">
        <v>156.77876049526461</v>
      </c>
      <c r="N1215">
        <v>6.4786366358542846E-2</v>
      </c>
    </row>
    <row r="1216" spans="12:14" x14ac:dyDescent="0.25">
      <c r="L1216">
        <v>1215</v>
      </c>
      <c r="M1216">
        <v>166.39115669426059</v>
      </c>
      <c r="N1216">
        <v>0.13007039072762661</v>
      </c>
    </row>
    <row r="1217" spans="12:14" x14ac:dyDescent="0.25">
      <c r="L1217">
        <v>1216</v>
      </c>
      <c r="M1217">
        <v>164.60119092451913</v>
      </c>
      <c r="N1217">
        <v>0.1179135708762109</v>
      </c>
    </row>
    <row r="1218" spans="12:14" x14ac:dyDescent="0.25">
      <c r="L1218">
        <v>1217</v>
      </c>
      <c r="M1218">
        <v>158.20694725263959</v>
      </c>
      <c r="N1218">
        <v>7.4486110016821261E-2</v>
      </c>
    </row>
    <row r="1219" spans="12:14" x14ac:dyDescent="0.25">
      <c r="L1219">
        <v>1218</v>
      </c>
      <c r="M1219">
        <v>166.67847252961874</v>
      </c>
      <c r="N1219">
        <v>0.13202173913325144</v>
      </c>
    </row>
    <row r="1220" spans="12:14" x14ac:dyDescent="0.25">
      <c r="L1220">
        <v>1219</v>
      </c>
      <c r="M1220">
        <v>161.08652003384523</v>
      </c>
      <c r="N1220">
        <v>9.404315861625534E-2</v>
      </c>
    </row>
    <row r="1221" spans="12:14" x14ac:dyDescent="0.25">
      <c r="L1221">
        <v>1220</v>
      </c>
      <c r="M1221">
        <v>165.69205160276772</v>
      </c>
      <c r="N1221">
        <v>0.12532231408942707</v>
      </c>
    </row>
    <row r="1222" spans="12:14" x14ac:dyDescent="0.25">
      <c r="L1222">
        <v>1221</v>
      </c>
      <c r="M1222">
        <v>169.12279807132262</v>
      </c>
      <c r="N1222">
        <v>0.14862274110269147</v>
      </c>
    </row>
    <row r="1223" spans="12:14" x14ac:dyDescent="0.25">
      <c r="L1223">
        <v>1222</v>
      </c>
      <c r="M1223">
        <v>162.8061836008952</v>
      </c>
      <c r="N1223">
        <v>0.10572251055866078</v>
      </c>
    </row>
    <row r="1224" spans="12:14" x14ac:dyDescent="0.25">
      <c r="L1224">
        <v>1223</v>
      </c>
      <c r="M1224">
        <v>165.99285183948754</v>
      </c>
      <c r="N1224">
        <v>0.12736524382075598</v>
      </c>
    </row>
    <row r="1225" spans="12:14" x14ac:dyDescent="0.25">
      <c r="L1225">
        <v>1224</v>
      </c>
      <c r="M1225">
        <v>161.78610967419166</v>
      </c>
      <c r="N1225">
        <v>9.8794526140359773E-2</v>
      </c>
    </row>
    <row r="1226" spans="12:14" x14ac:dyDescent="0.25">
      <c r="L1226">
        <v>1225</v>
      </c>
      <c r="M1226">
        <v>158.89634180310773</v>
      </c>
      <c r="N1226">
        <v>7.9168236065410014E-2</v>
      </c>
    </row>
    <row r="1227" spans="12:14" x14ac:dyDescent="0.25">
      <c r="L1227">
        <v>1226</v>
      </c>
      <c r="M1227">
        <v>163.65118048208282</v>
      </c>
      <c r="N1227">
        <v>0.1114614330750896</v>
      </c>
    </row>
    <row r="1228" spans="12:14" x14ac:dyDescent="0.25">
      <c r="L1228">
        <v>1227</v>
      </c>
      <c r="M1228">
        <v>167.628263387441</v>
      </c>
      <c r="N1228">
        <v>0.13847238559267194</v>
      </c>
    </row>
    <row r="1229" spans="12:14" x14ac:dyDescent="0.25">
      <c r="L1229">
        <v>1228</v>
      </c>
      <c r="M1229">
        <v>166.811427811963</v>
      </c>
      <c r="N1229">
        <v>0.13292472478977979</v>
      </c>
    </row>
    <row r="1230" spans="12:14" x14ac:dyDescent="0.25">
      <c r="L1230">
        <v>1229</v>
      </c>
      <c r="M1230">
        <v>161.08710227849926</v>
      </c>
      <c r="N1230">
        <v>9.4047113017779571E-2</v>
      </c>
    </row>
    <row r="1231" spans="12:14" x14ac:dyDescent="0.25">
      <c r="L1231">
        <v>1230</v>
      </c>
      <c r="M1231">
        <v>168.33797796301383</v>
      </c>
      <c r="N1231">
        <v>0.14329251812649635</v>
      </c>
    </row>
    <row r="1232" spans="12:14" x14ac:dyDescent="0.25">
      <c r="L1232">
        <v>1231</v>
      </c>
      <c r="M1232">
        <v>167.77808634794653</v>
      </c>
      <c r="N1232">
        <v>0.1394899306045716</v>
      </c>
    </row>
    <row r="1233" spans="12:14" x14ac:dyDescent="0.25">
      <c r="L1233">
        <v>1232</v>
      </c>
      <c r="M1233">
        <v>165.71692286155502</v>
      </c>
      <c r="N1233">
        <v>0.12549123095793147</v>
      </c>
    </row>
    <row r="1234" spans="12:14" x14ac:dyDescent="0.25">
      <c r="L1234">
        <v>1233</v>
      </c>
      <c r="M1234">
        <v>170.91162007166645</v>
      </c>
      <c r="N1234">
        <v>0.16077179287342447</v>
      </c>
    </row>
    <row r="1235" spans="12:14" x14ac:dyDescent="0.25">
      <c r="L1235">
        <v>1234</v>
      </c>
      <c r="M1235">
        <v>163.28080813175205</v>
      </c>
      <c r="N1235">
        <v>0.10894599394377757</v>
      </c>
    </row>
    <row r="1236" spans="12:14" x14ac:dyDescent="0.25">
      <c r="L1236">
        <v>1235</v>
      </c>
      <c r="M1236">
        <v>167.04588121848076</v>
      </c>
      <c r="N1236">
        <v>0.13451705011508408</v>
      </c>
    </row>
    <row r="1237" spans="12:14" x14ac:dyDescent="0.25">
      <c r="L1237">
        <v>1236</v>
      </c>
      <c r="M1237">
        <v>164.03716224422521</v>
      </c>
      <c r="N1237">
        <v>0.1140828858579408</v>
      </c>
    </row>
    <row r="1238" spans="12:14" x14ac:dyDescent="0.25">
      <c r="L1238">
        <v>1237</v>
      </c>
      <c r="M1238">
        <v>165.00972284682365</v>
      </c>
      <c r="N1238">
        <v>0.12068817643960439</v>
      </c>
    </row>
    <row r="1239" spans="12:14" x14ac:dyDescent="0.25">
      <c r="L1239">
        <v>1238</v>
      </c>
      <c r="M1239">
        <v>163.37490555928369</v>
      </c>
      <c r="N1239">
        <v>0.10958507067603773</v>
      </c>
    </row>
    <row r="1240" spans="12:14" x14ac:dyDescent="0.25">
      <c r="L1240">
        <v>1239</v>
      </c>
      <c r="M1240">
        <v>159.19496728774541</v>
      </c>
      <c r="N1240">
        <v>8.1196395643180264E-2</v>
      </c>
    </row>
    <row r="1241" spans="12:14" x14ac:dyDescent="0.25">
      <c r="L1241">
        <v>1240</v>
      </c>
      <c r="M1241">
        <v>168.03745384394892</v>
      </c>
      <c r="N1241">
        <v>0.14125146368945818</v>
      </c>
    </row>
    <row r="1242" spans="12:14" x14ac:dyDescent="0.25">
      <c r="L1242">
        <v>1241</v>
      </c>
      <c r="M1242">
        <v>165.14282846788316</v>
      </c>
      <c r="N1242">
        <v>0.12159218314396991</v>
      </c>
    </row>
    <row r="1243" spans="12:14" x14ac:dyDescent="0.25">
      <c r="L1243">
        <v>1242</v>
      </c>
      <c r="M1243">
        <v>166.54993962319628</v>
      </c>
      <c r="N1243">
        <v>0.13114878870326496</v>
      </c>
    </row>
    <row r="1244" spans="12:14" x14ac:dyDescent="0.25">
      <c r="L1244">
        <v>1243</v>
      </c>
      <c r="M1244">
        <v>163.51012326751723</v>
      </c>
      <c r="N1244">
        <v>0.11050342193587981</v>
      </c>
    </row>
    <row r="1245" spans="12:14" x14ac:dyDescent="0.25">
      <c r="L1245">
        <v>1244</v>
      </c>
      <c r="M1245">
        <v>164.82178225333419</v>
      </c>
      <c r="N1245">
        <v>0.11941174983053604</v>
      </c>
    </row>
    <row r="1246" spans="12:14" x14ac:dyDescent="0.25">
      <c r="L1246">
        <v>1245</v>
      </c>
      <c r="M1246">
        <v>168.17946521208282</v>
      </c>
      <c r="N1246">
        <v>0.14221595510512697</v>
      </c>
    </row>
    <row r="1247" spans="12:14" x14ac:dyDescent="0.25">
      <c r="L1247">
        <v>1246</v>
      </c>
      <c r="M1247">
        <v>171.27263102233226</v>
      </c>
      <c r="N1247">
        <v>0.16322365266081373</v>
      </c>
    </row>
    <row r="1248" spans="12:14" x14ac:dyDescent="0.25">
      <c r="L1248">
        <v>1247</v>
      </c>
      <c r="M1248">
        <v>159.98946518791993</v>
      </c>
      <c r="N1248">
        <v>8.6592346788181729E-2</v>
      </c>
    </row>
    <row r="1249" spans="12:14" x14ac:dyDescent="0.25">
      <c r="L1249">
        <v>1248</v>
      </c>
      <c r="M1249">
        <v>160.09695932580112</v>
      </c>
      <c r="N1249">
        <v>8.7322409279540825E-2</v>
      </c>
    </row>
    <row r="1250" spans="12:14" x14ac:dyDescent="0.25">
      <c r="L1250">
        <v>1249</v>
      </c>
      <c r="M1250">
        <v>164.59650010428052</v>
      </c>
      <c r="N1250">
        <v>0.11788171246999979</v>
      </c>
    </row>
    <row r="1251" spans="12:14" x14ac:dyDescent="0.25">
      <c r="L1251">
        <v>1250</v>
      </c>
      <c r="M1251">
        <v>165.89801080037253</v>
      </c>
      <c r="N1251">
        <v>0.12672111673937114</v>
      </c>
    </row>
    <row r="1252" spans="12:14" x14ac:dyDescent="0.25">
      <c r="L1252">
        <v>1251</v>
      </c>
      <c r="M1252">
        <v>168.9793383363556</v>
      </c>
      <c r="N1252">
        <v>0.14764841288736585</v>
      </c>
    </row>
    <row r="1253" spans="12:14" x14ac:dyDescent="0.25">
      <c r="L1253">
        <v>1252</v>
      </c>
      <c r="M1253">
        <v>168.49079959701118</v>
      </c>
      <c r="N1253">
        <v>0.1443304290772589</v>
      </c>
    </row>
    <row r="1254" spans="12:14" x14ac:dyDescent="0.25">
      <c r="L1254">
        <v>1253</v>
      </c>
      <c r="M1254">
        <v>170.85742678829672</v>
      </c>
      <c r="N1254">
        <v>0.16040373109580863</v>
      </c>
    </row>
    <row r="1255" spans="12:14" x14ac:dyDescent="0.25">
      <c r="L1255">
        <v>1254</v>
      </c>
      <c r="M1255">
        <v>164.67060231013633</v>
      </c>
      <c r="N1255">
        <v>0.11838498866801994</v>
      </c>
    </row>
    <row r="1256" spans="12:14" x14ac:dyDescent="0.25">
      <c r="L1256">
        <v>1255</v>
      </c>
      <c r="M1256">
        <v>171.97423018633532</v>
      </c>
      <c r="N1256">
        <v>0.16798866816494873</v>
      </c>
    </row>
    <row r="1257" spans="12:14" x14ac:dyDescent="0.25">
      <c r="L1257">
        <v>1256</v>
      </c>
      <c r="M1257">
        <v>161.23388977897304</v>
      </c>
      <c r="N1257">
        <v>9.5044042249536442E-2</v>
      </c>
    </row>
    <row r="1258" spans="12:14" x14ac:dyDescent="0.25">
      <c r="L1258">
        <v>1257</v>
      </c>
      <c r="M1258">
        <v>161.33516506578948</v>
      </c>
      <c r="N1258">
        <v>9.5731868485121829E-2</v>
      </c>
    </row>
    <row r="1259" spans="12:14" x14ac:dyDescent="0.25">
      <c r="L1259">
        <v>1258</v>
      </c>
      <c r="M1259">
        <v>168.81459827075403</v>
      </c>
      <c r="N1259">
        <v>0.14652955612837992</v>
      </c>
    </row>
    <row r="1260" spans="12:14" x14ac:dyDescent="0.25">
      <c r="L1260">
        <v>1259</v>
      </c>
      <c r="M1260">
        <v>167.72056466704294</v>
      </c>
      <c r="N1260">
        <v>0.13909926351801793</v>
      </c>
    </row>
    <row r="1261" spans="12:14" x14ac:dyDescent="0.25">
      <c r="L1261">
        <v>1260</v>
      </c>
      <c r="M1261">
        <v>171.74604192500271</v>
      </c>
      <c r="N1261">
        <v>0.16643889350885077</v>
      </c>
    </row>
    <row r="1262" spans="12:14" x14ac:dyDescent="0.25">
      <c r="L1262">
        <v>1261</v>
      </c>
      <c r="M1262">
        <v>157.78776208247154</v>
      </c>
      <c r="N1262">
        <v>7.1639151329530693E-2</v>
      </c>
    </row>
    <row r="1263" spans="12:14" x14ac:dyDescent="0.25">
      <c r="L1263">
        <v>1262</v>
      </c>
      <c r="M1263">
        <v>157.86882709534962</v>
      </c>
      <c r="N1263">
        <v>7.2189716471317666E-2</v>
      </c>
    </row>
    <row r="1264" spans="12:14" x14ac:dyDescent="0.25">
      <c r="L1264">
        <v>1263</v>
      </c>
      <c r="M1264">
        <v>163.97770576358454</v>
      </c>
      <c r="N1264">
        <v>0.11367907829001589</v>
      </c>
    </row>
    <row r="1265" spans="12:14" x14ac:dyDescent="0.25">
      <c r="L1265">
        <v>1264</v>
      </c>
      <c r="M1265">
        <v>159.78541448466939</v>
      </c>
      <c r="N1265">
        <v>8.5206505962672541E-2</v>
      </c>
    </row>
    <row r="1266" spans="12:14" x14ac:dyDescent="0.25">
      <c r="L1266">
        <v>1265</v>
      </c>
      <c r="M1266">
        <v>164.87627150130422</v>
      </c>
      <c r="N1266">
        <v>0.1197818216959361</v>
      </c>
    </row>
    <row r="1267" spans="12:14" x14ac:dyDescent="0.25">
      <c r="L1267">
        <v>1266</v>
      </c>
      <c r="M1267">
        <v>166.83718745599887</v>
      </c>
      <c r="N1267">
        <v>0.13309967525937783</v>
      </c>
    </row>
    <row r="1268" spans="12:14" x14ac:dyDescent="0.25">
      <c r="L1268">
        <v>1267</v>
      </c>
      <c r="M1268">
        <v>170.53991708876782</v>
      </c>
      <c r="N1268">
        <v>0.15824731655230173</v>
      </c>
    </row>
    <row r="1269" spans="12:14" x14ac:dyDescent="0.25">
      <c r="L1269">
        <v>1268</v>
      </c>
      <c r="M1269">
        <v>167.44967845288616</v>
      </c>
      <c r="N1269">
        <v>0.13725949933849879</v>
      </c>
    </row>
    <row r="1270" spans="12:14" x14ac:dyDescent="0.25">
      <c r="L1270">
        <v>1269</v>
      </c>
      <c r="M1270">
        <v>162.81155756961942</v>
      </c>
      <c r="N1270">
        <v>0.10575900866983812</v>
      </c>
    </row>
    <row r="1271" spans="12:14" x14ac:dyDescent="0.25">
      <c r="L1271">
        <v>1270</v>
      </c>
      <c r="M1271">
        <v>172.26809407769392</v>
      </c>
      <c r="N1271">
        <v>0.16998448867083393</v>
      </c>
    </row>
    <row r="1272" spans="12:14" x14ac:dyDescent="0.25">
      <c r="L1272">
        <v>1271</v>
      </c>
      <c r="M1272">
        <v>160.74686991633362</v>
      </c>
      <c r="N1272">
        <v>9.1736374117411312E-2</v>
      </c>
    </row>
    <row r="1273" spans="12:14" x14ac:dyDescent="0.25">
      <c r="L1273">
        <v>1272</v>
      </c>
      <c r="M1273">
        <v>167.20142249296802</v>
      </c>
      <c r="N1273">
        <v>0.13557343191040427</v>
      </c>
    </row>
    <row r="1274" spans="12:14" x14ac:dyDescent="0.25">
      <c r="L1274">
        <v>1273</v>
      </c>
      <c r="M1274">
        <v>169.88811171757274</v>
      </c>
      <c r="N1274">
        <v>0.1538204830285812</v>
      </c>
    </row>
    <row r="1275" spans="12:14" x14ac:dyDescent="0.25">
      <c r="L1275">
        <v>1274</v>
      </c>
      <c r="M1275">
        <v>161.1092737237131</v>
      </c>
      <c r="N1275">
        <v>9.4197693699190621E-2</v>
      </c>
    </row>
    <row r="1276" spans="12:14" x14ac:dyDescent="0.25">
      <c r="L1276">
        <v>1275</v>
      </c>
      <c r="M1276">
        <v>164.48263049874564</v>
      </c>
      <c r="N1276">
        <v>0.11710835003791309</v>
      </c>
    </row>
    <row r="1277" spans="12:14" x14ac:dyDescent="0.25">
      <c r="L1277">
        <v>1276</v>
      </c>
      <c r="M1277">
        <v>162.45822854187787</v>
      </c>
      <c r="N1277">
        <v>0.10335932180926188</v>
      </c>
    </row>
    <row r="1278" spans="12:14" x14ac:dyDescent="0.25">
      <c r="L1278">
        <v>1277</v>
      </c>
      <c r="M1278">
        <v>169.44890868030541</v>
      </c>
      <c r="N1278">
        <v>0.15083757000727527</v>
      </c>
    </row>
    <row r="1279" spans="12:14" x14ac:dyDescent="0.25">
      <c r="L1279">
        <v>1278</v>
      </c>
      <c r="M1279">
        <v>159.85469053211756</v>
      </c>
      <c r="N1279">
        <v>8.5677004585094307E-2</v>
      </c>
    </row>
    <row r="1280" spans="12:14" x14ac:dyDescent="0.25">
      <c r="L1280">
        <v>1279</v>
      </c>
      <c r="M1280">
        <v>167.42401367028742</v>
      </c>
      <c r="N1280">
        <v>0.13708519313451828</v>
      </c>
    </row>
    <row r="1281" spans="12:14" x14ac:dyDescent="0.25">
      <c r="L1281">
        <v>1280</v>
      </c>
      <c r="M1281">
        <v>165.00543080258333</v>
      </c>
      <c r="N1281">
        <v>0.12065902638014192</v>
      </c>
    </row>
    <row r="1282" spans="12:14" x14ac:dyDescent="0.25">
      <c r="L1282">
        <v>1281</v>
      </c>
      <c r="M1282">
        <v>170.2844881045734</v>
      </c>
      <c r="N1282">
        <v>0.15651253245856434</v>
      </c>
    </row>
    <row r="1283" spans="12:14" x14ac:dyDescent="0.25">
      <c r="L1283">
        <v>1282</v>
      </c>
      <c r="M1283">
        <v>166.55019462931389</v>
      </c>
      <c r="N1283">
        <v>0.13115052061539711</v>
      </c>
    </row>
    <row r="1284" spans="12:14" x14ac:dyDescent="0.25">
      <c r="L1284">
        <v>1283</v>
      </c>
      <c r="M1284">
        <v>163.53994361941184</v>
      </c>
      <c r="N1284">
        <v>0.11070595130935557</v>
      </c>
    </row>
    <row r="1285" spans="12:14" x14ac:dyDescent="0.25">
      <c r="L1285">
        <v>1284</v>
      </c>
      <c r="M1285">
        <v>161.51160098170405</v>
      </c>
      <c r="N1285">
        <v>9.693015935824989E-2</v>
      </c>
    </row>
    <row r="1286" spans="12:14" x14ac:dyDescent="0.25">
      <c r="L1286">
        <v>1285</v>
      </c>
      <c r="M1286">
        <v>162.73497329794805</v>
      </c>
      <c r="N1286">
        <v>0.10523887515114216</v>
      </c>
    </row>
    <row r="1287" spans="12:14" x14ac:dyDescent="0.25">
      <c r="L1287">
        <v>1286</v>
      </c>
      <c r="M1287">
        <v>160.84734354502493</v>
      </c>
      <c r="N1287">
        <v>9.2418755772114558E-2</v>
      </c>
    </row>
    <row r="1288" spans="12:14" x14ac:dyDescent="0.25">
      <c r="L1288">
        <v>1287</v>
      </c>
      <c r="M1288">
        <v>159.66467464857053</v>
      </c>
      <c r="N1288">
        <v>8.4386483333661388E-2</v>
      </c>
    </row>
    <row r="1289" spans="12:14" x14ac:dyDescent="0.25">
      <c r="L1289">
        <v>1288</v>
      </c>
      <c r="M1289">
        <v>162.10935041186337</v>
      </c>
      <c r="N1289">
        <v>0.10098986388532749</v>
      </c>
    </row>
    <row r="1290" spans="12:14" x14ac:dyDescent="0.25">
      <c r="L1290">
        <v>1289</v>
      </c>
      <c r="M1290">
        <v>162.4413950949351</v>
      </c>
      <c r="N1290">
        <v>0.10324499494032335</v>
      </c>
    </row>
    <row r="1291" spans="12:14" x14ac:dyDescent="0.25">
      <c r="L1291">
        <v>1290</v>
      </c>
      <c r="M1291">
        <v>169.08331272091468</v>
      </c>
      <c r="N1291">
        <v>0.14835457044837286</v>
      </c>
    </row>
    <row r="1292" spans="12:14" x14ac:dyDescent="0.25">
      <c r="L1292">
        <v>1291</v>
      </c>
      <c r="M1292">
        <v>169.2994436171667</v>
      </c>
      <c r="N1292">
        <v>0.14982245570879349</v>
      </c>
    </row>
    <row r="1293" spans="12:14" x14ac:dyDescent="0.25">
      <c r="L1293">
        <v>1292</v>
      </c>
      <c r="M1293">
        <v>170.97501962281737</v>
      </c>
      <c r="N1293">
        <v>0.16120238039360579</v>
      </c>
    </row>
    <row r="1294" spans="12:14" x14ac:dyDescent="0.25">
      <c r="L1294">
        <v>1293</v>
      </c>
      <c r="M1294">
        <v>164.80109411359496</v>
      </c>
      <c r="N1294">
        <v>0.11927124323978311</v>
      </c>
    </row>
    <row r="1295" spans="12:14" x14ac:dyDescent="0.25">
      <c r="L1295">
        <v>1294</v>
      </c>
      <c r="M1295">
        <v>168.1202341051596</v>
      </c>
      <c r="N1295">
        <v>0.14181367819646318</v>
      </c>
    </row>
    <row r="1296" spans="12:14" x14ac:dyDescent="0.25">
      <c r="L1296">
        <v>1295</v>
      </c>
      <c r="M1296">
        <v>162.67697177358335</v>
      </c>
      <c r="N1296">
        <v>0.10484494913605924</v>
      </c>
    </row>
    <row r="1297" spans="12:14" x14ac:dyDescent="0.25">
      <c r="L1297">
        <v>1296</v>
      </c>
      <c r="M1297">
        <v>167.6978780757762</v>
      </c>
      <c r="N1297">
        <v>0.13894518414525314</v>
      </c>
    </row>
    <row r="1298" spans="12:14" x14ac:dyDescent="0.25">
      <c r="L1298">
        <v>1297</v>
      </c>
      <c r="M1298">
        <v>162.43912014399405</v>
      </c>
      <c r="N1298">
        <v>0.10322954427124986</v>
      </c>
    </row>
    <row r="1299" spans="12:14" x14ac:dyDescent="0.25">
      <c r="L1299">
        <v>1298</v>
      </c>
      <c r="M1299">
        <v>163.09434336232917</v>
      </c>
      <c r="N1299">
        <v>0.10767959061426757</v>
      </c>
    </row>
    <row r="1300" spans="12:14" x14ac:dyDescent="0.25">
      <c r="L1300">
        <v>1299</v>
      </c>
      <c r="M1300">
        <v>165.4200582051437</v>
      </c>
      <c r="N1300">
        <v>0.12347503030803519</v>
      </c>
    </row>
    <row r="1301" spans="12:14" x14ac:dyDescent="0.25">
      <c r="L1301">
        <v>1300</v>
      </c>
      <c r="M1301">
        <v>164.68832194577183</v>
      </c>
      <c r="N1301">
        <v>0.1185053342198148</v>
      </c>
    </row>
    <row r="1302" spans="12:14" x14ac:dyDescent="0.25">
      <c r="L1302">
        <v>1301</v>
      </c>
      <c r="M1302">
        <v>170.89801963293843</v>
      </c>
      <c r="N1302">
        <v>0.16067942346261677</v>
      </c>
    </row>
    <row r="1303" spans="12:14" x14ac:dyDescent="0.25">
      <c r="L1303">
        <v>1302</v>
      </c>
      <c r="M1303">
        <v>168.362805459919</v>
      </c>
      <c r="N1303">
        <v>0.14346113777964287</v>
      </c>
    </row>
    <row r="1304" spans="12:14" x14ac:dyDescent="0.25">
      <c r="L1304">
        <v>1303</v>
      </c>
      <c r="M1304">
        <v>168.68751248296505</v>
      </c>
      <c r="N1304">
        <v>0.14566643402071588</v>
      </c>
    </row>
    <row r="1305" spans="12:14" x14ac:dyDescent="0.25">
      <c r="L1305">
        <v>1304</v>
      </c>
      <c r="M1305">
        <v>166.95994890050656</v>
      </c>
      <c r="N1305">
        <v>0.13393342794381891</v>
      </c>
    </row>
    <row r="1306" spans="12:14" x14ac:dyDescent="0.25">
      <c r="L1306">
        <v>1305</v>
      </c>
      <c r="M1306">
        <v>162.71335236251227</v>
      </c>
      <c r="N1306">
        <v>0.10509203333910588</v>
      </c>
    </row>
    <row r="1307" spans="12:14" x14ac:dyDescent="0.25">
      <c r="L1307">
        <v>1306</v>
      </c>
      <c r="M1307">
        <v>170.28823772480129</v>
      </c>
      <c r="N1307">
        <v>0.15653799856433714</v>
      </c>
    </row>
    <row r="1308" spans="12:14" x14ac:dyDescent="0.25">
      <c r="L1308">
        <v>1307</v>
      </c>
      <c r="M1308">
        <v>165.93224109222183</v>
      </c>
      <c r="N1308">
        <v>0.12695359687866081</v>
      </c>
    </row>
    <row r="1309" spans="12:14" x14ac:dyDescent="0.25">
      <c r="L1309">
        <v>1308</v>
      </c>
      <c r="M1309">
        <v>163.66481743831699</v>
      </c>
      <c r="N1309">
        <v>0.1115540504999939</v>
      </c>
    </row>
    <row r="1310" spans="12:14" x14ac:dyDescent="0.25">
      <c r="L1310">
        <v>1309</v>
      </c>
      <c r="M1310">
        <v>171.14673488361649</v>
      </c>
      <c r="N1310">
        <v>0.16236861023250104</v>
      </c>
    </row>
    <row r="1311" spans="12:14" x14ac:dyDescent="0.25">
      <c r="L1311">
        <v>1310</v>
      </c>
      <c r="M1311">
        <v>163.80011578299371</v>
      </c>
      <c r="N1311">
        <v>0.11247294941428287</v>
      </c>
    </row>
    <row r="1312" spans="12:14" x14ac:dyDescent="0.25">
      <c r="L1312">
        <v>1311</v>
      </c>
      <c r="M1312">
        <v>170.00605642715439</v>
      </c>
      <c r="N1312">
        <v>0.15462152213840663</v>
      </c>
    </row>
    <row r="1313" spans="12:14" x14ac:dyDescent="0.25">
      <c r="L1313">
        <v>1312</v>
      </c>
      <c r="M1313">
        <v>164.44369952154472</v>
      </c>
      <c r="N1313">
        <v>0.11684394449202395</v>
      </c>
    </row>
    <row r="1314" spans="12:14" x14ac:dyDescent="0.25">
      <c r="L1314">
        <v>1313</v>
      </c>
      <c r="M1314">
        <v>162.20498339777913</v>
      </c>
      <c r="N1314">
        <v>0.10163936959168463</v>
      </c>
    </row>
    <row r="1315" spans="12:14" x14ac:dyDescent="0.25">
      <c r="L1315">
        <v>1314</v>
      </c>
      <c r="M1315">
        <v>166.21403749464594</v>
      </c>
      <c r="N1315">
        <v>0.12886745923120291</v>
      </c>
    </row>
    <row r="1316" spans="12:14" x14ac:dyDescent="0.25">
      <c r="L1316">
        <v>1315</v>
      </c>
      <c r="M1316">
        <v>167.14275721182966</v>
      </c>
      <c r="N1316">
        <v>0.13517499789206289</v>
      </c>
    </row>
    <row r="1317" spans="12:14" x14ac:dyDescent="0.25">
      <c r="L1317">
        <v>1316</v>
      </c>
      <c r="M1317">
        <v>169.37420713513731</v>
      </c>
      <c r="N1317">
        <v>0.15033022330680623</v>
      </c>
    </row>
    <row r="1318" spans="12:14" x14ac:dyDescent="0.25">
      <c r="L1318">
        <v>1317</v>
      </c>
      <c r="M1318">
        <v>160.5026374477055</v>
      </c>
      <c r="N1318">
        <v>9.0077632831309762E-2</v>
      </c>
    </row>
    <row r="1319" spans="12:14" x14ac:dyDescent="0.25">
      <c r="L1319">
        <v>1318</v>
      </c>
      <c r="M1319">
        <v>162.66771688139841</v>
      </c>
      <c r="N1319">
        <v>0.10478209315359388</v>
      </c>
    </row>
    <row r="1320" spans="12:14" x14ac:dyDescent="0.25">
      <c r="L1320">
        <v>1319</v>
      </c>
      <c r="M1320">
        <v>172.08535051354764</v>
      </c>
      <c r="N1320">
        <v>0.16874335846271116</v>
      </c>
    </row>
    <row r="1321" spans="12:14" x14ac:dyDescent="0.25">
      <c r="L1321">
        <v>1320</v>
      </c>
      <c r="M1321">
        <v>166.22514853679399</v>
      </c>
      <c r="N1321">
        <v>0.12894292153335352</v>
      </c>
    </row>
    <row r="1322" spans="12:14" x14ac:dyDescent="0.25">
      <c r="L1322">
        <v>1321</v>
      </c>
      <c r="M1322">
        <v>156.76016088912689</v>
      </c>
      <c r="N1322">
        <v>6.4660044355661084E-2</v>
      </c>
    </row>
    <row r="1323" spans="12:14" x14ac:dyDescent="0.25">
      <c r="L1323">
        <v>1322</v>
      </c>
      <c r="M1323">
        <v>168.68085955793003</v>
      </c>
      <c r="N1323">
        <v>0.1456212496867455</v>
      </c>
    </row>
    <row r="1324" spans="12:14" x14ac:dyDescent="0.25">
      <c r="L1324">
        <v>1323</v>
      </c>
      <c r="M1324">
        <v>154.198432112201</v>
      </c>
      <c r="N1324">
        <v>4.7261680780376736E-2</v>
      </c>
    </row>
    <row r="1325" spans="12:14" x14ac:dyDescent="0.25">
      <c r="L1325">
        <v>1324</v>
      </c>
      <c r="M1325">
        <v>175.3694147806174</v>
      </c>
      <c r="N1325">
        <v>0.19104757139802619</v>
      </c>
    </row>
    <row r="1326" spans="12:14" x14ac:dyDescent="0.25">
      <c r="L1326">
        <v>1325</v>
      </c>
      <c r="M1326">
        <v>168.48570914487669</v>
      </c>
      <c r="N1326">
        <v>0.14429585651134325</v>
      </c>
    </row>
    <row r="1327" spans="12:14" x14ac:dyDescent="0.25">
      <c r="L1327">
        <v>1326</v>
      </c>
      <c r="M1327">
        <v>167.80861041595145</v>
      </c>
      <c r="N1327">
        <v>0.13969723937110845</v>
      </c>
    </row>
    <row r="1328" spans="12:14" x14ac:dyDescent="0.25">
      <c r="L1328">
        <v>1327</v>
      </c>
      <c r="M1328">
        <v>164.3923351315471</v>
      </c>
      <c r="N1328">
        <v>0.11649509556623205</v>
      </c>
    </row>
    <row r="1329" spans="12:14" x14ac:dyDescent="0.25">
      <c r="L1329">
        <v>1328</v>
      </c>
      <c r="M1329">
        <v>163.26478620621572</v>
      </c>
      <c r="N1329">
        <v>0.10883717864366926</v>
      </c>
    </row>
    <row r="1330" spans="12:14" x14ac:dyDescent="0.25">
      <c r="L1330">
        <v>1329</v>
      </c>
      <c r="M1330">
        <v>164.87690771528185</v>
      </c>
      <c r="N1330">
        <v>0.11978614263818188</v>
      </c>
    </row>
    <row r="1331" spans="12:14" x14ac:dyDescent="0.25">
      <c r="L1331">
        <v>1330</v>
      </c>
      <c r="M1331">
        <v>158.88556528504785</v>
      </c>
      <c r="N1331">
        <v>7.9095045733564628E-2</v>
      </c>
    </row>
    <row r="1332" spans="12:14" x14ac:dyDescent="0.25">
      <c r="L1332">
        <v>1331</v>
      </c>
      <c r="M1332">
        <v>159.98785517325877</v>
      </c>
      <c r="N1332">
        <v>8.6581412133159397E-2</v>
      </c>
    </row>
    <row r="1333" spans="12:14" x14ac:dyDescent="0.25">
      <c r="L1333">
        <v>1332</v>
      </c>
      <c r="M1333">
        <v>168.38891109604231</v>
      </c>
      <c r="N1333">
        <v>0.14363843810617549</v>
      </c>
    </row>
    <row r="1334" spans="12:14" x14ac:dyDescent="0.25">
      <c r="L1334">
        <v>1333</v>
      </c>
      <c r="M1334">
        <v>164.46055533467708</v>
      </c>
      <c r="N1334">
        <v>0.11695842326427952</v>
      </c>
    </row>
    <row r="1335" spans="12:14" x14ac:dyDescent="0.25">
      <c r="L1335">
        <v>1334</v>
      </c>
      <c r="M1335">
        <v>159.151369907597</v>
      </c>
      <c r="N1335">
        <v>8.090029752475969E-2</v>
      </c>
    </row>
    <row r="1336" spans="12:14" x14ac:dyDescent="0.25">
      <c r="L1336">
        <v>1335</v>
      </c>
      <c r="M1336">
        <v>165.2493024680065</v>
      </c>
      <c r="N1336">
        <v>0.12231531721739208</v>
      </c>
    </row>
    <row r="1337" spans="12:14" x14ac:dyDescent="0.25">
      <c r="L1337">
        <v>1336</v>
      </c>
      <c r="M1337">
        <v>164.67305701410982</v>
      </c>
      <c r="N1337">
        <v>0.11840166015665887</v>
      </c>
    </row>
    <row r="1338" spans="12:14" x14ac:dyDescent="0.25">
      <c r="L1338">
        <v>1337</v>
      </c>
      <c r="M1338">
        <v>167.91213852731605</v>
      </c>
      <c r="N1338">
        <v>0.14040036600106531</v>
      </c>
    </row>
    <row r="1339" spans="12:14" x14ac:dyDescent="0.25">
      <c r="L1339">
        <v>1338</v>
      </c>
      <c r="M1339">
        <v>169.18427838018371</v>
      </c>
      <c r="N1339">
        <v>0.14904029380222794</v>
      </c>
    </row>
    <row r="1340" spans="12:14" x14ac:dyDescent="0.25">
      <c r="L1340">
        <v>1339</v>
      </c>
      <c r="M1340">
        <v>162.83482292067796</v>
      </c>
      <c r="N1340">
        <v>0.10591701877616511</v>
      </c>
    </row>
    <row r="1341" spans="12:14" x14ac:dyDescent="0.25">
      <c r="L1341">
        <v>1340</v>
      </c>
      <c r="M1341">
        <v>166.72530980693736</v>
      </c>
      <c r="N1341">
        <v>0.13233984149717282</v>
      </c>
    </row>
    <row r="1342" spans="12:14" x14ac:dyDescent="0.25">
      <c r="L1342">
        <v>1341</v>
      </c>
      <c r="M1342">
        <v>164.54958232063328</v>
      </c>
      <c r="N1342">
        <v>0.11756306333532418</v>
      </c>
    </row>
    <row r="1343" spans="12:14" x14ac:dyDescent="0.25">
      <c r="L1343">
        <v>1342</v>
      </c>
      <c r="M1343">
        <v>159.2735842650178</v>
      </c>
      <c r="N1343">
        <v>8.173033458554424E-2</v>
      </c>
    </row>
    <row r="1344" spans="12:14" x14ac:dyDescent="0.25">
      <c r="L1344">
        <v>1343</v>
      </c>
      <c r="M1344">
        <v>172.2575579163115</v>
      </c>
      <c r="N1344">
        <v>0.16991293075725999</v>
      </c>
    </row>
    <row r="1345" spans="12:14" x14ac:dyDescent="0.25">
      <c r="L1345">
        <v>1344</v>
      </c>
      <c r="M1345">
        <v>169.24932413208435</v>
      </c>
      <c r="N1345">
        <v>0.14948206174065626</v>
      </c>
    </row>
    <row r="1346" spans="12:14" x14ac:dyDescent="0.25">
      <c r="L1346">
        <v>1345</v>
      </c>
      <c r="M1346">
        <v>161.22435890680512</v>
      </c>
      <c r="N1346">
        <v>9.4979311907799735E-2</v>
      </c>
    </row>
    <row r="1347" spans="12:14" x14ac:dyDescent="0.25">
      <c r="L1347">
        <v>1346</v>
      </c>
      <c r="M1347">
        <v>166.78902119911265</v>
      </c>
      <c r="N1347">
        <v>0.13277254693224361</v>
      </c>
    </row>
    <row r="1348" spans="12:14" x14ac:dyDescent="0.25">
      <c r="L1348">
        <v>1347</v>
      </c>
      <c r="M1348">
        <v>164.00302400877652</v>
      </c>
      <c r="N1348">
        <v>0.11385103093344418</v>
      </c>
    </row>
    <row r="1349" spans="12:14" x14ac:dyDescent="0.25">
      <c r="L1349">
        <v>1348</v>
      </c>
      <c r="M1349">
        <v>163.39729441365893</v>
      </c>
      <c r="N1349">
        <v>0.10973712792423784</v>
      </c>
    </row>
    <row r="1350" spans="12:14" x14ac:dyDescent="0.25">
      <c r="L1350">
        <v>1349</v>
      </c>
      <c r="M1350">
        <v>165.79535659337284</v>
      </c>
      <c r="N1350">
        <v>0.12602392536142348</v>
      </c>
    </row>
    <row r="1351" spans="12:14" x14ac:dyDescent="0.25">
      <c r="L1351">
        <v>1350</v>
      </c>
      <c r="M1351">
        <v>166.30140676011681</v>
      </c>
      <c r="N1351">
        <v>0.12946084064599561</v>
      </c>
    </row>
    <row r="1352" spans="12:14" x14ac:dyDescent="0.25">
      <c r="L1352">
        <v>1351</v>
      </c>
      <c r="M1352">
        <v>165.40975815301195</v>
      </c>
      <c r="N1352">
        <v>0.1234050759656995</v>
      </c>
    </row>
    <row r="1353" spans="12:14" x14ac:dyDescent="0.25">
      <c r="L1353">
        <v>1352</v>
      </c>
      <c r="M1353">
        <v>165.19235812702038</v>
      </c>
      <c r="N1353">
        <v>0.121928571221112</v>
      </c>
    </row>
    <row r="1354" spans="12:14" x14ac:dyDescent="0.25">
      <c r="L1354">
        <v>1353</v>
      </c>
      <c r="M1354">
        <v>163.79644857946423</v>
      </c>
      <c r="N1354">
        <v>0.11244804305382616</v>
      </c>
    </row>
    <row r="1355" spans="12:14" x14ac:dyDescent="0.25">
      <c r="L1355">
        <v>1354</v>
      </c>
      <c r="M1355">
        <v>171.02007065238342</v>
      </c>
      <c r="N1355">
        <v>0.16150835118914464</v>
      </c>
    </row>
    <row r="1356" spans="12:14" x14ac:dyDescent="0.25">
      <c r="L1356">
        <v>1355</v>
      </c>
      <c r="M1356">
        <v>165.40444982764498</v>
      </c>
      <c r="N1356">
        <v>0.12336902368118663</v>
      </c>
    </row>
    <row r="1357" spans="12:14" x14ac:dyDescent="0.25">
      <c r="L1357">
        <v>1356</v>
      </c>
      <c r="M1357">
        <v>165.19002441446085</v>
      </c>
      <c r="N1357">
        <v>0.12191272146373056</v>
      </c>
    </row>
    <row r="1358" spans="12:14" x14ac:dyDescent="0.25">
      <c r="L1358">
        <v>1357</v>
      </c>
      <c r="M1358">
        <v>168.8874262709524</v>
      </c>
      <c r="N1358">
        <v>0.14702417836837856</v>
      </c>
    </row>
    <row r="1359" spans="12:14" x14ac:dyDescent="0.25">
      <c r="L1359">
        <v>1358</v>
      </c>
      <c r="M1359">
        <v>161.07857924552468</v>
      </c>
      <c r="N1359">
        <v>9.3989227566442457E-2</v>
      </c>
    </row>
    <row r="1360" spans="12:14" x14ac:dyDescent="0.25">
      <c r="L1360">
        <v>1359</v>
      </c>
      <c r="M1360">
        <v>159.80190379048298</v>
      </c>
      <c r="N1360">
        <v>8.5318495545735784E-2</v>
      </c>
    </row>
    <row r="1361" spans="12:14" x14ac:dyDescent="0.25">
      <c r="L1361">
        <v>1360</v>
      </c>
      <c r="M1361">
        <v>161.23607604727891</v>
      </c>
      <c r="N1361">
        <v>9.5058890617248704E-2</v>
      </c>
    </row>
    <row r="1362" spans="12:14" x14ac:dyDescent="0.25">
      <c r="L1362">
        <v>1361</v>
      </c>
      <c r="M1362">
        <v>164.27937105791304</v>
      </c>
      <c r="N1362">
        <v>0.11572788318928828</v>
      </c>
    </row>
    <row r="1363" spans="12:14" x14ac:dyDescent="0.25">
      <c r="L1363">
        <v>1362</v>
      </c>
      <c r="M1363">
        <v>167.15986827473438</v>
      </c>
      <c r="N1363">
        <v>0.135291210231268</v>
      </c>
    </row>
    <row r="1364" spans="12:14" x14ac:dyDescent="0.25">
      <c r="L1364">
        <v>1363</v>
      </c>
      <c r="M1364">
        <v>167.21565205947562</v>
      </c>
      <c r="N1364">
        <v>0.13567007413648513</v>
      </c>
    </row>
    <row r="1365" spans="12:14" x14ac:dyDescent="0.25">
      <c r="L1365">
        <v>1364</v>
      </c>
      <c r="M1365">
        <v>165.83822821357649</v>
      </c>
      <c r="N1365">
        <v>0.12631509437278932</v>
      </c>
    </row>
    <row r="1366" spans="12:14" x14ac:dyDescent="0.25">
      <c r="L1366">
        <v>1365</v>
      </c>
      <c r="M1366">
        <v>167.49337020704502</v>
      </c>
      <c r="N1366">
        <v>0.13755623841210585</v>
      </c>
    </row>
    <row r="1367" spans="12:14" x14ac:dyDescent="0.25">
      <c r="L1367">
        <v>1366</v>
      </c>
      <c r="M1367">
        <v>164.79475249140739</v>
      </c>
      <c r="N1367">
        <v>0.11922817316559331</v>
      </c>
    </row>
    <row r="1368" spans="12:14" x14ac:dyDescent="0.25">
      <c r="L1368">
        <v>1367</v>
      </c>
      <c r="M1368">
        <v>168.31468599022267</v>
      </c>
      <c r="N1368">
        <v>0.14313432721469632</v>
      </c>
    </row>
    <row r="1369" spans="12:14" x14ac:dyDescent="0.25">
      <c r="L1369">
        <v>1368</v>
      </c>
      <c r="M1369">
        <v>173.70457595894385</v>
      </c>
      <c r="N1369">
        <v>0.17974056990176202</v>
      </c>
    </row>
    <row r="1370" spans="12:14" x14ac:dyDescent="0.25">
      <c r="L1370">
        <v>1369</v>
      </c>
      <c r="M1370">
        <v>170.63798398146633</v>
      </c>
      <c r="N1370">
        <v>0.15891335250007077</v>
      </c>
    </row>
    <row r="1371" spans="12:14" x14ac:dyDescent="0.25">
      <c r="L1371">
        <v>1370</v>
      </c>
      <c r="M1371">
        <v>166.91894265772231</v>
      </c>
      <c r="N1371">
        <v>0.13365492792178579</v>
      </c>
    </row>
    <row r="1372" spans="12:14" x14ac:dyDescent="0.25">
      <c r="L1372">
        <v>1371</v>
      </c>
      <c r="M1372">
        <v>165.49392554640215</v>
      </c>
      <c r="N1372">
        <v>0.1239767113880661</v>
      </c>
    </row>
    <row r="1373" spans="12:14" x14ac:dyDescent="0.25">
      <c r="L1373">
        <v>1372</v>
      </c>
      <c r="M1373">
        <v>168.57546246782402</v>
      </c>
      <c r="N1373">
        <v>0.14490542960853947</v>
      </c>
    </row>
    <row r="1374" spans="12:14" x14ac:dyDescent="0.25">
      <c r="L1374">
        <v>1373</v>
      </c>
      <c r="M1374">
        <v>166.91287053562436</v>
      </c>
      <c r="N1374">
        <v>0.13361368819770369</v>
      </c>
    </row>
    <row r="1375" spans="12:14" x14ac:dyDescent="0.25">
      <c r="L1375">
        <v>1374</v>
      </c>
      <c r="M1375">
        <v>161.62918528015982</v>
      </c>
      <c r="N1375">
        <v>9.7728750682087639E-2</v>
      </c>
    </row>
    <row r="1376" spans="12:14" x14ac:dyDescent="0.25">
      <c r="L1376">
        <v>1375</v>
      </c>
      <c r="M1376">
        <v>165.7167314810599</v>
      </c>
      <c r="N1376">
        <v>0.12548993116871676</v>
      </c>
    </row>
    <row r="1377" spans="12:14" x14ac:dyDescent="0.25">
      <c r="L1377">
        <v>1376</v>
      </c>
      <c r="M1377">
        <v>166.89674807110634</v>
      </c>
      <c r="N1377">
        <v>0.13350419007208592</v>
      </c>
    </row>
    <row r="1378" spans="12:14" x14ac:dyDescent="0.25">
      <c r="L1378">
        <v>1377</v>
      </c>
      <c r="M1378">
        <v>165.0743102384653</v>
      </c>
      <c r="N1378">
        <v>0.12112683135587887</v>
      </c>
    </row>
    <row r="1379" spans="12:14" x14ac:dyDescent="0.25">
      <c r="L1379">
        <v>1378</v>
      </c>
      <c r="M1379">
        <v>163.92872753526606</v>
      </c>
      <c r="N1379">
        <v>0.11334643533763411</v>
      </c>
    </row>
    <row r="1380" spans="12:14" x14ac:dyDescent="0.25">
      <c r="L1380">
        <v>1379</v>
      </c>
      <c r="M1380">
        <v>170.70526276697137</v>
      </c>
      <c r="N1380">
        <v>0.1593702864197204</v>
      </c>
    </row>
    <row r="1381" spans="12:14" x14ac:dyDescent="0.25">
      <c r="L1381">
        <v>1380</v>
      </c>
      <c r="M1381">
        <v>164.20257529552626</v>
      </c>
      <c r="N1381">
        <v>0.11520631329981312</v>
      </c>
    </row>
    <row r="1382" spans="12:14" x14ac:dyDescent="0.25">
      <c r="L1382">
        <v>1381</v>
      </c>
      <c r="M1382">
        <v>168.22612668734615</v>
      </c>
      <c r="N1382">
        <v>0.14253286348313443</v>
      </c>
    </row>
    <row r="1383" spans="12:14" x14ac:dyDescent="0.25">
      <c r="L1383">
        <v>1382</v>
      </c>
      <c r="M1383">
        <v>166.6268565601703</v>
      </c>
      <c r="N1383">
        <v>0.13167118156804625</v>
      </c>
    </row>
    <row r="1384" spans="12:14" x14ac:dyDescent="0.25">
      <c r="L1384">
        <v>1383</v>
      </c>
      <c r="M1384">
        <v>163.78325041201231</v>
      </c>
      <c r="N1384">
        <v>0.11235840572846811</v>
      </c>
    </row>
    <row r="1385" spans="12:14" x14ac:dyDescent="0.25">
      <c r="L1385">
        <v>1384</v>
      </c>
      <c r="M1385">
        <v>158.45118261860327</v>
      </c>
      <c r="N1385">
        <v>7.6144870980609847E-2</v>
      </c>
    </row>
    <row r="1386" spans="12:14" x14ac:dyDescent="0.25">
      <c r="L1386">
        <v>1385</v>
      </c>
      <c r="M1386">
        <v>168.90100279817423</v>
      </c>
      <c r="N1386">
        <v>0.14711638538062077</v>
      </c>
    </row>
    <row r="1387" spans="12:14" x14ac:dyDescent="0.25">
      <c r="L1387">
        <v>1386</v>
      </c>
      <c r="M1387">
        <v>169.17538576038055</v>
      </c>
      <c r="N1387">
        <v>0.14897989824674784</v>
      </c>
    </row>
    <row r="1388" spans="12:14" x14ac:dyDescent="0.25">
      <c r="L1388">
        <v>1387</v>
      </c>
      <c r="M1388">
        <v>164.01353546618256</v>
      </c>
      <c r="N1388">
        <v>0.11392242106627304</v>
      </c>
    </row>
    <row r="1389" spans="12:14" x14ac:dyDescent="0.25">
      <c r="L1389">
        <v>1388</v>
      </c>
      <c r="M1389">
        <v>163.90052259798151</v>
      </c>
      <c r="N1389">
        <v>0.11315487729374007</v>
      </c>
    </row>
    <row r="1390" spans="12:14" x14ac:dyDescent="0.25">
      <c r="L1390">
        <v>1389</v>
      </c>
      <c r="M1390">
        <v>163.1023009174545</v>
      </c>
      <c r="N1390">
        <v>0.10773363553833915</v>
      </c>
    </row>
    <row r="1391" spans="12:14" x14ac:dyDescent="0.25">
      <c r="L1391">
        <v>1390</v>
      </c>
      <c r="M1391">
        <v>161.91675263982938</v>
      </c>
      <c r="N1391">
        <v>9.9681807352637763E-2</v>
      </c>
    </row>
    <row r="1392" spans="12:14" x14ac:dyDescent="0.25">
      <c r="L1392">
        <v>1391</v>
      </c>
      <c r="M1392">
        <v>166.53634018309521</v>
      </c>
      <c r="N1392">
        <v>0.13105642607478152</v>
      </c>
    </row>
    <row r="1393" spans="12:14" x14ac:dyDescent="0.25">
      <c r="L1393">
        <v>1392</v>
      </c>
      <c r="M1393">
        <v>166.18827173720575</v>
      </c>
      <c r="N1393">
        <v>0.1286924672415064</v>
      </c>
    </row>
    <row r="1394" spans="12:14" x14ac:dyDescent="0.25">
      <c r="L1394">
        <v>1393</v>
      </c>
      <c r="M1394">
        <v>163.03893190780425</v>
      </c>
      <c r="N1394">
        <v>0.10730325544532082</v>
      </c>
    </row>
    <row r="1395" spans="12:14" x14ac:dyDescent="0.25">
      <c r="L1395">
        <v>1394</v>
      </c>
      <c r="M1395">
        <v>164.91305702373606</v>
      </c>
      <c r="N1395">
        <v>0.12003165606534361</v>
      </c>
    </row>
    <row r="1396" spans="12:14" x14ac:dyDescent="0.25">
      <c r="L1396">
        <v>1395</v>
      </c>
      <c r="M1396">
        <v>168.22285506311954</v>
      </c>
      <c r="N1396">
        <v>0.14251064375859168</v>
      </c>
    </row>
    <row r="1397" spans="12:14" x14ac:dyDescent="0.25">
      <c r="L1397">
        <v>1396</v>
      </c>
      <c r="M1397">
        <v>162.74753538131469</v>
      </c>
      <c r="N1397">
        <v>0.10532419241643765</v>
      </c>
    </row>
    <row r="1398" spans="12:14" x14ac:dyDescent="0.25">
      <c r="L1398">
        <v>1397</v>
      </c>
      <c r="M1398">
        <v>160.09255061604736</v>
      </c>
      <c r="N1398">
        <v>8.7292466868819973E-2</v>
      </c>
    </row>
    <row r="1399" spans="12:14" x14ac:dyDescent="0.25">
      <c r="L1399">
        <v>1398</v>
      </c>
      <c r="M1399">
        <v>165.74238338290846</v>
      </c>
      <c r="N1399">
        <v>0.12566414989115882</v>
      </c>
    </row>
    <row r="1400" spans="12:14" x14ac:dyDescent="0.25">
      <c r="L1400">
        <v>1399</v>
      </c>
      <c r="M1400">
        <v>167.2297563850166</v>
      </c>
      <c r="N1400">
        <v>0.13576586576983707</v>
      </c>
    </row>
    <row r="1401" spans="12:14" x14ac:dyDescent="0.25">
      <c r="L1401">
        <v>1400</v>
      </c>
      <c r="M1401">
        <v>167.03274307167362</v>
      </c>
      <c r="N1401">
        <v>0.13442782042889911</v>
      </c>
    </row>
    <row r="1402" spans="12:14" x14ac:dyDescent="0.25">
      <c r="L1402">
        <v>1401</v>
      </c>
      <c r="M1402">
        <v>172.01551121494853</v>
      </c>
      <c r="N1402">
        <v>0.16826903443597785</v>
      </c>
    </row>
    <row r="1403" spans="12:14" x14ac:dyDescent="0.25">
      <c r="L1403">
        <v>1402</v>
      </c>
      <c r="M1403">
        <v>161.73839271371591</v>
      </c>
      <c r="N1403">
        <v>9.8470449276898409E-2</v>
      </c>
    </row>
    <row r="1404" spans="12:14" x14ac:dyDescent="0.25">
      <c r="L1404">
        <v>1403</v>
      </c>
      <c r="M1404">
        <v>165.48391555472648</v>
      </c>
      <c r="N1404">
        <v>0.12390872703463729</v>
      </c>
    </row>
    <row r="1405" spans="12:14" x14ac:dyDescent="0.25">
      <c r="L1405">
        <v>1404</v>
      </c>
      <c r="M1405">
        <v>164.08906182503071</v>
      </c>
      <c r="N1405">
        <v>0.11443536961203371</v>
      </c>
    </row>
    <row r="1406" spans="12:14" x14ac:dyDescent="0.25">
      <c r="L1406">
        <v>1405</v>
      </c>
      <c r="M1406">
        <v>159.77781720925756</v>
      </c>
      <c r="N1406">
        <v>8.5154907932081914E-2</v>
      </c>
    </row>
    <row r="1407" spans="12:14" x14ac:dyDescent="0.25">
      <c r="L1407">
        <v>1406</v>
      </c>
      <c r="M1407">
        <v>161.96671205229748</v>
      </c>
      <c r="N1407">
        <v>0.10002111416370885</v>
      </c>
    </row>
    <row r="1408" spans="12:14" x14ac:dyDescent="0.25">
      <c r="L1408">
        <v>1407</v>
      </c>
      <c r="M1408">
        <v>162.66643413798334</v>
      </c>
      <c r="N1408">
        <v>0.10477338121011637</v>
      </c>
    </row>
    <row r="1409" spans="12:14" x14ac:dyDescent="0.25">
      <c r="L1409">
        <v>1408</v>
      </c>
      <c r="M1409">
        <v>161.97041587010108</v>
      </c>
      <c r="N1409">
        <v>0.10004626919547643</v>
      </c>
    </row>
    <row r="1410" spans="12:14" x14ac:dyDescent="0.25">
      <c r="L1410">
        <v>1409</v>
      </c>
      <c r="M1410">
        <v>163.11222489461093</v>
      </c>
      <c r="N1410">
        <v>0.10780103571131439</v>
      </c>
    </row>
    <row r="1411" spans="12:14" x14ac:dyDescent="0.25">
      <c r="L1411">
        <v>1410</v>
      </c>
      <c r="M1411">
        <v>162.74699225942373</v>
      </c>
      <c r="N1411">
        <v>0.10532050372300139</v>
      </c>
    </row>
    <row r="1412" spans="12:14" x14ac:dyDescent="0.25">
      <c r="L1412">
        <v>1411</v>
      </c>
      <c r="M1412">
        <v>168.05033705342379</v>
      </c>
      <c r="N1412">
        <v>0.14133896193067663</v>
      </c>
    </row>
    <row r="1413" spans="12:14" x14ac:dyDescent="0.25">
      <c r="L1413">
        <v>1412</v>
      </c>
      <c r="M1413">
        <v>159.25725629490756</v>
      </c>
      <c r="N1413">
        <v>8.1619440738005311E-2</v>
      </c>
    </row>
    <row r="1414" spans="12:14" x14ac:dyDescent="0.25">
      <c r="L1414">
        <v>1413</v>
      </c>
      <c r="M1414">
        <v>164.59727511065276</v>
      </c>
      <c r="N1414">
        <v>0.11788697604152176</v>
      </c>
    </row>
    <row r="1415" spans="12:14" x14ac:dyDescent="0.25">
      <c r="L1415">
        <v>1414</v>
      </c>
      <c r="M1415">
        <v>160.42784309504211</v>
      </c>
      <c r="N1415">
        <v>8.956965581487597E-2</v>
      </c>
    </row>
    <row r="1416" spans="12:14" x14ac:dyDescent="0.25">
      <c r="L1416">
        <v>1415</v>
      </c>
      <c r="M1416">
        <v>164.67939687017105</v>
      </c>
      <c r="N1416">
        <v>0.11844471823593783</v>
      </c>
    </row>
    <row r="1417" spans="12:14" x14ac:dyDescent="0.25">
      <c r="L1417">
        <v>1416</v>
      </c>
      <c r="M1417">
        <v>163.73334003984189</v>
      </c>
      <c r="N1417">
        <v>0.11201943198190301</v>
      </c>
    </row>
    <row r="1418" spans="12:14" x14ac:dyDescent="0.25">
      <c r="L1418">
        <v>1417</v>
      </c>
      <c r="M1418">
        <v>165.78486699483435</v>
      </c>
      <c r="N1418">
        <v>0.12595268368635804</v>
      </c>
    </row>
    <row r="1419" spans="12:14" x14ac:dyDescent="0.25">
      <c r="L1419">
        <v>1418</v>
      </c>
      <c r="M1419">
        <v>166.16203551695111</v>
      </c>
      <c r="N1419">
        <v>0.1285142800333432</v>
      </c>
    </row>
    <row r="1420" spans="12:14" x14ac:dyDescent="0.25">
      <c r="L1420">
        <v>1419</v>
      </c>
      <c r="M1420">
        <v>166.98597135536212</v>
      </c>
      <c r="N1420">
        <v>0.13411016333234893</v>
      </c>
    </row>
    <row r="1421" spans="12:14" x14ac:dyDescent="0.25">
      <c r="L1421">
        <v>1420</v>
      </c>
      <c r="M1421">
        <v>159.81184412013405</v>
      </c>
      <c r="N1421">
        <v>8.538600677912056E-2</v>
      </c>
    </row>
    <row r="1422" spans="12:14" x14ac:dyDescent="0.25">
      <c r="L1422">
        <v>1421</v>
      </c>
      <c r="M1422">
        <v>169.09646048214447</v>
      </c>
      <c r="N1422">
        <v>0.148443865432345</v>
      </c>
    </row>
    <row r="1423" spans="12:14" x14ac:dyDescent="0.25">
      <c r="L1423">
        <v>1422</v>
      </c>
      <c r="M1423">
        <v>162.47993091789456</v>
      </c>
      <c r="N1423">
        <v>0.10350671673716638</v>
      </c>
    </row>
    <row r="1424" spans="12:14" x14ac:dyDescent="0.25">
      <c r="L1424">
        <v>1423</v>
      </c>
      <c r="M1424">
        <v>159.86481151263661</v>
      </c>
      <c r="N1424">
        <v>8.5745742735828578E-2</v>
      </c>
    </row>
    <row r="1425" spans="12:14" x14ac:dyDescent="0.25">
      <c r="L1425">
        <v>1424</v>
      </c>
      <c r="M1425">
        <v>170.17189162593908</v>
      </c>
      <c r="N1425">
        <v>0.15574781665796067</v>
      </c>
    </row>
    <row r="1426" spans="12:14" x14ac:dyDescent="0.25">
      <c r="L1426">
        <v>1425</v>
      </c>
      <c r="M1426">
        <v>164.57168308598963</v>
      </c>
      <c r="N1426">
        <v>0.11771316398392728</v>
      </c>
    </row>
    <row r="1427" spans="12:14" x14ac:dyDescent="0.25">
      <c r="L1427">
        <v>1426</v>
      </c>
      <c r="M1427">
        <v>158.64525373893261</v>
      </c>
      <c r="N1427">
        <v>7.746293397828774E-2</v>
      </c>
    </row>
    <row r="1428" spans="12:14" x14ac:dyDescent="0.25">
      <c r="L1428">
        <v>1427</v>
      </c>
      <c r="M1428">
        <v>173.48540195350441</v>
      </c>
      <c r="N1428">
        <v>0.17825201691081549</v>
      </c>
    </row>
    <row r="1429" spans="12:14" x14ac:dyDescent="0.25">
      <c r="L1429">
        <v>1428</v>
      </c>
      <c r="M1429">
        <v>171.89200490049126</v>
      </c>
      <c r="N1429">
        <v>0.16743022285603004</v>
      </c>
    </row>
    <row r="1430" spans="12:14" x14ac:dyDescent="0.25">
      <c r="L1430">
        <v>1429</v>
      </c>
      <c r="M1430">
        <v>168.16952546798487</v>
      </c>
      <c r="N1430">
        <v>0.14214844784861369</v>
      </c>
    </row>
    <row r="1431" spans="12:14" x14ac:dyDescent="0.25">
      <c r="L1431">
        <v>1430</v>
      </c>
      <c r="M1431">
        <v>161.80807778405097</v>
      </c>
      <c r="N1431">
        <v>9.8943725839342855E-2</v>
      </c>
    </row>
    <row r="1432" spans="12:14" x14ac:dyDescent="0.25">
      <c r="L1432">
        <v>1431</v>
      </c>
      <c r="M1432">
        <v>168.69030617750568</v>
      </c>
      <c r="N1432">
        <v>0.14568540781441874</v>
      </c>
    </row>
    <row r="1433" spans="12:14" x14ac:dyDescent="0.25">
      <c r="L1433">
        <v>1432</v>
      </c>
      <c r="M1433">
        <v>166.81079471824671</v>
      </c>
      <c r="N1433">
        <v>0.13292042503925483</v>
      </c>
    </row>
    <row r="1434" spans="12:14" x14ac:dyDescent="0.25">
      <c r="L1434">
        <v>1433</v>
      </c>
      <c r="M1434">
        <v>166.38322641795446</v>
      </c>
      <c r="N1434">
        <v>0.13001653107172961</v>
      </c>
    </row>
    <row r="1435" spans="12:14" x14ac:dyDescent="0.25">
      <c r="L1435">
        <v>1434</v>
      </c>
      <c r="M1435">
        <v>166.0046274459371</v>
      </c>
      <c r="N1435">
        <v>0.12744521961061106</v>
      </c>
    </row>
    <row r="1436" spans="12:14" x14ac:dyDescent="0.25">
      <c r="L1436">
        <v>1435</v>
      </c>
      <c r="M1436">
        <v>161.67772267276408</v>
      </c>
      <c r="N1436">
        <v>9.8058399632878768E-2</v>
      </c>
    </row>
    <row r="1437" spans="12:14" x14ac:dyDescent="0.25">
      <c r="L1437">
        <v>1436</v>
      </c>
      <c r="M1437">
        <v>167.7176075143054</v>
      </c>
      <c r="N1437">
        <v>0.13907917957355886</v>
      </c>
    </row>
    <row r="1438" spans="12:14" x14ac:dyDescent="0.25">
      <c r="L1438">
        <v>1437</v>
      </c>
      <c r="M1438">
        <v>166.80223577993178</v>
      </c>
      <c r="N1438">
        <v>0.13286229573143626</v>
      </c>
    </row>
    <row r="1439" spans="12:14" x14ac:dyDescent="0.25">
      <c r="L1439">
        <v>1438</v>
      </c>
      <c r="M1439">
        <v>161.44609584300747</v>
      </c>
      <c r="N1439">
        <v>9.6485271425788888E-2</v>
      </c>
    </row>
    <row r="1440" spans="12:14" x14ac:dyDescent="0.25">
      <c r="L1440">
        <v>1439</v>
      </c>
      <c r="M1440">
        <v>162.02492443048413</v>
      </c>
      <c r="N1440">
        <v>0.10041647222401395</v>
      </c>
    </row>
    <row r="1441" spans="12:14" x14ac:dyDescent="0.25">
      <c r="L1441">
        <v>1440</v>
      </c>
      <c r="M1441">
        <v>167.23066479787829</v>
      </c>
      <c r="N1441">
        <v>0.13577203539145621</v>
      </c>
    </row>
    <row r="1442" spans="12:14" x14ac:dyDescent="0.25">
      <c r="L1442">
        <v>1441</v>
      </c>
      <c r="M1442">
        <v>161.70493244487216</v>
      </c>
      <c r="N1442">
        <v>9.8243198863851688E-2</v>
      </c>
    </row>
    <row r="1443" spans="12:14" x14ac:dyDescent="0.25">
      <c r="L1443">
        <v>1442</v>
      </c>
      <c r="M1443">
        <v>163.11670452497131</v>
      </c>
      <c r="N1443">
        <v>0.10783145978992659</v>
      </c>
    </row>
    <row r="1444" spans="12:14" x14ac:dyDescent="0.25">
      <c r="L1444">
        <v>1443</v>
      </c>
      <c r="M1444">
        <v>164.04717908206652</v>
      </c>
      <c r="N1444">
        <v>0.11415091670812583</v>
      </c>
    </row>
    <row r="1445" spans="12:14" x14ac:dyDescent="0.25">
      <c r="L1445">
        <v>1444</v>
      </c>
      <c r="M1445">
        <v>166.74952323499602</v>
      </c>
      <c r="N1445">
        <v>0.13250429061003866</v>
      </c>
    </row>
    <row r="1446" spans="12:14" x14ac:dyDescent="0.25">
      <c r="L1446">
        <v>1445</v>
      </c>
      <c r="M1446">
        <v>160.3923745544727</v>
      </c>
      <c r="N1446">
        <v>8.9328765924474585E-2</v>
      </c>
    </row>
    <row r="1447" spans="12:14" x14ac:dyDescent="0.25">
      <c r="L1447">
        <v>1446</v>
      </c>
      <c r="M1447">
        <v>165.38446403230697</v>
      </c>
      <c r="N1447">
        <v>0.12323328716732762</v>
      </c>
    </row>
    <row r="1448" spans="12:14" x14ac:dyDescent="0.25">
      <c r="L1448">
        <v>1447</v>
      </c>
      <c r="M1448">
        <v>156.90789764114035</v>
      </c>
      <c r="N1448">
        <v>6.5663420571017594E-2</v>
      </c>
    </row>
    <row r="1449" spans="12:14" x14ac:dyDescent="0.25">
      <c r="L1449">
        <v>1448</v>
      </c>
      <c r="M1449">
        <v>160.83459229601695</v>
      </c>
      <c r="N1449">
        <v>9.2332153760114721E-2</v>
      </c>
    </row>
    <row r="1450" spans="12:14" x14ac:dyDescent="0.25">
      <c r="L1450">
        <v>1449</v>
      </c>
      <c r="M1450">
        <v>166.64064598323438</v>
      </c>
      <c r="N1450">
        <v>0.13176483449419663</v>
      </c>
    </row>
    <row r="1451" spans="12:14" x14ac:dyDescent="0.25">
      <c r="L1451">
        <v>1450</v>
      </c>
      <c r="M1451">
        <v>165.51087942609649</v>
      </c>
      <c r="N1451">
        <v>0.12409185619402319</v>
      </c>
    </row>
    <row r="1452" spans="12:14" x14ac:dyDescent="0.25">
      <c r="L1452">
        <v>1451</v>
      </c>
      <c r="M1452">
        <v>160.77381123838131</v>
      </c>
      <c r="N1452">
        <v>9.1919350129706867E-2</v>
      </c>
    </row>
    <row r="1453" spans="12:14" x14ac:dyDescent="0.25">
      <c r="L1453">
        <v>1452</v>
      </c>
      <c r="M1453">
        <v>162.96858985051432</v>
      </c>
      <c r="N1453">
        <v>0.10682551685785335</v>
      </c>
    </row>
    <row r="1454" spans="12:14" x14ac:dyDescent="0.25">
      <c r="L1454">
        <v>1453</v>
      </c>
      <c r="M1454">
        <v>167.35662098020973</v>
      </c>
      <c r="N1454">
        <v>0.13662748561495208</v>
      </c>
    </row>
    <row r="1455" spans="12:14" x14ac:dyDescent="0.25">
      <c r="L1455">
        <v>1454</v>
      </c>
      <c r="M1455">
        <v>164.7430262461807</v>
      </c>
      <c r="N1455">
        <v>0.11887686664597097</v>
      </c>
    </row>
    <row r="1456" spans="12:14" x14ac:dyDescent="0.25">
      <c r="L1456">
        <v>1455</v>
      </c>
      <c r="M1456">
        <v>168.58077990212422</v>
      </c>
      <c r="N1456">
        <v>0.14494154375773283</v>
      </c>
    </row>
    <row r="1457" spans="12:14" x14ac:dyDescent="0.25">
      <c r="L1457">
        <v>1456</v>
      </c>
      <c r="M1457">
        <v>168.43023872853411</v>
      </c>
      <c r="N1457">
        <v>0.14391912089440617</v>
      </c>
    </row>
    <row r="1458" spans="12:14" x14ac:dyDescent="0.25">
      <c r="L1458">
        <v>1457</v>
      </c>
      <c r="M1458">
        <v>169.99378818204087</v>
      </c>
      <c r="N1458">
        <v>0.15453820051949108</v>
      </c>
    </row>
    <row r="1459" spans="12:14" x14ac:dyDescent="0.25">
      <c r="L1459">
        <v>1458</v>
      </c>
      <c r="M1459">
        <v>164.18232853615052</v>
      </c>
      <c r="N1459">
        <v>0.11506880440971767</v>
      </c>
    </row>
    <row r="1460" spans="12:14" x14ac:dyDescent="0.25">
      <c r="L1460">
        <v>1459</v>
      </c>
      <c r="M1460">
        <v>165.01340240609943</v>
      </c>
      <c r="N1460">
        <v>0.12071316671595733</v>
      </c>
    </row>
    <row r="1461" spans="12:14" x14ac:dyDescent="0.25">
      <c r="L1461">
        <v>1460</v>
      </c>
      <c r="M1461">
        <v>164.33540936326307</v>
      </c>
      <c r="N1461">
        <v>0.11610847570923188</v>
      </c>
    </row>
    <row r="1462" spans="12:14" x14ac:dyDescent="0.25">
      <c r="L1462">
        <v>1461</v>
      </c>
      <c r="M1462">
        <v>169.90504972005536</v>
      </c>
      <c r="N1462">
        <v>0.15393552000208355</v>
      </c>
    </row>
    <row r="1463" spans="12:14" x14ac:dyDescent="0.25">
      <c r="L1463">
        <v>1462</v>
      </c>
      <c r="M1463">
        <v>161.30194713771283</v>
      </c>
      <c r="N1463">
        <v>9.5506263965587701E-2</v>
      </c>
    </row>
    <row r="1464" spans="12:14" x14ac:dyDescent="0.25">
      <c r="L1464">
        <v>1463</v>
      </c>
      <c r="M1464">
        <v>170.01185368743563</v>
      </c>
      <c r="N1464">
        <v>0.15466089509741066</v>
      </c>
    </row>
    <row r="1465" spans="12:14" x14ac:dyDescent="0.25">
      <c r="L1465">
        <v>1464</v>
      </c>
      <c r="M1465">
        <v>162.89654965321537</v>
      </c>
      <c r="N1465">
        <v>0.10633624509890205</v>
      </c>
    </row>
    <row r="1466" spans="12:14" x14ac:dyDescent="0.25">
      <c r="L1466">
        <v>1465</v>
      </c>
      <c r="M1466">
        <v>166.21087625234429</v>
      </c>
      <c r="N1466">
        <v>0.12884598918198886</v>
      </c>
    </row>
    <row r="1467" spans="12:14" x14ac:dyDescent="0.25">
      <c r="L1467">
        <v>1466</v>
      </c>
      <c r="M1467">
        <v>166.52455078976638</v>
      </c>
      <c r="N1467">
        <v>0.13097635664927698</v>
      </c>
    </row>
    <row r="1468" spans="12:14" x14ac:dyDescent="0.25">
      <c r="L1468">
        <v>1467</v>
      </c>
      <c r="M1468">
        <v>165.5192925529941</v>
      </c>
      <c r="N1468">
        <v>0.12414899520182443</v>
      </c>
    </row>
    <row r="1469" spans="12:14" x14ac:dyDescent="0.25">
      <c r="L1469">
        <v>1468</v>
      </c>
      <c r="M1469">
        <v>164.37301531677647</v>
      </c>
      <c r="N1469">
        <v>0.11636388215885884</v>
      </c>
    </row>
    <row r="1470" spans="12:14" x14ac:dyDescent="0.25">
      <c r="L1470">
        <v>1469</v>
      </c>
      <c r="M1470">
        <v>163.7632746230494</v>
      </c>
      <c r="N1470">
        <v>0.11222273717440023</v>
      </c>
    </row>
    <row r="1471" spans="12:14" x14ac:dyDescent="0.25">
      <c r="L1471">
        <v>1470</v>
      </c>
      <c r="M1471">
        <v>168.37299430619893</v>
      </c>
      <c r="N1471">
        <v>0.14353033685082761</v>
      </c>
    </row>
    <row r="1472" spans="12:14" x14ac:dyDescent="0.25">
      <c r="L1472">
        <v>1471</v>
      </c>
      <c r="M1472">
        <v>160.26115461551524</v>
      </c>
      <c r="N1472">
        <v>8.8437566111726262E-2</v>
      </c>
    </row>
    <row r="1473" spans="12:14" x14ac:dyDescent="0.25">
      <c r="L1473">
        <v>1472</v>
      </c>
      <c r="M1473">
        <v>164.21822606659438</v>
      </c>
      <c r="N1473">
        <v>0.11531260784891972</v>
      </c>
    </row>
    <row r="1474" spans="12:14" x14ac:dyDescent="0.25">
      <c r="L1474">
        <v>1473</v>
      </c>
      <c r="M1474">
        <v>160.26399250387479</v>
      </c>
      <c r="N1474">
        <v>8.8456840054350616E-2</v>
      </c>
    </row>
    <row r="1475" spans="12:14" x14ac:dyDescent="0.25">
      <c r="L1475">
        <v>1474</v>
      </c>
      <c r="M1475">
        <v>162.75348171433012</v>
      </c>
      <c r="N1475">
        <v>0.1053645778251795</v>
      </c>
    </row>
    <row r="1476" spans="12:14" x14ac:dyDescent="0.25">
      <c r="L1476">
        <v>1475</v>
      </c>
      <c r="M1476">
        <v>167.65130076384287</v>
      </c>
      <c r="N1476">
        <v>0.13862884737507075</v>
      </c>
    </row>
    <row r="1477" spans="12:14" x14ac:dyDescent="0.25">
      <c r="L1477">
        <v>1476</v>
      </c>
      <c r="M1477">
        <v>166.70953353891954</v>
      </c>
      <c r="N1477">
        <v>0.13223269461678977</v>
      </c>
    </row>
    <row r="1478" spans="12:14" x14ac:dyDescent="0.25">
      <c r="L1478">
        <v>1477</v>
      </c>
      <c r="M1478">
        <v>164.3903877089738</v>
      </c>
      <c r="N1478">
        <v>0.11648186935498339</v>
      </c>
    </row>
    <row r="1479" spans="12:14" x14ac:dyDescent="0.25">
      <c r="L1479">
        <v>1478</v>
      </c>
      <c r="M1479">
        <v>172.97816871154259</v>
      </c>
      <c r="N1479">
        <v>0.17480706659421252</v>
      </c>
    </row>
    <row r="1480" spans="12:14" x14ac:dyDescent="0.25">
      <c r="L1480">
        <v>1479</v>
      </c>
      <c r="M1480">
        <v>165.85251662125944</v>
      </c>
      <c r="N1480">
        <v>0.12641213622750036</v>
      </c>
    </row>
    <row r="1481" spans="12:14" x14ac:dyDescent="0.25">
      <c r="L1481">
        <v>1480</v>
      </c>
      <c r="M1481">
        <v>163.60752379430394</v>
      </c>
      <c r="N1481">
        <v>0.1111649321600392</v>
      </c>
    </row>
    <row r="1482" spans="12:14" x14ac:dyDescent="0.25">
      <c r="L1482">
        <v>1481</v>
      </c>
      <c r="M1482">
        <v>163.78491120081429</v>
      </c>
      <c r="N1482">
        <v>0.11236968522365087</v>
      </c>
    </row>
    <row r="1483" spans="12:14" x14ac:dyDescent="0.25">
      <c r="L1483">
        <v>1482</v>
      </c>
      <c r="M1483">
        <v>163.88008608541375</v>
      </c>
      <c r="N1483">
        <v>0.11301607966650207</v>
      </c>
    </row>
    <row r="1484" spans="12:14" x14ac:dyDescent="0.25">
      <c r="L1484">
        <v>1483</v>
      </c>
      <c r="M1484">
        <v>166.34858685947972</v>
      </c>
      <c r="N1484">
        <v>0.12978127133703032</v>
      </c>
    </row>
    <row r="1485" spans="12:14" x14ac:dyDescent="0.25">
      <c r="L1485">
        <v>1484</v>
      </c>
      <c r="M1485">
        <v>163.40498322233805</v>
      </c>
      <c r="N1485">
        <v>0.10978934761668335</v>
      </c>
    </row>
    <row r="1486" spans="12:14" x14ac:dyDescent="0.25">
      <c r="L1486">
        <v>1485</v>
      </c>
      <c r="M1486">
        <v>158.23005351138784</v>
      </c>
      <c r="N1486">
        <v>7.4643039623963015E-2</v>
      </c>
    </row>
    <row r="1487" spans="12:14" x14ac:dyDescent="0.25">
      <c r="L1487">
        <v>1486</v>
      </c>
      <c r="M1487">
        <v>163.10351668906981</v>
      </c>
      <c r="N1487">
        <v>0.1077418926328364</v>
      </c>
    </row>
    <row r="1488" spans="12:14" x14ac:dyDescent="0.25">
      <c r="L1488">
        <v>1487</v>
      </c>
      <c r="M1488">
        <v>168.29870397324839</v>
      </c>
      <c r="N1488">
        <v>0.14302578295954738</v>
      </c>
    </row>
    <row r="1489" spans="12:14" x14ac:dyDescent="0.25">
      <c r="L1489">
        <v>1488</v>
      </c>
      <c r="M1489">
        <v>168.08044495726384</v>
      </c>
      <c r="N1489">
        <v>0.14154344425613496</v>
      </c>
    </row>
    <row r="1490" spans="12:14" x14ac:dyDescent="0.25">
      <c r="L1490">
        <v>1489</v>
      </c>
      <c r="M1490">
        <v>167.55073469980215</v>
      </c>
      <c r="N1490">
        <v>0.13794583793188719</v>
      </c>
    </row>
    <row r="1491" spans="12:14" x14ac:dyDescent="0.25">
      <c r="L1491">
        <v>1490</v>
      </c>
      <c r="M1491">
        <v>161.71822460192067</v>
      </c>
      <c r="N1491">
        <v>9.8333474533591758E-2</v>
      </c>
    </row>
    <row r="1492" spans="12:14" x14ac:dyDescent="0.25">
      <c r="L1492">
        <v>1491</v>
      </c>
      <c r="M1492">
        <v>162.58712625677845</v>
      </c>
      <c r="N1492">
        <v>0.10423474989051029</v>
      </c>
    </row>
    <row r="1493" spans="12:14" x14ac:dyDescent="0.25">
      <c r="L1493">
        <v>1492</v>
      </c>
      <c r="M1493">
        <v>166.17486473690821</v>
      </c>
      <c r="N1493">
        <v>0.12860141159668892</v>
      </c>
    </row>
    <row r="1494" spans="12:14" x14ac:dyDescent="0.25">
      <c r="L1494">
        <v>1493</v>
      </c>
      <c r="M1494">
        <v>166.06796752771169</v>
      </c>
      <c r="N1494">
        <v>0.12787540323564128</v>
      </c>
    </row>
    <row r="1495" spans="12:14" x14ac:dyDescent="0.25">
      <c r="L1495">
        <v>1494</v>
      </c>
      <c r="M1495">
        <v>159.57564579338072</v>
      </c>
      <c r="N1495">
        <v>8.3781830567437598E-2</v>
      </c>
    </row>
    <row r="1496" spans="12:14" x14ac:dyDescent="0.25">
      <c r="L1496">
        <v>1495</v>
      </c>
      <c r="M1496">
        <v>170.1138770077942</v>
      </c>
      <c r="N1496">
        <v>0.15535380171451418</v>
      </c>
    </row>
    <row r="1497" spans="12:14" x14ac:dyDescent="0.25">
      <c r="L1497">
        <v>1496</v>
      </c>
      <c r="M1497">
        <v>161.41087048416296</v>
      </c>
      <c r="N1497">
        <v>9.6246033140390708E-2</v>
      </c>
    </row>
    <row r="1498" spans="12:14" x14ac:dyDescent="0.25">
      <c r="L1498">
        <v>1497</v>
      </c>
      <c r="M1498">
        <v>165.82143770250184</v>
      </c>
      <c r="N1498">
        <v>0.12620105910921153</v>
      </c>
    </row>
    <row r="1499" spans="12:14" x14ac:dyDescent="0.25">
      <c r="L1499">
        <v>1498</v>
      </c>
      <c r="M1499">
        <v>160.30886433712155</v>
      </c>
      <c r="N1499">
        <v>8.8761593811324646E-2</v>
      </c>
    </row>
    <row r="1500" spans="12:14" x14ac:dyDescent="0.25">
      <c r="L1500">
        <v>1499</v>
      </c>
      <c r="M1500">
        <v>161.22069798614973</v>
      </c>
      <c r="N1500">
        <v>9.4954448218420806E-2</v>
      </c>
    </row>
    <row r="1501" spans="12:14" x14ac:dyDescent="0.25">
      <c r="L1501">
        <v>1500</v>
      </c>
      <c r="M1501">
        <v>169.44675372533712</v>
      </c>
      <c r="N1501">
        <v>0.15082293430877192</v>
      </c>
    </row>
    <row r="1502" spans="12:14" x14ac:dyDescent="0.25">
      <c r="L1502">
        <v>1501</v>
      </c>
      <c r="M1502">
        <v>160.9019505765705</v>
      </c>
      <c r="N1502">
        <v>9.2789627582258616E-2</v>
      </c>
    </row>
    <row r="1503" spans="12:14" x14ac:dyDescent="0.25">
      <c r="L1503">
        <v>1502</v>
      </c>
      <c r="M1503">
        <v>164.30780184722437</v>
      </c>
      <c r="N1503">
        <v>0.11592097514095223</v>
      </c>
    </row>
    <row r="1504" spans="12:14" x14ac:dyDescent="0.25">
      <c r="L1504">
        <v>1503</v>
      </c>
      <c r="M1504">
        <v>170.8311922791726</v>
      </c>
      <c r="N1504">
        <v>0.16022555550904394</v>
      </c>
    </row>
    <row r="1505" spans="12:14" x14ac:dyDescent="0.25">
      <c r="L1505">
        <v>1504</v>
      </c>
      <c r="M1505">
        <v>176.51020108847513</v>
      </c>
      <c r="N1505">
        <v>0.19879539198098128</v>
      </c>
    </row>
    <row r="1506" spans="12:14" x14ac:dyDescent="0.25">
      <c r="L1506">
        <v>1505</v>
      </c>
      <c r="M1506">
        <v>167.04395547266469</v>
      </c>
      <c r="N1506">
        <v>0.13450397112476953</v>
      </c>
    </row>
    <row r="1507" spans="12:14" x14ac:dyDescent="0.25">
      <c r="L1507">
        <v>1506</v>
      </c>
      <c r="M1507">
        <v>164.7277896883532</v>
      </c>
      <c r="N1507">
        <v>0.11877338528794956</v>
      </c>
    </row>
    <row r="1508" spans="12:14" x14ac:dyDescent="0.25">
      <c r="L1508">
        <v>1507</v>
      </c>
      <c r="M1508">
        <v>158.14390142396962</v>
      </c>
      <c r="N1508">
        <v>7.4057924855696733E-2</v>
      </c>
    </row>
    <row r="1509" spans="12:14" x14ac:dyDescent="0.25">
      <c r="L1509">
        <v>1508</v>
      </c>
      <c r="M1509">
        <v>164.60730356699079</v>
      </c>
      <c r="N1509">
        <v>0.11795508580046254</v>
      </c>
    </row>
    <row r="1510" spans="12:14" x14ac:dyDescent="0.25">
      <c r="L1510">
        <v>1509</v>
      </c>
      <c r="M1510">
        <v>163.29382733861701</v>
      </c>
      <c r="N1510">
        <v>0.10903441583158191</v>
      </c>
    </row>
    <row r="1511" spans="12:14" x14ac:dyDescent="0.25">
      <c r="L1511">
        <v>1510</v>
      </c>
      <c r="M1511">
        <v>167.04376244719168</v>
      </c>
      <c r="N1511">
        <v>0.13450266016344181</v>
      </c>
    </row>
    <row r="1512" spans="12:14" x14ac:dyDescent="0.25">
      <c r="L1512">
        <v>1511</v>
      </c>
      <c r="M1512">
        <v>162.80417408883503</v>
      </c>
      <c r="N1512">
        <v>0.10570886265738921</v>
      </c>
    </row>
    <row r="1513" spans="12:14" x14ac:dyDescent="0.25">
      <c r="L1513">
        <v>1512</v>
      </c>
      <c r="M1513">
        <v>161.5701718203849</v>
      </c>
      <c r="N1513">
        <v>9.7327951956536429E-2</v>
      </c>
    </row>
    <row r="1514" spans="12:14" x14ac:dyDescent="0.25">
      <c r="L1514">
        <v>1513</v>
      </c>
      <c r="M1514">
        <v>169.04751543967384</v>
      </c>
      <c r="N1514">
        <v>0.14811144786660524</v>
      </c>
    </row>
    <row r="1515" spans="12:14" x14ac:dyDescent="0.25">
      <c r="L1515">
        <v>1514</v>
      </c>
      <c r="M1515">
        <v>160.0515934205803</v>
      </c>
      <c r="N1515">
        <v>8.7014299958966701E-2</v>
      </c>
    </row>
    <row r="1516" spans="12:14" x14ac:dyDescent="0.25">
      <c r="L1516">
        <v>1515</v>
      </c>
      <c r="M1516">
        <v>165.28838624449202</v>
      </c>
      <c r="N1516">
        <v>0.12258076052244249</v>
      </c>
    </row>
    <row r="1517" spans="12:14" x14ac:dyDescent="0.25">
      <c r="L1517">
        <v>1516</v>
      </c>
      <c r="M1517">
        <v>164.00502458461978</v>
      </c>
      <c r="N1517">
        <v>0.11386461814306381</v>
      </c>
    </row>
    <row r="1518" spans="12:14" x14ac:dyDescent="0.25">
      <c r="L1518">
        <v>1517</v>
      </c>
      <c r="M1518">
        <v>166.58324647251268</v>
      </c>
      <c r="N1518">
        <v>0.13137499714467915</v>
      </c>
    </row>
    <row r="1519" spans="12:14" x14ac:dyDescent="0.25">
      <c r="L1519">
        <v>1518</v>
      </c>
      <c r="M1519">
        <v>165.90456213353932</v>
      </c>
      <c r="N1519">
        <v>0.12676561109699613</v>
      </c>
    </row>
    <row r="1520" spans="12:14" x14ac:dyDescent="0.25">
      <c r="L1520">
        <v>1519</v>
      </c>
      <c r="M1520">
        <v>168.83738089239097</v>
      </c>
      <c r="N1520">
        <v>0.14668428770574593</v>
      </c>
    </row>
    <row r="1521" spans="12:14" x14ac:dyDescent="0.25">
      <c r="L1521">
        <v>1520</v>
      </c>
      <c r="M1521">
        <v>158.4607091709768</v>
      </c>
      <c r="N1521">
        <v>7.6209571983817836E-2</v>
      </c>
    </row>
    <row r="1522" spans="12:14" x14ac:dyDescent="0.25">
      <c r="L1522">
        <v>1521</v>
      </c>
      <c r="M1522">
        <v>167.13418045737635</v>
      </c>
      <c r="N1522">
        <v>0.13511674758327974</v>
      </c>
    </row>
    <row r="1523" spans="12:14" x14ac:dyDescent="0.25">
      <c r="L1523">
        <v>1522</v>
      </c>
      <c r="M1523">
        <v>169.8143652809039</v>
      </c>
      <c r="N1523">
        <v>0.15331962309012748</v>
      </c>
    </row>
    <row r="1524" spans="12:14" x14ac:dyDescent="0.25">
      <c r="L1524">
        <v>1523</v>
      </c>
      <c r="M1524">
        <v>168.28308022576761</v>
      </c>
      <c r="N1524">
        <v>0.14291967194517019</v>
      </c>
    </row>
    <row r="1525" spans="12:14" x14ac:dyDescent="0.25">
      <c r="L1525">
        <v>1524</v>
      </c>
      <c r="M1525">
        <v>169.53814389626569</v>
      </c>
      <c r="N1525">
        <v>0.15144362430349134</v>
      </c>
    </row>
    <row r="1526" spans="12:14" x14ac:dyDescent="0.25">
      <c r="L1526">
        <v>1525</v>
      </c>
      <c r="M1526">
        <v>161.1754108421878</v>
      </c>
      <c r="N1526">
        <v>9.4646873816699228E-2</v>
      </c>
    </row>
    <row r="1527" spans="12:14" x14ac:dyDescent="0.25">
      <c r="L1527">
        <v>1526</v>
      </c>
      <c r="M1527">
        <v>167.37736060236909</v>
      </c>
      <c r="N1527">
        <v>0.13676834185624998</v>
      </c>
    </row>
    <row r="1528" spans="12:14" x14ac:dyDescent="0.25">
      <c r="L1528">
        <v>1527</v>
      </c>
      <c r="M1528">
        <v>158.39501668363673</v>
      </c>
      <c r="N1528">
        <v>7.5763411645064505E-2</v>
      </c>
    </row>
    <row r="1529" spans="12:14" x14ac:dyDescent="0.25">
      <c r="L1529">
        <v>1528</v>
      </c>
      <c r="M1529">
        <v>168.94018025347216</v>
      </c>
      <c r="N1529">
        <v>0.1473824649193165</v>
      </c>
    </row>
    <row r="1530" spans="12:14" x14ac:dyDescent="0.25">
      <c r="L1530">
        <v>1529</v>
      </c>
      <c r="M1530">
        <v>162.93695374442657</v>
      </c>
      <c r="N1530">
        <v>0.10661065551859727</v>
      </c>
    </row>
    <row r="1531" spans="12:14" x14ac:dyDescent="0.25">
      <c r="L1531">
        <v>1530</v>
      </c>
      <c r="M1531">
        <v>165.60365646753473</v>
      </c>
      <c r="N1531">
        <v>0.12472196532693403</v>
      </c>
    </row>
    <row r="1532" spans="12:14" x14ac:dyDescent="0.25">
      <c r="L1532">
        <v>1531</v>
      </c>
      <c r="M1532">
        <v>164.79796855928402</v>
      </c>
      <c r="N1532">
        <v>0.11925001557088777</v>
      </c>
    </row>
    <row r="1533" spans="12:14" x14ac:dyDescent="0.25">
      <c r="L1533">
        <v>1532</v>
      </c>
      <c r="M1533">
        <v>167.3245590588725</v>
      </c>
      <c r="N1533">
        <v>0.13640973228783482</v>
      </c>
    </row>
    <row r="1534" spans="12:14" x14ac:dyDescent="0.25">
      <c r="L1534">
        <v>1533</v>
      </c>
      <c r="M1534">
        <v>172.79309263512411</v>
      </c>
      <c r="N1534">
        <v>0.17355009478063899</v>
      </c>
    </row>
    <row r="1535" spans="12:14" x14ac:dyDescent="0.25">
      <c r="L1535">
        <v>1534</v>
      </c>
      <c r="M1535">
        <v>165.37831177639907</v>
      </c>
      <c r="N1535">
        <v>0.12319150320250771</v>
      </c>
    </row>
    <row r="1536" spans="12:14" x14ac:dyDescent="0.25">
      <c r="L1536">
        <v>1535</v>
      </c>
      <c r="M1536">
        <v>166.28476340950152</v>
      </c>
      <c r="N1536">
        <v>0.12934780484465569</v>
      </c>
    </row>
    <row r="1537" spans="12:14" x14ac:dyDescent="0.25">
      <c r="L1537">
        <v>1536</v>
      </c>
      <c r="M1537">
        <v>160.95080636074894</v>
      </c>
      <c r="N1537">
        <v>9.3121438936976775E-2</v>
      </c>
    </row>
    <row r="1538" spans="12:14" x14ac:dyDescent="0.25">
      <c r="L1538">
        <v>1537</v>
      </c>
      <c r="M1538">
        <v>162.35566798247982</v>
      </c>
      <c r="N1538">
        <v>0.10266276645298666</v>
      </c>
    </row>
    <row r="1539" spans="12:14" x14ac:dyDescent="0.25">
      <c r="L1539">
        <v>1538</v>
      </c>
      <c r="M1539">
        <v>158.2993055680227</v>
      </c>
      <c r="N1539">
        <v>7.5113375309193264E-2</v>
      </c>
    </row>
    <row r="1540" spans="12:14" x14ac:dyDescent="0.25">
      <c r="L1540">
        <v>1539</v>
      </c>
      <c r="M1540">
        <v>164.73067362861343</v>
      </c>
      <c r="N1540">
        <v>0.11879297199893513</v>
      </c>
    </row>
    <row r="1541" spans="12:14" x14ac:dyDescent="0.25">
      <c r="L1541">
        <v>1540</v>
      </c>
      <c r="M1541">
        <v>162.97362469825325</v>
      </c>
      <c r="N1541">
        <v>0.10685971177821219</v>
      </c>
    </row>
    <row r="1542" spans="12:14" x14ac:dyDescent="0.25">
      <c r="L1542">
        <v>1541</v>
      </c>
      <c r="M1542">
        <v>167.01101654697007</v>
      </c>
      <c r="N1542">
        <v>0.13428026149158123</v>
      </c>
    </row>
    <row r="1543" spans="12:14" x14ac:dyDescent="0.25">
      <c r="L1543">
        <v>1542</v>
      </c>
      <c r="M1543">
        <v>170.36380357601655</v>
      </c>
      <c r="N1543">
        <v>0.15705121532840716</v>
      </c>
    </row>
    <row r="1544" spans="12:14" x14ac:dyDescent="0.25">
      <c r="L1544">
        <v>1543</v>
      </c>
      <c r="M1544">
        <v>167.70272857394676</v>
      </c>
      <c r="N1544">
        <v>0.13897812702798618</v>
      </c>
    </row>
    <row r="1545" spans="12:14" x14ac:dyDescent="0.25">
      <c r="L1545">
        <v>1544</v>
      </c>
      <c r="M1545">
        <v>162.83699335978318</v>
      </c>
      <c r="N1545">
        <v>0.1059317596374969</v>
      </c>
    </row>
    <row r="1546" spans="12:14" x14ac:dyDescent="0.25">
      <c r="L1546">
        <v>1545</v>
      </c>
      <c r="M1546">
        <v>170.83834686351958</v>
      </c>
      <c r="N1546">
        <v>0.16027414693715292</v>
      </c>
    </row>
    <row r="1547" spans="12:14" x14ac:dyDescent="0.25">
      <c r="L1547">
        <v>1546</v>
      </c>
      <c r="M1547">
        <v>168.07263832339626</v>
      </c>
      <c r="N1547">
        <v>0.14149042433632508</v>
      </c>
    </row>
    <row r="1548" spans="12:14" x14ac:dyDescent="0.25">
      <c r="L1548">
        <v>1547</v>
      </c>
      <c r="M1548">
        <v>166.33452222818647</v>
      </c>
      <c r="N1548">
        <v>0.12968574929309029</v>
      </c>
    </row>
    <row r="1549" spans="12:14" x14ac:dyDescent="0.25">
      <c r="L1549">
        <v>1548</v>
      </c>
      <c r="M1549">
        <v>166.20493158984439</v>
      </c>
      <c r="N1549">
        <v>0.12880561511880262</v>
      </c>
    </row>
    <row r="1550" spans="12:14" x14ac:dyDescent="0.25">
      <c r="L1550">
        <v>1549</v>
      </c>
      <c r="M1550">
        <v>159.2714581539509</v>
      </c>
      <c r="N1550">
        <v>8.1715894784704757E-2</v>
      </c>
    </row>
    <row r="1551" spans="12:14" x14ac:dyDescent="0.25">
      <c r="L1551">
        <v>1550</v>
      </c>
      <c r="M1551">
        <v>164.60478026129888</v>
      </c>
      <c r="N1551">
        <v>0.11793794839300764</v>
      </c>
    </row>
    <row r="1552" spans="12:14" x14ac:dyDescent="0.25">
      <c r="L1552">
        <v>1551</v>
      </c>
      <c r="M1552">
        <v>162.49390857756254</v>
      </c>
      <c r="N1552">
        <v>0.10360164810032435</v>
      </c>
    </row>
    <row r="1553" spans="12:14" x14ac:dyDescent="0.25">
      <c r="L1553">
        <v>1552</v>
      </c>
      <c r="M1553">
        <v>164.92311267898538</v>
      </c>
      <c r="N1553">
        <v>0.12009995054975242</v>
      </c>
    </row>
    <row r="1554" spans="12:14" x14ac:dyDescent="0.25">
      <c r="L1554">
        <v>1553</v>
      </c>
      <c r="M1554">
        <v>167.12580480745487</v>
      </c>
      <c r="N1554">
        <v>0.13505986310595874</v>
      </c>
    </row>
    <row r="1555" spans="12:14" x14ac:dyDescent="0.25">
      <c r="L1555">
        <v>1554</v>
      </c>
      <c r="M1555">
        <v>170.60152888384746</v>
      </c>
      <c r="N1555">
        <v>0.15866576226012863</v>
      </c>
    </row>
    <row r="1556" spans="12:14" x14ac:dyDescent="0.25">
      <c r="L1556">
        <v>1555</v>
      </c>
      <c r="M1556">
        <v>164.30918646683423</v>
      </c>
      <c r="N1556">
        <v>0.11593037899182157</v>
      </c>
    </row>
    <row r="1557" spans="12:14" x14ac:dyDescent="0.25">
      <c r="L1557">
        <v>1556</v>
      </c>
      <c r="M1557">
        <v>165.93255239455911</v>
      </c>
      <c r="N1557">
        <v>0.12695571113497661</v>
      </c>
    </row>
    <row r="1558" spans="12:14" x14ac:dyDescent="0.25">
      <c r="L1558">
        <v>1557</v>
      </c>
      <c r="M1558">
        <v>162.33399678854258</v>
      </c>
      <c r="N1558">
        <v>0.10251558330283173</v>
      </c>
    </row>
    <row r="1559" spans="12:14" x14ac:dyDescent="0.25">
      <c r="L1559">
        <v>1558</v>
      </c>
      <c r="M1559">
        <v>168.65983004083481</v>
      </c>
      <c r="N1559">
        <v>0.14547842458069549</v>
      </c>
    </row>
    <row r="1560" spans="12:14" x14ac:dyDescent="0.25">
      <c r="L1560">
        <v>1559</v>
      </c>
      <c r="M1560">
        <v>164.46315476046561</v>
      </c>
      <c r="N1560">
        <v>0.1169760776527391</v>
      </c>
    </row>
    <row r="1561" spans="12:14" x14ac:dyDescent="0.25">
      <c r="L1561">
        <v>1560</v>
      </c>
      <c r="M1561">
        <v>164.70902357594167</v>
      </c>
      <c r="N1561">
        <v>0.11864593243284194</v>
      </c>
    </row>
    <row r="1562" spans="12:14" x14ac:dyDescent="0.25">
      <c r="L1562">
        <v>1561</v>
      </c>
      <c r="M1562">
        <v>164.97232626326038</v>
      </c>
      <c r="N1562">
        <v>0.12043419195726268</v>
      </c>
    </row>
    <row r="1563" spans="12:14" x14ac:dyDescent="0.25">
      <c r="L1563">
        <v>1562</v>
      </c>
      <c r="M1563">
        <v>166.02178712914215</v>
      </c>
      <c r="N1563">
        <v>0.12756176216184723</v>
      </c>
    </row>
    <row r="1564" spans="12:14" x14ac:dyDescent="0.25">
      <c r="L1564">
        <v>1563</v>
      </c>
      <c r="M1564">
        <v>172.92152217947444</v>
      </c>
      <c r="N1564">
        <v>0.1744223432116756</v>
      </c>
    </row>
    <row r="1565" spans="12:14" x14ac:dyDescent="0.25">
      <c r="L1565">
        <v>1564</v>
      </c>
      <c r="M1565">
        <v>166.26007070029121</v>
      </c>
      <c r="N1565">
        <v>0.12918010062226903</v>
      </c>
    </row>
    <row r="1566" spans="12:14" x14ac:dyDescent="0.25">
      <c r="L1566">
        <v>1565</v>
      </c>
      <c r="M1566">
        <v>173.59978263477768</v>
      </c>
      <c r="N1566">
        <v>0.17902885039010719</v>
      </c>
    </row>
    <row r="1567" spans="12:14" x14ac:dyDescent="0.25">
      <c r="L1567">
        <v>1566</v>
      </c>
      <c r="M1567">
        <v>166.45917231066792</v>
      </c>
      <c r="N1567">
        <v>0.13053232894439271</v>
      </c>
    </row>
    <row r="1568" spans="12:14" x14ac:dyDescent="0.25">
      <c r="L1568">
        <v>1567</v>
      </c>
      <c r="M1568">
        <v>161.02101068684078</v>
      </c>
      <c r="N1568">
        <v>9.359824210244283E-2</v>
      </c>
    </row>
    <row r="1569" spans="12:14" x14ac:dyDescent="0.25">
      <c r="L1569">
        <v>1568</v>
      </c>
      <c r="M1569">
        <v>164.85139941558145</v>
      </c>
      <c r="N1569">
        <v>0.11961289921117579</v>
      </c>
    </row>
    <row r="1570" spans="12:14" x14ac:dyDescent="0.25">
      <c r="L1570">
        <v>1569</v>
      </c>
      <c r="M1570">
        <v>164.15430551245538</v>
      </c>
      <c r="N1570">
        <v>0.11487848185913463</v>
      </c>
    </row>
    <row r="1571" spans="12:14" x14ac:dyDescent="0.25">
      <c r="L1571">
        <v>1570</v>
      </c>
      <c r="M1571">
        <v>162.06423642675406</v>
      </c>
      <c r="N1571">
        <v>0.10068346551781437</v>
      </c>
    </row>
    <row r="1572" spans="12:14" x14ac:dyDescent="0.25">
      <c r="L1572">
        <v>1571</v>
      </c>
      <c r="M1572">
        <v>166.1903066209203</v>
      </c>
      <c r="N1572">
        <v>0.12870628745815771</v>
      </c>
    </row>
    <row r="1573" spans="12:14" x14ac:dyDescent="0.25">
      <c r="L1573">
        <v>1572</v>
      </c>
      <c r="M1573">
        <v>165.06112338146826</v>
      </c>
      <c r="N1573">
        <v>0.12103727084716454</v>
      </c>
    </row>
    <row r="1574" spans="12:14" x14ac:dyDescent="0.25">
      <c r="L1574">
        <v>1573</v>
      </c>
      <c r="M1574">
        <v>170.37772687748873</v>
      </c>
      <c r="N1574">
        <v>0.15714577750976022</v>
      </c>
    </row>
    <row r="1575" spans="12:14" x14ac:dyDescent="0.25">
      <c r="L1575">
        <v>1574</v>
      </c>
      <c r="M1575">
        <v>163.06577747188689</v>
      </c>
      <c r="N1575">
        <v>0.10748558110309547</v>
      </c>
    </row>
    <row r="1576" spans="12:14" x14ac:dyDescent="0.25">
      <c r="L1576">
        <v>1575</v>
      </c>
      <c r="M1576">
        <v>162.71035047325699</v>
      </c>
      <c r="N1576">
        <v>0.10507164555990522</v>
      </c>
    </row>
    <row r="1577" spans="12:14" x14ac:dyDescent="0.25">
      <c r="L1577">
        <v>1576</v>
      </c>
      <c r="M1577">
        <v>165.91532390934913</v>
      </c>
      <c r="N1577">
        <v>0.12683870130464858</v>
      </c>
    </row>
    <row r="1578" spans="12:14" x14ac:dyDescent="0.25">
      <c r="L1578">
        <v>1577</v>
      </c>
      <c r="M1578">
        <v>167.46676792780622</v>
      </c>
      <c r="N1578">
        <v>0.13737556505968196</v>
      </c>
    </row>
    <row r="1579" spans="12:14" x14ac:dyDescent="0.25">
      <c r="L1579">
        <v>1578</v>
      </c>
      <c r="M1579">
        <v>164.02575098034356</v>
      </c>
      <c r="N1579">
        <v>0.11400538455504927</v>
      </c>
    </row>
    <row r="1580" spans="12:14" x14ac:dyDescent="0.25">
      <c r="L1580">
        <v>1579</v>
      </c>
      <c r="M1580">
        <v>164.99265458593987</v>
      </c>
      <c r="N1580">
        <v>0.12057225479671674</v>
      </c>
    </row>
    <row r="1581" spans="12:14" x14ac:dyDescent="0.25">
      <c r="L1581">
        <v>1580</v>
      </c>
      <c r="M1581">
        <v>166.631513416085</v>
      </c>
      <c r="N1581">
        <v>0.13170280930047906</v>
      </c>
    </row>
    <row r="1582" spans="12:14" x14ac:dyDescent="0.25">
      <c r="L1582">
        <v>1581</v>
      </c>
      <c r="M1582">
        <v>164.21118788081324</v>
      </c>
      <c r="N1582">
        <v>0.1152648069590545</v>
      </c>
    </row>
    <row r="1583" spans="12:14" x14ac:dyDescent="0.25">
      <c r="L1583">
        <v>1582</v>
      </c>
      <c r="M1583">
        <v>164.39235833844324</v>
      </c>
      <c r="N1583">
        <v>0.11649525317933307</v>
      </c>
    </row>
    <row r="1584" spans="12:14" x14ac:dyDescent="0.25">
      <c r="L1584">
        <v>1583</v>
      </c>
      <c r="M1584">
        <v>165.13814150110341</v>
      </c>
      <c r="N1584">
        <v>0.12156035090910033</v>
      </c>
    </row>
    <row r="1585" spans="12:14" x14ac:dyDescent="0.25">
      <c r="L1585">
        <v>1584</v>
      </c>
      <c r="M1585">
        <v>165.92834576406128</v>
      </c>
      <c r="N1585">
        <v>0.12692714117570247</v>
      </c>
    </row>
    <row r="1586" spans="12:14" x14ac:dyDescent="0.25">
      <c r="L1586">
        <v>1585</v>
      </c>
      <c r="M1586">
        <v>166.05160900081805</v>
      </c>
      <c r="N1586">
        <v>0.12776430185714438</v>
      </c>
    </row>
    <row r="1587" spans="12:14" x14ac:dyDescent="0.25">
      <c r="L1587">
        <v>1586</v>
      </c>
      <c r="M1587">
        <v>171.64103642296539</v>
      </c>
      <c r="N1587">
        <v>0.16572573295949589</v>
      </c>
    </row>
    <row r="1588" spans="12:14" x14ac:dyDescent="0.25">
      <c r="L1588">
        <v>1587</v>
      </c>
      <c r="M1588">
        <v>169.82465058322416</v>
      </c>
      <c r="N1588">
        <v>0.15338947725691576</v>
      </c>
    </row>
    <row r="1589" spans="12:14" x14ac:dyDescent="0.25">
      <c r="L1589">
        <v>1588</v>
      </c>
      <c r="M1589">
        <v>164.3163743729653</v>
      </c>
      <c r="N1589">
        <v>0.11597919672980384</v>
      </c>
    </row>
    <row r="1590" spans="12:14" x14ac:dyDescent="0.25">
      <c r="L1590">
        <v>1589</v>
      </c>
      <c r="M1590">
        <v>164.32064352753284</v>
      </c>
      <c r="N1590">
        <v>0.11600819133063522</v>
      </c>
    </row>
    <row r="1591" spans="12:14" x14ac:dyDescent="0.25">
      <c r="L1591">
        <v>1590</v>
      </c>
      <c r="M1591">
        <v>164.34860854573301</v>
      </c>
      <c r="N1591">
        <v>0.11619811992823625</v>
      </c>
    </row>
    <row r="1592" spans="12:14" x14ac:dyDescent="0.25">
      <c r="L1592">
        <v>1591</v>
      </c>
      <c r="M1592">
        <v>168.52557521417589</v>
      </c>
      <c r="N1592">
        <v>0.14456661287487105</v>
      </c>
    </row>
    <row r="1593" spans="12:14" x14ac:dyDescent="0.25">
      <c r="L1593">
        <v>1592</v>
      </c>
      <c r="M1593">
        <v>168.16998164959054</v>
      </c>
      <c r="N1593">
        <v>0.14215154607411806</v>
      </c>
    </row>
    <row r="1594" spans="12:14" x14ac:dyDescent="0.25">
      <c r="L1594">
        <v>1593</v>
      </c>
      <c r="M1594">
        <v>166.45578005715683</v>
      </c>
      <c r="N1594">
        <v>0.13050928994804889</v>
      </c>
    </row>
    <row r="1595" spans="12:14" x14ac:dyDescent="0.25">
      <c r="L1595">
        <v>1594</v>
      </c>
      <c r="M1595">
        <v>163.57284110862784</v>
      </c>
      <c r="N1595">
        <v>0.11092937952051107</v>
      </c>
    </row>
    <row r="1596" spans="12:14" x14ac:dyDescent="0.25">
      <c r="L1596">
        <v>1595</v>
      </c>
      <c r="M1596">
        <v>161.11297913614476</v>
      </c>
      <c r="N1596">
        <v>9.4222859561112982E-2</v>
      </c>
    </row>
    <row r="1597" spans="12:14" x14ac:dyDescent="0.25">
      <c r="L1597">
        <v>1596</v>
      </c>
      <c r="M1597">
        <v>165.92852717638286</v>
      </c>
      <c r="N1597">
        <v>0.12692837326457784</v>
      </c>
    </row>
    <row r="1598" spans="12:14" x14ac:dyDescent="0.25">
      <c r="L1598">
        <v>1597</v>
      </c>
      <c r="M1598">
        <v>167.83206428668763</v>
      </c>
      <c r="N1598">
        <v>0.13985652983698094</v>
      </c>
    </row>
    <row r="1599" spans="12:14" x14ac:dyDescent="0.25">
      <c r="L1599">
        <v>1598</v>
      </c>
      <c r="M1599">
        <v>175.33111168604378</v>
      </c>
      <c r="N1599">
        <v>0.19078743021077305</v>
      </c>
    </row>
    <row r="1600" spans="12:14" x14ac:dyDescent="0.25">
      <c r="L1600">
        <v>1599</v>
      </c>
      <c r="M1600">
        <v>163.19186461072289</v>
      </c>
      <c r="N1600">
        <v>0.10834192073725024</v>
      </c>
    </row>
    <row r="1601" spans="12:14" x14ac:dyDescent="0.25">
      <c r="L1601">
        <v>1600</v>
      </c>
      <c r="M1601">
        <v>165.57637676307237</v>
      </c>
      <c r="N1601">
        <v>0.12453669113993282</v>
      </c>
    </row>
    <row r="1602" spans="12:14" x14ac:dyDescent="0.25">
      <c r="L1602">
        <v>1601</v>
      </c>
      <c r="M1602">
        <v>166.01489352754808</v>
      </c>
      <c r="N1602">
        <v>0.12751494323708168</v>
      </c>
    </row>
    <row r="1603" spans="12:14" x14ac:dyDescent="0.25">
      <c r="L1603">
        <v>1602</v>
      </c>
      <c r="M1603">
        <v>166.65841306876524</v>
      </c>
      <c r="N1603">
        <v>0.13188550230904239</v>
      </c>
    </row>
    <row r="1604" spans="12:14" x14ac:dyDescent="0.25">
      <c r="L1604">
        <v>1603</v>
      </c>
      <c r="M1604">
        <v>163.12588287565546</v>
      </c>
      <c r="N1604">
        <v>0.10789379592935822</v>
      </c>
    </row>
    <row r="1605" spans="12:14" x14ac:dyDescent="0.25">
      <c r="L1605">
        <v>1604</v>
      </c>
      <c r="M1605">
        <v>164.61282795224244</v>
      </c>
      <c r="N1605">
        <v>0.1179926054879501</v>
      </c>
    </row>
    <row r="1606" spans="12:14" x14ac:dyDescent="0.25">
      <c r="L1606">
        <v>1605</v>
      </c>
      <c r="M1606">
        <v>163.98836603608214</v>
      </c>
      <c r="N1606">
        <v>0.11375147912276429</v>
      </c>
    </row>
    <row r="1607" spans="12:14" x14ac:dyDescent="0.25">
      <c r="L1607">
        <v>1606</v>
      </c>
      <c r="M1607">
        <v>167.08325184423441</v>
      </c>
      <c r="N1607">
        <v>0.13477085830108493</v>
      </c>
    </row>
    <row r="1608" spans="12:14" x14ac:dyDescent="0.25">
      <c r="L1608">
        <v>1607</v>
      </c>
      <c r="M1608">
        <v>157.81128989315982</v>
      </c>
      <c r="N1608">
        <v>7.1798943969630713E-2</v>
      </c>
    </row>
    <row r="1609" spans="12:14" x14ac:dyDescent="0.25">
      <c r="L1609">
        <v>1608</v>
      </c>
      <c r="M1609">
        <v>163.01319834541292</v>
      </c>
      <c r="N1609">
        <v>0.10712848211310688</v>
      </c>
    </row>
    <row r="1610" spans="12:14" x14ac:dyDescent="0.25">
      <c r="L1610">
        <v>1609</v>
      </c>
      <c r="M1610">
        <v>157.37347463186077</v>
      </c>
      <c r="N1610">
        <v>6.8825456236073723E-2</v>
      </c>
    </row>
    <row r="1611" spans="12:14" x14ac:dyDescent="0.25">
      <c r="L1611">
        <v>1610</v>
      </c>
      <c r="M1611">
        <v>166.93404442374629</v>
      </c>
      <c r="N1611">
        <v>0.13375749382114255</v>
      </c>
    </row>
    <row r="1612" spans="12:14" x14ac:dyDescent="0.25">
      <c r="L1612">
        <v>1611</v>
      </c>
      <c r="M1612">
        <v>169.88555311204766</v>
      </c>
      <c r="N1612">
        <v>0.15380310587703727</v>
      </c>
    </row>
    <row r="1613" spans="12:14" x14ac:dyDescent="0.25">
      <c r="L1613">
        <v>1612</v>
      </c>
      <c r="M1613">
        <v>165.17227450152461</v>
      </c>
      <c r="N1613">
        <v>0.12179217027912603</v>
      </c>
    </row>
    <row r="1614" spans="12:14" x14ac:dyDescent="0.25">
      <c r="L1614">
        <v>1613</v>
      </c>
      <c r="M1614">
        <v>163.6757581125336</v>
      </c>
      <c r="N1614">
        <v>0.11162835572289409</v>
      </c>
    </row>
    <row r="1615" spans="12:14" x14ac:dyDescent="0.25">
      <c r="L1615">
        <v>1614</v>
      </c>
      <c r="M1615">
        <v>165.17978945043407</v>
      </c>
      <c r="N1615">
        <v>0.12184320917698055</v>
      </c>
    </row>
    <row r="1616" spans="12:14" x14ac:dyDescent="0.25">
      <c r="L1616">
        <v>1615</v>
      </c>
      <c r="M1616">
        <v>164.43004485039174</v>
      </c>
      <c r="N1616">
        <v>0.11675120675360295</v>
      </c>
    </row>
    <row r="1617" spans="12:14" x14ac:dyDescent="0.25">
      <c r="L1617">
        <v>1616</v>
      </c>
      <c r="M1617">
        <v>166.54029702786966</v>
      </c>
      <c r="N1617">
        <v>0.13108329957701037</v>
      </c>
    </row>
    <row r="1618" spans="12:14" x14ac:dyDescent="0.25">
      <c r="L1618">
        <v>1617</v>
      </c>
      <c r="M1618">
        <v>160.61508511935602</v>
      </c>
      <c r="N1618">
        <v>9.0841337987059179E-2</v>
      </c>
    </row>
    <row r="1619" spans="12:14" x14ac:dyDescent="0.25">
      <c r="L1619">
        <v>1618</v>
      </c>
      <c r="M1619">
        <v>164.90681278160991</v>
      </c>
      <c r="N1619">
        <v>0.11998924736238425</v>
      </c>
    </row>
    <row r="1620" spans="12:14" x14ac:dyDescent="0.25">
      <c r="L1620">
        <v>1619</v>
      </c>
      <c r="M1620">
        <v>167.35047614752415</v>
      </c>
      <c r="N1620">
        <v>0.13658575206605494</v>
      </c>
    </row>
    <row r="1621" spans="12:14" x14ac:dyDescent="0.25">
      <c r="L1621">
        <v>1620</v>
      </c>
      <c r="M1621">
        <v>169.73196279413597</v>
      </c>
      <c r="N1621">
        <v>0.1527599742946697</v>
      </c>
    </row>
    <row r="1622" spans="12:14" x14ac:dyDescent="0.25">
      <c r="L1622">
        <v>1621</v>
      </c>
      <c r="M1622">
        <v>165.41659764877821</v>
      </c>
      <c r="N1622">
        <v>0.12345152742265486</v>
      </c>
    </row>
    <row r="1623" spans="12:14" x14ac:dyDescent="0.25">
      <c r="L1623">
        <v>1622</v>
      </c>
      <c r="M1623">
        <v>171.24842441563212</v>
      </c>
      <c r="N1623">
        <v>0.16305924987622289</v>
      </c>
    </row>
    <row r="1624" spans="12:14" x14ac:dyDescent="0.25">
      <c r="L1624">
        <v>1623</v>
      </c>
      <c r="M1624">
        <v>159.71624122079933</v>
      </c>
      <c r="N1624">
        <v>8.4736705410271895E-2</v>
      </c>
    </row>
    <row r="1625" spans="12:14" x14ac:dyDescent="0.25">
      <c r="L1625">
        <v>1624</v>
      </c>
      <c r="M1625">
        <v>161.42748996736435</v>
      </c>
      <c r="N1625">
        <v>9.6358906842624936E-2</v>
      </c>
    </row>
    <row r="1626" spans="12:14" x14ac:dyDescent="0.25">
      <c r="L1626">
        <v>1625</v>
      </c>
      <c r="M1626">
        <v>167.44743220578334</v>
      </c>
      <c r="N1626">
        <v>0.13724424361582943</v>
      </c>
    </row>
    <row r="1627" spans="12:14" x14ac:dyDescent="0.25">
      <c r="L1627">
        <v>1626</v>
      </c>
      <c r="M1627">
        <v>159.29872195201753</v>
      </c>
      <c r="N1627">
        <v>8.1901060941043768E-2</v>
      </c>
    </row>
    <row r="1628" spans="12:14" x14ac:dyDescent="0.25">
      <c r="L1628">
        <v>1627</v>
      </c>
      <c r="M1628">
        <v>162.55874933252764</v>
      </c>
      <c r="N1628">
        <v>0.10404202377144944</v>
      </c>
    </row>
    <row r="1629" spans="12:14" x14ac:dyDescent="0.25">
      <c r="L1629">
        <v>1628</v>
      </c>
      <c r="M1629">
        <v>167.96468470430293</v>
      </c>
      <c r="N1629">
        <v>0.14075724120969157</v>
      </c>
    </row>
    <row r="1630" spans="12:14" x14ac:dyDescent="0.25">
      <c r="L1630">
        <v>1629</v>
      </c>
      <c r="M1630">
        <v>164.51864661493221</v>
      </c>
      <c r="N1630">
        <v>0.11735295886989716</v>
      </c>
    </row>
    <row r="1631" spans="12:14" x14ac:dyDescent="0.25">
      <c r="L1631">
        <v>1630</v>
      </c>
      <c r="M1631">
        <v>162.94898186389813</v>
      </c>
      <c r="N1631">
        <v>0.10669234628835311</v>
      </c>
    </row>
    <row r="1632" spans="12:14" x14ac:dyDescent="0.25">
      <c r="L1632">
        <v>1631</v>
      </c>
      <c r="M1632">
        <v>167.25396305687622</v>
      </c>
      <c r="N1632">
        <v>0.13593026899696814</v>
      </c>
    </row>
    <row r="1633" spans="12:14" x14ac:dyDescent="0.25">
      <c r="L1633">
        <v>1632</v>
      </c>
      <c r="M1633">
        <v>164.82212188616674</v>
      </c>
      <c r="N1633">
        <v>0.11941405649764136</v>
      </c>
    </row>
    <row r="1634" spans="12:14" x14ac:dyDescent="0.25">
      <c r="L1634">
        <v>1633</v>
      </c>
      <c r="M1634">
        <v>170.57351317804319</v>
      </c>
      <c r="N1634">
        <v>0.15847548941009415</v>
      </c>
    </row>
    <row r="1635" spans="12:14" x14ac:dyDescent="0.25">
      <c r="L1635">
        <v>1634</v>
      </c>
      <c r="M1635">
        <v>167.74225859739576</v>
      </c>
      <c r="N1635">
        <v>0.13924660108593501</v>
      </c>
    </row>
    <row r="1636" spans="12:14" x14ac:dyDescent="0.25">
      <c r="L1636">
        <v>1635</v>
      </c>
      <c r="M1636">
        <v>170.85309477759037</v>
      </c>
      <c r="N1636">
        <v>0.16037430959812315</v>
      </c>
    </row>
    <row r="1637" spans="12:14" x14ac:dyDescent="0.25">
      <c r="L1637">
        <v>1636</v>
      </c>
      <c r="M1637">
        <v>166.05744357002072</v>
      </c>
      <c r="N1637">
        <v>0.12780392820526054</v>
      </c>
    </row>
    <row r="1638" spans="12:14" x14ac:dyDescent="0.25">
      <c r="L1638">
        <v>1637</v>
      </c>
      <c r="M1638">
        <v>168.27620761073248</v>
      </c>
      <c r="N1638">
        <v>0.14287299555375399</v>
      </c>
    </row>
    <row r="1639" spans="12:14" x14ac:dyDescent="0.25">
      <c r="L1639">
        <v>1638</v>
      </c>
      <c r="M1639">
        <v>161.79721212298259</v>
      </c>
      <c r="N1639">
        <v>9.8869930079442003E-2</v>
      </c>
    </row>
    <row r="1640" spans="12:14" x14ac:dyDescent="0.25">
      <c r="L1640">
        <v>1639</v>
      </c>
      <c r="M1640">
        <v>166.15012530339541</v>
      </c>
      <c r="N1640">
        <v>0.12843339003922383</v>
      </c>
    </row>
    <row r="1641" spans="12:14" x14ac:dyDescent="0.25">
      <c r="L1641">
        <v>1640</v>
      </c>
      <c r="M1641">
        <v>171.02451930217384</v>
      </c>
      <c r="N1641">
        <v>0.1615385648585892</v>
      </c>
    </row>
    <row r="1642" spans="12:14" x14ac:dyDescent="0.25">
      <c r="L1642">
        <v>1641</v>
      </c>
      <c r="M1642">
        <v>164.30862645219139</v>
      </c>
      <c r="N1642">
        <v>0.1159265755687382</v>
      </c>
    </row>
    <row r="1643" spans="12:14" x14ac:dyDescent="0.25">
      <c r="L1643">
        <v>1642</v>
      </c>
      <c r="M1643">
        <v>161.1252172879631</v>
      </c>
      <c r="N1643">
        <v>9.4305976796919877E-2</v>
      </c>
    </row>
    <row r="1644" spans="12:14" x14ac:dyDescent="0.25">
      <c r="L1644">
        <v>1643</v>
      </c>
      <c r="M1644">
        <v>167.60778472006342</v>
      </c>
      <c r="N1644">
        <v>0.13833330166474722</v>
      </c>
    </row>
    <row r="1645" spans="12:14" x14ac:dyDescent="0.25">
      <c r="L1645">
        <v>1644</v>
      </c>
      <c r="M1645">
        <v>164.86068985239942</v>
      </c>
      <c r="N1645">
        <v>0.11967599660032491</v>
      </c>
    </row>
    <row r="1646" spans="12:14" x14ac:dyDescent="0.25">
      <c r="L1646">
        <v>1645</v>
      </c>
      <c r="M1646">
        <v>162.8799696641133</v>
      </c>
      <c r="N1646">
        <v>0.10622363962674197</v>
      </c>
    </row>
    <row r="1647" spans="12:14" x14ac:dyDescent="0.25">
      <c r="L1647">
        <v>1646</v>
      </c>
      <c r="M1647">
        <v>167.00108980459441</v>
      </c>
      <c r="N1647">
        <v>0.13421284253820676</v>
      </c>
    </row>
    <row r="1648" spans="12:14" x14ac:dyDescent="0.25">
      <c r="L1648">
        <v>1647</v>
      </c>
      <c r="M1648">
        <v>162.65056892457335</v>
      </c>
      <c r="N1648">
        <v>0.1046656302438187</v>
      </c>
    </row>
    <row r="1649" spans="12:14" x14ac:dyDescent="0.25">
      <c r="L1649">
        <v>1648</v>
      </c>
      <c r="M1649">
        <v>169.15519112604332</v>
      </c>
      <c r="N1649">
        <v>0.14884274337163617</v>
      </c>
    </row>
    <row r="1650" spans="12:14" x14ac:dyDescent="0.25">
      <c r="L1650">
        <v>1649</v>
      </c>
      <c r="M1650">
        <v>165.58392024767264</v>
      </c>
      <c r="N1650">
        <v>0.12458792384219319</v>
      </c>
    </row>
    <row r="1651" spans="12:14" x14ac:dyDescent="0.25">
      <c r="L1651">
        <v>1650</v>
      </c>
      <c r="M1651">
        <v>165.38067649136678</v>
      </c>
      <c r="N1651">
        <v>0.12320756351737416</v>
      </c>
    </row>
    <row r="1652" spans="12:14" x14ac:dyDescent="0.25">
      <c r="L1652">
        <v>1651</v>
      </c>
      <c r="M1652">
        <v>165.69950024782599</v>
      </c>
      <c r="N1652">
        <v>0.12537290267477386</v>
      </c>
    </row>
    <row r="1653" spans="12:14" x14ac:dyDescent="0.25">
      <c r="L1653">
        <v>1652</v>
      </c>
      <c r="M1653">
        <v>166.54878027818893</v>
      </c>
      <c r="N1653">
        <v>0.13114091483850276</v>
      </c>
    </row>
    <row r="1654" spans="12:14" x14ac:dyDescent="0.25">
      <c r="L1654">
        <v>1653</v>
      </c>
      <c r="M1654">
        <v>163.8850196355655</v>
      </c>
      <c r="N1654">
        <v>0.11304958660916919</v>
      </c>
    </row>
    <row r="1655" spans="12:14" x14ac:dyDescent="0.25">
      <c r="L1655">
        <v>1654</v>
      </c>
      <c r="M1655">
        <v>163.19113973932514</v>
      </c>
      <c r="N1655">
        <v>0.10833699766489491</v>
      </c>
    </row>
    <row r="1656" spans="12:14" x14ac:dyDescent="0.25">
      <c r="L1656">
        <v>1655</v>
      </c>
      <c r="M1656">
        <v>161.104033656929</v>
      </c>
      <c r="N1656">
        <v>9.4162105003037677E-2</v>
      </c>
    </row>
    <row r="1657" spans="12:14" x14ac:dyDescent="0.25">
      <c r="L1657">
        <v>1656</v>
      </c>
      <c r="M1657">
        <v>165.42117783537441</v>
      </c>
      <c r="N1657">
        <v>0.12348263444396057</v>
      </c>
    </row>
    <row r="1658" spans="12:14" x14ac:dyDescent="0.25">
      <c r="L1658">
        <v>1657</v>
      </c>
      <c r="M1658">
        <v>164.02757172794242</v>
      </c>
      <c r="N1658">
        <v>0.1140177504342903</v>
      </c>
    </row>
    <row r="1659" spans="12:14" x14ac:dyDescent="0.25">
      <c r="L1659">
        <v>1658</v>
      </c>
      <c r="M1659">
        <v>156.14015115240647</v>
      </c>
      <c r="N1659">
        <v>6.0449155632061213E-2</v>
      </c>
    </row>
    <row r="1660" spans="12:14" x14ac:dyDescent="0.25">
      <c r="L1660">
        <v>1659</v>
      </c>
      <c r="M1660">
        <v>169.31546640821148</v>
      </c>
      <c r="N1660">
        <v>0.14993127688713148</v>
      </c>
    </row>
    <row r="1661" spans="12:14" x14ac:dyDescent="0.25">
      <c r="L1661">
        <v>1660</v>
      </c>
      <c r="M1661">
        <v>165.12956710876733</v>
      </c>
      <c r="N1661">
        <v>0.12150211664298904</v>
      </c>
    </row>
    <row r="1662" spans="12:14" x14ac:dyDescent="0.25">
      <c r="L1662">
        <v>1661</v>
      </c>
      <c r="M1662">
        <v>168.31587293286066</v>
      </c>
      <c r="N1662">
        <v>0.14314238851288863</v>
      </c>
    </row>
    <row r="1663" spans="12:14" x14ac:dyDescent="0.25">
      <c r="L1663">
        <v>1662</v>
      </c>
      <c r="M1663">
        <v>163.40444891384107</v>
      </c>
      <c r="N1663">
        <v>0.10978571878072874</v>
      </c>
    </row>
    <row r="1664" spans="12:14" x14ac:dyDescent="0.25">
      <c r="L1664">
        <v>1663</v>
      </c>
      <c r="M1664">
        <v>166.84765238247346</v>
      </c>
      <c r="N1664">
        <v>0.13317074937043638</v>
      </c>
    </row>
    <row r="1665" spans="12:14" x14ac:dyDescent="0.25">
      <c r="L1665">
        <v>1664</v>
      </c>
      <c r="M1665">
        <v>165.05914192302944</v>
      </c>
      <c r="N1665">
        <v>0.12102381347625224</v>
      </c>
    </row>
    <row r="1666" spans="12:14" x14ac:dyDescent="0.25">
      <c r="L1666">
        <v>1665</v>
      </c>
      <c r="M1666">
        <v>172.7845442937755</v>
      </c>
      <c r="N1666">
        <v>0.1734920374436999</v>
      </c>
    </row>
    <row r="1667" spans="12:14" x14ac:dyDescent="0.25">
      <c r="L1667">
        <v>1666</v>
      </c>
      <c r="M1667">
        <v>165.32721051430551</v>
      </c>
      <c r="N1667">
        <v>0.12284444134917338</v>
      </c>
    </row>
    <row r="1668" spans="12:14" x14ac:dyDescent="0.25">
      <c r="L1668">
        <v>1667</v>
      </c>
      <c r="M1668">
        <v>168.59834748351776</v>
      </c>
      <c r="N1668">
        <v>0.14506085661043455</v>
      </c>
    </row>
    <row r="1669" spans="12:14" x14ac:dyDescent="0.25">
      <c r="L1669">
        <v>1668</v>
      </c>
      <c r="M1669">
        <v>169.02013625539144</v>
      </c>
      <c r="N1669">
        <v>0.14792549804754906</v>
      </c>
    </row>
    <row r="1670" spans="12:14" x14ac:dyDescent="0.25">
      <c r="L1670">
        <v>1669</v>
      </c>
      <c r="M1670">
        <v>163.62400532894495</v>
      </c>
      <c r="N1670">
        <v>0.11127686896402311</v>
      </c>
    </row>
    <row r="1671" spans="12:14" x14ac:dyDescent="0.25">
      <c r="L1671">
        <v>1670</v>
      </c>
      <c r="M1671">
        <v>171.84285124716718</v>
      </c>
      <c r="N1671">
        <v>0.16709638847852326</v>
      </c>
    </row>
    <row r="1672" spans="12:14" x14ac:dyDescent="0.25">
      <c r="L1672">
        <v>1671</v>
      </c>
      <c r="M1672">
        <v>168.18835106778496</v>
      </c>
      <c r="N1672">
        <v>0.142276304721205</v>
      </c>
    </row>
    <row r="1673" spans="12:14" x14ac:dyDescent="0.25">
      <c r="L1673">
        <v>1672</v>
      </c>
      <c r="M1673">
        <v>167.76208730384715</v>
      </c>
      <c r="N1673">
        <v>0.13938127070715955</v>
      </c>
    </row>
    <row r="1674" spans="12:14" x14ac:dyDescent="0.25">
      <c r="L1674">
        <v>1673</v>
      </c>
      <c r="M1674">
        <v>163.81995497820401</v>
      </c>
      <c r="N1674">
        <v>0.1126076902714801</v>
      </c>
    </row>
    <row r="1675" spans="12:14" x14ac:dyDescent="0.25">
      <c r="L1675">
        <v>1674</v>
      </c>
      <c r="M1675">
        <v>173.53431419579448</v>
      </c>
      <c r="N1675">
        <v>0.17858421170923044</v>
      </c>
    </row>
    <row r="1676" spans="12:14" x14ac:dyDescent="0.25">
      <c r="L1676">
        <v>1675</v>
      </c>
      <c r="M1676">
        <v>165.83993967099312</v>
      </c>
      <c r="N1676">
        <v>0.12632671799143558</v>
      </c>
    </row>
    <row r="1677" spans="12:14" x14ac:dyDescent="0.25">
      <c r="L1677">
        <v>1676</v>
      </c>
      <c r="M1677">
        <v>170.3245968251056</v>
      </c>
      <c r="N1677">
        <v>0.15678493682418049</v>
      </c>
    </row>
    <row r="1678" spans="12:14" x14ac:dyDescent="0.25">
      <c r="L1678">
        <v>1677</v>
      </c>
      <c r="M1678">
        <v>167.21893255655826</v>
      </c>
      <c r="N1678">
        <v>0.1356923541223547</v>
      </c>
    </row>
    <row r="1679" spans="12:14" x14ac:dyDescent="0.25">
      <c r="L1679">
        <v>1678</v>
      </c>
      <c r="M1679">
        <v>164.69141173964184</v>
      </c>
      <c r="N1679">
        <v>0.11852631901633481</v>
      </c>
    </row>
    <row r="1680" spans="12:14" x14ac:dyDescent="0.25">
      <c r="L1680">
        <v>1679</v>
      </c>
      <c r="M1680">
        <v>169.06349127421018</v>
      </c>
      <c r="N1680">
        <v>0.14821995013280342</v>
      </c>
    </row>
    <row r="1681" spans="12:14" x14ac:dyDescent="0.25">
      <c r="L1681">
        <v>1680</v>
      </c>
      <c r="M1681">
        <v>166.34119988732465</v>
      </c>
      <c r="N1681">
        <v>0.1297311016124163</v>
      </c>
    </row>
    <row r="1682" spans="12:14" x14ac:dyDescent="0.25">
      <c r="L1682">
        <v>1681</v>
      </c>
      <c r="M1682">
        <v>175.48525234513454</v>
      </c>
      <c r="N1682">
        <v>0.19183429951745001</v>
      </c>
    </row>
    <row r="1683" spans="12:14" x14ac:dyDescent="0.25">
      <c r="L1683">
        <v>1682</v>
      </c>
      <c r="M1683">
        <v>170.10250091776268</v>
      </c>
      <c r="N1683">
        <v>0.15527653930007879</v>
      </c>
    </row>
    <row r="1684" spans="12:14" x14ac:dyDescent="0.25">
      <c r="L1684">
        <v>1683</v>
      </c>
      <c r="M1684">
        <v>165.35767198247322</v>
      </c>
      <c r="N1684">
        <v>0.12305132495956661</v>
      </c>
    </row>
    <row r="1685" spans="12:14" x14ac:dyDescent="0.25">
      <c r="L1685">
        <v>1684</v>
      </c>
      <c r="M1685">
        <v>168.87551827429124</v>
      </c>
      <c r="N1685">
        <v>0.14694330343062934</v>
      </c>
    </row>
    <row r="1686" spans="12:14" x14ac:dyDescent="0.25">
      <c r="L1686">
        <v>1685</v>
      </c>
      <c r="M1686">
        <v>165.03939851184734</v>
      </c>
      <c r="N1686">
        <v>0.12088972315058744</v>
      </c>
    </row>
    <row r="1687" spans="12:14" x14ac:dyDescent="0.25">
      <c r="L1687">
        <v>1686</v>
      </c>
      <c r="M1687">
        <v>165.11662377720577</v>
      </c>
      <c r="N1687">
        <v>0.12141421007363973</v>
      </c>
    </row>
    <row r="1688" spans="12:14" x14ac:dyDescent="0.25">
      <c r="L1688">
        <v>1687</v>
      </c>
      <c r="M1688">
        <v>171.28695686052541</v>
      </c>
      <c r="N1688">
        <v>0.16332094873042502</v>
      </c>
    </row>
    <row r="1689" spans="12:14" x14ac:dyDescent="0.25">
      <c r="L1689">
        <v>1688</v>
      </c>
      <c r="M1689">
        <v>164.78512471040582</v>
      </c>
      <c r="N1689">
        <v>0.11916278465303987</v>
      </c>
    </row>
    <row r="1690" spans="12:14" x14ac:dyDescent="0.25">
      <c r="L1690">
        <v>1689</v>
      </c>
      <c r="M1690">
        <v>165.44176657543215</v>
      </c>
      <c r="N1690">
        <v>0.1236224659469316</v>
      </c>
    </row>
    <row r="1691" spans="12:14" x14ac:dyDescent="0.25">
      <c r="L1691">
        <v>1690</v>
      </c>
      <c r="M1691">
        <v>166.92918250997562</v>
      </c>
      <c r="N1691">
        <v>0.13372447340765636</v>
      </c>
    </row>
    <row r="1692" spans="12:14" x14ac:dyDescent="0.25">
      <c r="L1692">
        <v>1691</v>
      </c>
      <c r="M1692">
        <v>168.73980751336472</v>
      </c>
      <c r="N1692">
        <v>0.14602160352978699</v>
      </c>
    </row>
    <row r="1693" spans="12:14" x14ac:dyDescent="0.25">
      <c r="L1693">
        <v>1692</v>
      </c>
      <c r="M1693">
        <v>163.14831550023735</v>
      </c>
      <c r="N1693">
        <v>0.10804615044945365</v>
      </c>
    </row>
    <row r="1694" spans="12:14" x14ac:dyDescent="0.25">
      <c r="L1694">
        <v>1693</v>
      </c>
      <c r="M1694">
        <v>163.89354654316912</v>
      </c>
      <c r="N1694">
        <v>0.11310749837562817</v>
      </c>
    </row>
    <row r="1695" spans="12:14" x14ac:dyDescent="0.25">
      <c r="L1695">
        <v>1694</v>
      </c>
      <c r="M1695">
        <v>170.39543626229272</v>
      </c>
      <c r="N1695">
        <v>0.15726605344150202</v>
      </c>
    </row>
    <row r="1696" spans="12:14" x14ac:dyDescent="0.25">
      <c r="L1696">
        <v>1695</v>
      </c>
      <c r="M1696">
        <v>162.01109693156155</v>
      </c>
      <c r="N1696">
        <v>0.10032256069998424</v>
      </c>
    </row>
    <row r="1697" spans="12:14" x14ac:dyDescent="0.25">
      <c r="L1697">
        <v>1696</v>
      </c>
      <c r="M1697">
        <v>164.50071155360479</v>
      </c>
      <c r="N1697">
        <v>0.11723115022234221</v>
      </c>
    </row>
    <row r="1698" spans="12:14" x14ac:dyDescent="0.25">
      <c r="L1698">
        <v>1697</v>
      </c>
      <c r="M1698">
        <v>167.75209139008004</v>
      </c>
      <c r="N1698">
        <v>0.13931338196594956</v>
      </c>
    </row>
    <row r="1699" spans="12:14" x14ac:dyDescent="0.25">
      <c r="L1699">
        <v>1698</v>
      </c>
      <c r="M1699">
        <v>155.2991155343893</v>
      </c>
      <c r="N1699">
        <v>5.4737136626057836E-2</v>
      </c>
    </row>
    <row r="1700" spans="12:14" x14ac:dyDescent="0.25">
      <c r="L1700">
        <v>1699</v>
      </c>
      <c r="M1700">
        <v>165.18262305075947</v>
      </c>
      <c r="N1700">
        <v>0.12186245399678053</v>
      </c>
    </row>
    <row r="1701" spans="12:14" x14ac:dyDescent="0.25">
      <c r="L1701">
        <v>1700</v>
      </c>
      <c r="M1701">
        <v>166.03841865096626</v>
      </c>
      <c r="N1701">
        <v>0.12767471762618543</v>
      </c>
    </row>
    <row r="1702" spans="12:14" x14ac:dyDescent="0.25">
      <c r="L1702">
        <v>1701</v>
      </c>
      <c r="M1702">
        <v>166.68289870739892</v>
      </c>
      <c r="N1702">
        <v>0.1320518001806823</v>
      </c>
    </row>
    <row r="1703" spans="12:14" x14ac:dyDescent="0.25">
      <c r="L1703">
        <v>1702</v>
      </c>
      <c r="M1703">
        <v>165.13274870901014</v>
      </c>
      <c r="N1703">
        <v>0.1215237249562009</v>
      </c>
    </row>
    <row r="1704" spans="12:14" x14ac:dyDescent="0.25">
      <c r="L1704">
        <v>1703</v>
      </c>
      <c r="M1704">
        <v>161.380811439827</v>
      </c>
      <c r="N1704">
        <v>9.6041882651551669E-2</v>
      </c>
    </row>
    <row r="1705" spans="12:14" x14ac:dyDescent="0.25">
      <c r="L1705">
        <v>1704</v>
      </c>
      <c r="M1705">
        <v>168.45473838822517</v>
      </c>
      <c r="N1705">
        <v>0.1440855139921513</v>
      </c>
    </row>
    <row r="1706" spans="12:14" x14ac:dyDescent="0.25">
      <c r="L1706">
        <v>1705</v>
      </c>
      <c r="M1706">
        <v>164.4291878495624</v>
      </c>
      <c r="N1706">
        <v>0.11674538630447984</v>
      </c>
    </row>
    <row r="1707" spans="12:14" x14ac:dyDescent="0.25">
      <c r="L1707">
        <v>1706</v>
      </c>
      <c r="M1707">
        <v>167.21192530442596</v>
      </c>
      <c r="N1707">
        <v>0.13564476332298536</v>
      </c>
    </row>
    <row r="1708" spans="12:14" x14ac:dyDescent="0.25">
      <c r="L1708">
        <v>1707</v>
      </c>
      <c r="M1708">
        <v>165.61629697073846</v>
      </c>
      <c r="N1708">
        <v>0.12480781519226491</v>
      </c>
    </row>
    <row r="1709" spans="12:14" x14ac:dyDescent="0.25">
      <c r="L1709">
        <v>1708</v>
      </c>
      <c r="M1709">
        <v>164.44842979730711</v>
      </c>
      <c r="N1709">
        <v>0.11687607086631746</v>
      </c>
    </row>
    <row r="1710" spans="12:14" x14ac:dyDescent="0.25">
      <c r="L1710">
        <v>1709</v>
      </c>
      <c r="M1710">
        <v>171.24332760922456</v>
      </c>
      <c r="N1710">
        <v>0.1630246341543129</v>
      </c>
    </row>
    <row r="1711" spans="12:14" x14ac:dyDescent="0.25">
      <c r="L1711">
        <v>1710</v>
      </c>
      <c r="M1711">
        <v>171.23176971606048</v>
      </c>
      <c r="N1711">
        <v>0.16294613699675109</v>
      </c>
    </row>
    <row r="1712" spans="12:14" x14ac:dyDescent="0.25">
      <c r="L1712">
        <v>1711</v>
      </c>
      <c r="M1712">
        <v>170.70040020800172</v>
      </c>
      <c r="N1712">
        <v>0.15933726162426898</v>
      </c>
    </row>
    <row r="1713" spans="12:14" x14ac:dyDescent="0.25">
      <c r="L1713">
        <v>1712</v>
      </c>
      <c r="M1713">
        <v>170.00548520760998</v>
      </c>
      <c r="N1713">
        <v>0.15461764261556077</v>
      </c>
    </row>
    <row r="1714" spans="12:14" x14ac:dyDescent="0.25">
      <c r="L1714">
        <v>1713</v>
      </c>
      <c r="M1714">
        <v>163.95247696200406</v>
      </c>
      <c r="N1714">
        <v>0.11350773311623352</v>
      </c>
    </row>
    <row r="1715" spans="12:14" x14ac:dyDescent="0.25">
      <c r="L1715">
        <v>1714</v>
      </c>
      <c r="M1715">
        <v>165.63734170385754</v>
      </c>
      <c r="N1715">
        <v>0.12495074364021308</v>
      </c>
    </row>
    <row r="1716" spans="12:14" x14ac:dyDescent="0.25">
      <c r="L1716">
        <v>1715</v>
      </c>
      <c r="M1716">
        <v>167.20954576480466</v>
      </c>
      <c r="N1716">
        <v>0.13562860232426988</v>
      </c>
    </row>
    <row r="1717" spans="12:14" x14ac:dyDescent="0.25">
      <c r="L1717">
        <v>1716</v>
      </c>
      <c r="M1717">
        <v>169.44893888776676</v>
      </c>
      <c r="N1717">
        <v>0.15083777516576036</v>
      </c>
    </row>
    <row r="1718" spans="12:14" x14ac:dyDescent="0.25">
      <c r="L1718">
        <v>1717</v>
      </c>
      <c r="M1718">
        <v>168.64580093546198</v>
      </c>
      <c r="N1718">
        <v>0.14538314381634954</v>
      </c>
    </row>
    <row r="1719" spans="12:14" x14ac:dyDescent="0.25">
      <c r="L1719">
        <v>1718</v>
      </c>
      <c r="M1719">
        <v>166.30644025888589</v>
      </c>
      <c r="N1719">
        <v>0.1294950264046244</v>
      </c>
    </row>
    <row r="1720" spans="12:14" x14ac:dyDescent="0.25">
      <c r="L1720">
        <v>1719</v>
      </c>
      <c r="M1720">
        <v>161.42501542443793</v>
      </c>
      <c r="N1720">
        <v>9.6342100614774218E-2</v>
      </c>
    </row>
    <row r="1721" spans="12:14" x14ac:dyDescent="0.25">
      <c r="L1721">
        <v>1720</v>
      </c>
      <c r="M1721">
        <v>168.15571983038822</v>
      </c>
      <c r="N1721">
        <v>0.14205468479904404</v>
      </c>
    </row>
    <row r="1722" spans="12:14" x14ac:dyDescent="0.25">
      <c r="L1722">
        <v>1721</v>
      </c>
      <c r="M1722">
        <v>164.5516267539702</v>
      </c>
      <c r="N1722">
        <v>0.11757694840966204</v>
      </c>
    </row>
    <row r="1723" spans="12:14" x14ac:dyDescent="0.25">
      <c r="L1723">
        <v>1722</v>
      </c>
      <c r="M1723">
        <v>164.71852235555298</v>
      </c>
      <c r="N1723">
        <v>0.11871044481318749</v>
      </c>
    </row>
    <row r="1724" spans="12:14" x14ac:dyDescent="0.25">
      <c r="L1724">
        <v>1723</v>
      </c>
      <c r="M1724">
        <v>168.91999518113445</v>
      </c>
      <c r="N1724">
        <v>0.14724537498595258</v>
      </c>
    </row>
    <row r="1725" spans="12:14" x14ac:dyDescent="0.25">
      <c r="L1725">
        <v>1724</v>
      </c>
      <c r="M1725">
        <v>165.73243314835148</v>
      </c>
      <c r="N1725">
        <v>0.1255965713871261</v>
      </c>
    </row>
    <row r="1726" spans="12:14" x14ac:dyDescent="0.25">
      <c r="L1726">
        <v>1725</v>
      </c>
      <c r="M1726">
        <v>165.93249586125165</v>
      </c>
      <c r="N1726">
        <v>0.12695532718057589</v>
      </c>
    </row>
    <row r="1727" spans="12:14" x14ac:dyDescent="0.25">
      <c r="L1727">
        <v>1726</v>
      </c>
      <c r="M1727">
        <v>162.99703037657858</v>
      </c>
      <c r="N1727">
        <v>0.107018674938129</v>
      </c>
    </row>
    <row r="1728" spans="12:14" x14ac:dyDescent="0.25">
      <c r="L1728">
        <v>1727</v>
      </c>
      <c r="M1728">
        <v>163.62190808538725</v>
      </c>
      <c r="N1728">
        <v>0.11126262522118369</v>
      </c>
    </row>
    <row r="1729" spans="12:14" x14ac:dyDescent="0.25">
      <c r="L1729">
        <v>1728</v>
      </c>
      <c r="M1729">
        <v>164.05174613403389</v>
      </c>
      <c r="N1729">
        <v>0.11418193452363812</v>
      </c>
    </row>
    <row r="1730" spans="12:14" x14ac:dyDescent="0.25">
      <c r="L1730">
        <v>1729</v>
      </c>
      <c r="M1730">
        <v>169.47700032063946</v>
      </c>
      <c r="N1730">
        <v>0.15102835857800945</v>
      </c>
    </row>
    <row r="1731" spans="12:14" x14ac:dyDescent="0.25">
      <c r="L1731">
        <v>1730</v>
      </c>
      <c r="M1731">
        <v>158.77529327514668</v>
      </c>
      <c r="N1731">
        <v>7.834611690951454E-2</v>
      </c>
    </row>
    <row r="1732" spans="12:14" x14ac:dyDescent="0.25">
      <c r="L1732">
        <v>1731</v>
      </c>
      <c r="M1732">
        <v>166.53634260593071</v>
      </c>
      <c r="N1732">
        <v>0.13105644252983062</v>
      </c>
    </row>
    <row r="1733" spans="12:14" x14ac:dyDescent="0.25">
      <c r="L1733">
        <v>1732</v>
      </c>
      <c r="M1733">
        <v>160.43952881416803</v>
      </c>
      <c r="N1733">
        <v>8.9649021121547934E-2</v>
      </c>
    </row>
    <row r="1734" spans="12:14" x14ac:dyDescent="0.25">
      <c r="L1734">
        <v>1733</v>
      </c>
      <c r="M1734">
        <v>168.90126028746897</v>
      </c>
      <c r="N1734">
        <v>0.14711813415762132</v>
      </c>
    </row>
    <row r="1735" spans="12:14" x14ac:dyDescent="0.25">
      <c r="L1735">
        <v>1734</v>
      </c>
      <c r="M1735">
        <v>166.51506299457995</v>
      </c>
      <c r="N1735">
        <v>0.1309119188712935</v>
      </c>
    </row>
    <row r="1736" spans="12:14" x14ac:dyDescent="0.25">
      <c r="L1736">
        <v>1735</v>
      </c>
      <c r="M1736">
        <v>169.34002786250446</v>
      </c>
      <c r="N1736">
        <v>0.15009808967214466</v>
      </c>
    </row>
    <row r="1737" spans="12:14" x14ac:dyDescent="0.25">
      <c r="L1737">
        <v>1736</v>
      </c>
      <c r="M1737">
        <v>163.12012544199371</v>
      </c>
      <c r="N1737">
        <v>0.10785469345878829</v>
      </c>
    </row>
    <row r="1738" spans="12:14" x14ac:dyDescent="0.25">
      <c r="L1738">
        <v>1737</v>
      </c>
      <c r="M1738">
        <v>165.02700399867265</v>
      </c>
      <c r="N1738">
        <v>0.12080554396327692</v>
      </c>
    </row>
    <row r="1739" spans="12:14" x14ac:dyDescent="0.25">
      <c r="L1739">
        <v>1738</v>
      </c>
      <c r="M1739">
        <v>172.70247146173449</v>
      </c>
      <c r="N1739">
        <v>0.17293462754755295</v>
      </c>
    </row>
    <row r="1740" spans="12:14" x14ac:dyDescent="0.25">
      <c r="L1740">
        <v>1739</v>
      </c>
      <c r="M1740">
        <v>167.97062637652442</v>
      </c>
      <c r="N1740">
        <v>0.14079759496395527</v>
      </c>
    </row>
    <row r="1741" spans="12:14" x14ac:dyDescent="0.25">
      <c r="L1741">
        <v>1740</v>
      </c>
      <c r="M1741">
        <v>166.50372750504906</v>
      </c>
      <c r="N1741">
        <v>0.13083493220122167</v>
      </c>
    </row>
    <row r="1742" spans="12:14" x14ac:dyDescent="0.25">
      <c r="L1742">
        <v>1741</v>
      </c>
      <c r="M1742">
        <v>167.82813440687872</v>
      </c>
      <c r="N1742">
        <v>0.13982983947134264</v>
      </c>
    </row>
    <row r="1743" spans="12:14" x14ac:dyDescent="0.25">
      <c r="L1743">
        <v>1742</v>
      </c>
      <c r="M1743">
        <v>162.77525094854235</v>
      </c>
      <c r="N1743">
        <v>0.1055124268305041</v>
      </c>
    </row>
    <row r="1744" spans="12:14" x14ac:dyDescent="0.25">
      <c r="L1744">
        <v>1743</v>
      </c>
      <c r="M1744">
        <v>168.59596959446392</v>
      </c>
      <c r="N1744">
        <v>0.1450447068217946</v>
      </c>
    </row>
    <row r="1745" spans="12:14" x14ac:dyDescent="0.25">
      <c r="L1745">
        <v>1744</v>
      </c>
      <c r="M1745">
        <v>159.648481821171</v>
      </c>
      <c r="N1745">
        <v>8.4276507328025607E-2</v>
      </c>
    </row>
    <row r="1746" spans="12:14" x14ac:dyDescent="0.25">
      <c r="L1746">
        <v>1745</v>
      </c>
      <c r="M1746">
        <v>166.94530576741349</v>
      </c>
      <c r="N1746">
        <v>0.13383397691850751</v>
      </c>
    </row>
    <row r="1747" spans="12:14" x14ac:dyDescent="0.25">
      <c r="L1747">
        <v>1746</v>
      </c>
      <c r="M1747">
        <v>160.98154663089167</v>
      </c>
      <c r="N1747">
        <v>9.3330216072621708E-2</v>
      </c>
    </row>
    <row r="1748" spans="12:14" x14ac:dyDescent="0.25">
      <c r="L1748">
        <v>1747</v>
      </c>
      <c r="M1748">
        <v>164.96815926621218</v>
      </c>
      <c r="N1748">
        <v>0.12040589117448075</v>
      </c>
    </row>
    <row r="1749" spans="12:14" x14ac:dyDescent="0.25">
      <c r="L1749">
        <v>1748</v>
      </c>
      <c r="M1749">
        <v>153.77967124858822</v>
      </c>
      <c r="N1749">
        <v>4.4417603834425279E-2</v>
      </c>
    </row>
    <row r="1750" spans="12:14" x14ac:dyDescent="0.25">
      <c r="L1750">
        <v>1749</v>
      </c>
      <c r="M1750">
        <v>171.01613291019336</v>
      </c>
      <c r="N1750">
        <v>0.16148160742497053</v>
      </c>
    </row>
    <row r="1751" spans="12:14" x14ac:dyDescent="0.25">
      <c r="L1751">
        <v>1750</v>
      </c>
      <c r="M1751">
        <v>167.79471006060291</v>
      </c>
      <c r="N1751">
        <v>0.13960283303178089</v>
      </c>
    </row>
    <row r="1752" spans="12:14" x14ac:dyDescent="0.25">
      <c r="L1752">
        <v>1751</v>
      </c>
      <c r="M1752">
        <v>171.63167188340677</v>
      </c>
      <c r="N1752">
        <v>0.16566213229051674</v>
      </c>
    </row>
    <row r="1753" spans="12:14" x14ac:dyDescent="0.25">
      <c r="L1753">
        <v>1752</v>
      </c>
      <c r="M1753">
        <v>166.19762699774682</v>
      </c>
      <c r="N1753">
        <v>0.1287560048906522</v>
      </c>
    </row>
    <row r="1754" spans="12:14" x14ac:dyDescent="0.25">
      <c r="L1754">
        <v>1753</v>
      </c>
      <c r="M1754">
        <v>159.71612248656956</v>
      </c>
      <c r="N1754">
        <v>8.4735899009017901E-2</v>
      </c>
    </row>
    <row r="1755" spans="12:14" x14ac:dyDescent="0.25">
      <c r="L1755">
        <v>1754</v>
      </c>
      <c r="M1755">
        <v>160.87182086236555</v>
      </c>
      <c r="N1755">
        <v>9.2584997128450031E-2</v>
      </c>
    </row>
    <row r="1756" spans="12:14" x14ac:dyDescent="0.25">
      <c r="L1756">
        <v>1755</v>
      </c>
      <c r="M1756">
        <v>162.74483043239877</v>
      </c>
      <c r="N1756">
        <v>0.10530582135189892</v>
      </c>
    </row>
    <row r="1757" spans="12:14" x14ac:dyDescent="0.25">
      <c r="L1757">
        <v>1756</v>
      </c>
      <c r="M1757">
        <v>160.47820588239134</v>
      </c>
      <c r="N1757">
        <v>8.9911702206695088E-2</v>
      </c>
    </row>
    <row r="1758" spans="12:14" x14ac:dyDescent="0.25">
      <c r="L1758">
        <v>1757</v>
      </c>
      <c r="M1758">
        <v>171.73377023310945</v>
      </c>
      <c r="N1758">
        <v>0.16635554848061607</v>
      </c>
    </row>
    <row r="1759" spans="12:14" x14ac:dyDescent="0.25">
      <c r="L1759">
        <v>1758</v>
      </c>
      <c r="M1759">
        <v>168.32249076132214</v>
      </c>
      <c r="N1759">
        <v>0.14318733448323839</v>
      </c>
    </row>
    <row r="1760" spans="12:14" x14ac:dyDescent="0.25">
      <c r="L1760">
        <v>1759</v>
      </c>
      <c r="M1760">
        <v>166.64946815459646</v>
      </c>
      <c r="N1760">
        <v>0.13182475158856799</v>
      </c>
    </row>
    <row r="1761" spans="12:14" x14ac:dyDescent="0.25">
      <c r="L1761">
        <v>1760</v>
      </c>
      <c r="M1761">
        <v>169.3979077486778</v>
      </c>
      <c r="N1761">
        <v>0.15049118956328456</v>
      </c>
    </row>
    <row r="1762" spans="12:14" x14ac:dyDescent="0.25">
      <c r="L1762">
        <v>1761</v>
      </c>
      <c r="M1762">
        <v>164.84084283821733</v>
      </c>
      <c r="N1762">
        <v>0.11954120263941315</v>
      </c>
    </row>
    <row r="1763" spans="12:14" x14ac:dyDescent="0.25">
      <c r="L1763">
        <v>1762</v>
      </c>
      <c r="M1763">
        <v>167.95349446282307</v>
      </c>
      <c r="N1763">
        <v>0.14068124101345081</v>
      </c>
    </row>
    <row r="1764" spans="12:14" x14ac:dyDescent="0.25">
      <c r="L1764">
        <v>1763</v>
      </c>
      <c r="M1764">
        <v>167.77689549635753</v>
      </c>
      <c r="N1764">
        <v>0.13948184275815456</v>
      </c>
    </row>
    <row r="1765" spans="12:14" x14ac:dyDescent="0.25">
      <c r="L1765">
        <v>1764</v>
      </c>
      <c r="M1765">
        <v>166.99915750722141</v>
      </c>
      <c r="N1765">
        <v>0.13419971905201478</v>
      </c>
    </row>
    <row r="1766" spans="12:14" x14ac:dyDescent="0.25">
      <c r="L1766">
        <v>1765</v>
      </c>
      <c r="M1766">
        <v>169.1857511601126</v>
      </c>
      <c r="N1766">
        <v>0.14905029640707057</v>
      </c>
    </row>
    <row r="1767" spans="12:14" x14ac:dyDescent="0.25">
      <c r="L1767">
        <v>1766</v>
      </c>
      <c r="M1767">
        <v>173.68149671671034</v>
      </c>
      <c r="N1767">
        <v>0.17958382378131499</v>
      </c>
    </row>
    <row r="1768" spans="12:14" x14ac:dyDescent="0.25">
      <c r="L1768">
        <v>1767</v>
      </c>
      <c r="M1768">
        <v>165.08930047825712</v>
      </c>
      <c r="N1768">
        <v>0.12122863980817411</v>
      </c>
    </row>
    <row r="1769" spans="12:14" x14ac:dyDescent="0.25">
      <c r="L1769">
        <v>1768</v>
      </c>
      <c r="M1769">
        <v>162.03699931197372</v>
      </c>
      <c r="N1769">
        <v>0.10049848058499911</v>
      </c>
    </row>
    <row r="1770" spans="12:14" x14ac:dyDescent="0.25">
      <c r="L1770">
        <v>1769</v>
      </c>
      <c r="M1770">
        <v>165.52895469248244</v>
      </c>
      <c r="N1770">
        <v>0.12421461706517212</v>
      </c>
    </row>
    <row r="1771" spans="12:14" x14ac:dyDescent="0.25">
      <c r="L1771">
        <v>1770</v>
      </c>
      <c r="M1771">
        <v>163.30475646005453</v>
      </c>
      <c r="N1771">
        <v>0.10910864259205755</v>
      </c>
    </row>
    <row r="1772" spans="12:14" x14ac:dyDescent="0.25">
      <c r="L1772">
        <v>1771</v>
      </c>
      <c r="M1772">
        <v>157.33709415940933</v>
      </c>
      <c r="N1772">
        <v>6.8578372824101397E-2</v>
      </c>
    </row>
    <row r="1773" spans="12:14" x14ac:dyDescent="0.25">
      <c r="L1773">
        <v>1772</v>
      </c>
      <c r="M1773">
        <v>159.78715873649665</v>
      </c>
      <c r="N1773">
        <v>8.5218352309456291E-2</v>
      </c>
    </row>
    <row r="1774" spans="12:14" x14ac:dyDescent="0.25">
      <c r="L1774">
        <v>1773</v>
      </c>
      <c r="M1774">
        <v>166.95863021914028</v>
      </c>
      <c r="N1774">
        <v>0.13392447192237844</v>
      </c>
    </row>
    <row r="1775" spans="12:14" x14ac:dyDescent="0.25">
      <c r="L1775">
        <v>1774</v>
      </c>
      <c r="M1775">
        <v>173.46585173621773</v>
      </c>
      <c r="N1775">
        <v>0.17811923869034452</v>
      </c>
    </row>
    <row r="1776" spans="12:14" x14ac:dyDescent="0.25">
      <c r="L1776">
        <v>1775</v>
      </c>
      <c r="M1776">
        <v>163.09430793162446</v>
      </c>
      <c r="N1776">
        <v>0.10767934998134487</v>
      </c>
    </row>
    <row r="1777" spans="12:14" x14ac:dyDescent="0.25">
      <c r="L1777">
        <v>1776</v>
      </c>
      <c r="M1777">
        <v>165.52553925937428</v>
      </c>
      <c r="N1777">
        <v>0.12419142064113298</v>
      </c>
    </row>
    <row r="1778" spans="12:14" x14ac:dyDescent="0.25">
      <c r="L1778">
        <v>1777</v>
      </c>
      <c r="M1778">
        <v>168.25149517025869</v>
      </c>
      <c r="N1778">
        <v>0.1427051573235445</v>
      </c>
    </row>
    <row r="1779" spans="12:14" x14ac:dyDescent="0.25">
      <c r="L1779">
        <v>1778</v>
      </c>
      <c r="M1779">
        <v>161.79088210864586</v>
      </c>
      <c r="N1779">
        <v>9.8826938841704681E-2</v>
      </c>
    </row>
    <row r="1780" spans="12:14" x14ac:dyDescent="0.25">
      <c r="L1780">
        <v>1779</v>
      </c>
      <c r="M1780">
        <v>165.9150539739183</v>
      </c>
      <c r="N1780">
        <v>0.12683686799785598</v>
      </c>
    </row>
    <row r="1781" spans="12:14" x14ac:dyDescent="0.25">
      <c r="L1781">
        <v>1780</v>
      </c>
      <c r="M1781">
        <v>164.66120503751043</v>
      </c>
      <c r="N1781">
        <v>0.1183211656875256</v>
      </c>
    </row>
    <row r="1782" spans="12:14" x14ac:dyDescent="0.25">
      <c r="L1782">
        <v>1781</v>
      </c>
      <c r="M1782">
        <v>174.37662073642036</v>
      </c>
      <c r="N1782">
        <v>0.18430486237593957</v>
      </c>
    </row>
    <row r="1783" spans="12:14" x14ac:dyDescent="0.25">
      <c r="L1783">
        <v>1782</v>
      </c>
      <c r="M1783">
        <v>166.63459281283326</v>
      </c>
      <c r="N1783">
        <v>0.1317237234833939</v>
      </c>
    </row>
    <row r="1784" spans="12:14" x14ac:dyDescent="0.25">
      <c r="L1784">
        <v>1783</v>
      </c>
      <c r="M1784">
        <v>170.5477481444795</v>
      </c>
      <c r="N1784">
        <v>0.15830050233671322</v>
      </c>
    </row>
    <row r="1785" spans="12:14" x14ac:dyDescent="0.25">
      <c r="L1785">
        <v>1784</v>
      </c>
      <c r="M1785">
        <v>163.97714215741229</v>
      </c>
      <c r="N1785">
        <v>0.1136752504745242</v>
      </c>
    </row>
    <row r="1786" spans="12:14" x14ac:dyDescent="0.25">
      <c r="L1786">
        <v>1785</v>
      </c>
      <c r="M1786">
        <v>159.70117832806497</v>
      </c>
      <c r="N1786">
        <v>8.4634403524667112E-2</v>
      </c>
    </row>
    <row r="1787" spans="12:14" x14ac:dyDescent="0.25">
      <c r="L1787">
        <v>1786</v>
      </c>
      <c r="M1787">
        <v>162.80634265431013</v>
      </c>
      <c r="N1787">
        <v>0.10572359079368243</v>
      </c>
    </row>
    <row r="1788" spans="12:14" x14ac:dyDescent="0.25">
      <c r="L1788">
        <v>1787</v>
      </c>
      <c r="M1788">
        <v>166.88898633941059</v>
      </c>
      <c r="N1788">
        <v>0.13345147511208211</v>
      </c>
    </row>
    <row r="1789" spans="12:14" x14ac:dyDescent="0.25">
      <c r="L1789">
        <v>1788</v>
      </c>
      <c r="M1789">
        <v>167.37160327355897</v>
      </c>
      <c r="N1789">
        <v>0.13672924009779575</v>
      </c>
    </row>
    <row r="1790" spans="12:14" x14ac:dyDescent="0.25">
      <c r="L1790">
        <v>1789</v>
      </c>
      <c r="M1790">
        <v>172.1853095985478</v>
      </c>
      <c r="N1790">
        <v>0.1694222455170904</v>
      </c>
    </row>
    <row r="1791" spans="12:14" x14ac:dyDescent="0.25">
      <c r="L1791">
        <v>1790</v>
      </c>
      <c r="M1791">
        <v>159.43223026697189</v>
      </c>
      <c r="N1791">
        <v>8.2807802601137404E-2</v>
      </c>
    </row>
    <row r="1792" spans="12:14" x14ac:dyDescent="0.25">
      <c r="L1792">
        <v>1791</v>
      </c>
      <c r="M1792">
        <v>163.67007880398288</v>
      </c>
      <c r="N1792">
        <v>0.11158978385068363</v>
      </c>
    </row>
    <row r="1793" spans="12:14" x14ac:dyDescent="0.25">
      <c r="L1793">
        <v>1792</v>
      </c>
      <c r="M1793">
        <v>158.52973923420211</v>
      </c>
      <c r="N1793">
        <v>7.6678399967653021E-2</v>
      </c>
    </row>
    <row r="1794" spans="12:14" x14ac:dyDescent="0.25">
      <c r="L1794">
        <v>1793</v>
      </c>
      <c r="M1794">
        <v>166.50011124945848</v>
      </c>
      <c r="N1794">
        <v>0.13081037186130118</v>
      </c>
    </row>
    <row r="1795" spans="12:14" x14ac:dyDescent="0.25">
      <c r="L1795">
        <v>1794</v>
      </c>
      <c r="M1795">
        <v>165.22319238992608</v>
      </c>
      <c r="N1795">
        <v>0.12213798672264398</v>
      </c>
    </row>
    <row r="1796" spans="12:14" x14ac:dyDescent="0.25">
      <c r="L1796">
        <v>1795</v>
      </c>
      <c r="M1796">
        <v>166.13764711648795</v>
      </c>
      <c r="N1796">
        <v>0.1283486425692606</v>
      </c>
    </row>
    <row r="1797" spans="12:14" x14ac:dyDescent="0.25">
      <c r="L1797">
        <v>1796</v>
      </c>
      <c r="M1797">
        <v>166.95016759361164</v>
      </c>
      <c r="N1797">
        <v>0.13386699673723212</v>
      </c>
    </row>
    <row r="1798" spans="12:14" x14ac:dyDescent="0.25">
      <c r="L1798">
        <v>1797</v>
      </c>
      <c r="M1798">
        <v>165.37888921967416</v>
      </c>
      <c r="N1798">
        <v>0.12319542499474978</v>
      </c>
    </row>
    <row r="1799" spans="12:14" x14ac:dyDescent="0.25">
      <c r="L1799">
        <v>1798</v>
      </c>
      <c r="M1799">
        <v>162.76677853477625</v>
      </c>
      <c r="N1799">
        <v>0.10545488516708112</v>
      </c>
    </row>
    <row r="1800" spans="12:14" x14ac:dyDescent="0.25">
      <c r="L1800">
        <v>1799</v>
      </c>
      <c r="M1800">
        <v>160.67693736433026</v>
      </c>
      <c r="N1800">
        <v>9.1261416746255763E-2</v>
      </c>
    </row>
    <row r="1801" spans="12:14" x14ac:dyDescent="0.25">
      <c r="L1801">
        <v>1800</v>
      </c>
      <c r="M1801">
        <v>169.9241407065841</v>
      </c>
      <c r="N1801">
        <v>0.15406517928827723</v>
      </c>
    </row>
    <row r="1802" spans="12:14" x14ac:dyDescent="0.25">
      <c r="L1802">
        <v>1801</v>
      </c>
      <c r="M1802">
        <v>164.12115192601669</v>
      </c>
      <c r="N1802">
        <v>0.11465331432544401</v>
      </c>
    </row>
    <row r="1803" spans="12:14" x14ac:dyDescent="0.25">
      <c r="L1803">
        <v>1802</v>
      </c>
      <c r="M1803">
        <v>164.46961641584568</v>
      </c>
      <c r="N1803">
        <v>0.11701996295028239</v>
      </c>
    </row>
    <row r="1804" spans="12:14" x14ac:dyDescent="0.25">
      <c r="L1804">
        <v>1803</v>
      </c>
      <c r="M1804">
        <v>166.2784963547731</v>
      </c>
      <c r="N1804">
        <v>0.129305241206501</v>
      </c>
    </row>
    <row r="1805" spans="12:14" x14ac:dyDescent="0.25">
      <c r="L1805">
        <v>1804</v>
      </c>
      <c r="M1805">
        <v>166.21288166207501</v>
      </c>
      <c r="N1805">
        <v>0.12885960922167716</v>
      </c>
    </row>
    <row r="1806" spans="12:14" x14ac:dyDescent="0.25">
      <c r="L1806">
        <v>1805</v>
      </c>
      <c r="M1806">
        <v>160.51617552842757</v>
      </c>
      <c r="N1806">
        <v>9.0169578728406918E-2</v>
      </c>
    </row>
    <row r="1807" spans="12:14" x14ac:dyDescent="0.25">
      <c r="L1807">
        <v>1806</v>
      </c>
      <c r="M1807">
        <v>161.10239036477674</v>
      </c>
      <c r="N1807">
        <v>9.4150944338964537E-2</v>
      </c>
    </row>
    <row r="1808" spans="12:14" x14ac:dyDescent="0.25">
      <c r="L1808">
        <v>1807</v>
      </c>
      <c r="M1808">
        <v>163.89823693126678</v>
      </c>
      <c r="N1808">
        <v>0.11313935384688945</v>
      </c>
    </row>
    <row r="1809" spans="12:14" x14ac:dyDescent="0.25">
      <c r="L1809">
        <v>1808</v>
      </c>
      <c r="M1809">
        <v>160.64472020477268</v>
      </c>
      <c r="N1809">
        <v>9.1042609095580929E-2</v>
      </c>
    </row>
    <row r="1810" spans="12:14" x14ac:dyDescent="0.25">
      <c r="L1810">
        <v>1809</v>
      </c>
      <c r="M1810">
        <v>161.63052081542588</v>
      </c>
      <c r="N1810">
        <v>9.7737821169305406E-2</v>
      </c>
    </row>
    <row r="1811" spans="12:14" x14ac:dyDescent="0.25">
      <c r="L1811">
        <v>1810</v>
      </c>
      <c r="M1811">
        <v>165.88898717221988</v>
      </c>
      <c r="N1811">
        <v>0.12665983142111981</v>
      </c>
    </row>
    <row r="1812" spans="12:14" x14ac:dyDescent="0.25">
      <c r="L1812">
        <v>1811</v>
      </c>
      <c r="M1812">
        <v>169.04897696736725</v>
      </c>
      <c r="N1812">
        <v>0.14812137405020986</v>
      </c>
    </row>
    <row r="1813" spans="12:14" x14ac:dyDescent="0.25">
      <c r="L1813">
        <v>1812</v>
      </c>
      <c r="M1813">
        <v>165.28270915875072</v>
      </c>
      <c r="N1813">
        <v>0.12254220374677405</v>
      </c>
    </row>
    <row r="1814" spans="12:14" x14ac:dyDescent="0.25">
      <c r="L1814">
        <v>1813</v>
      </c>
      <c r="M1814">
        <v>164.37645288719199</v>
      </c>
      <c r="N1814">
        <v>0.11638722893172693</v>
      </c>
    </row>
    <row r="1815" spans="12:14" x14ac:dyDescent="0.25">
      <c r="L1815">
        <v>1814</v>
      </c>
      <c r="M1815">
        <v>166.91094199745569</v>
      </c>
      <c r="N1815">
        <v>0.13360059024270954</v>
      </c>
    </row>
    <row r="1816" spans="12:14" x14ac:dyDescent="0.25">
      <c r="L1816">
        <v>1815</v>
      </c>
      <c r="M1816">
        <v>162.33564902241071</v>
      </c>
      <c r="N1816">
        <v>0.10252680469590336</v>
      </c>
    </row>
    <row r="1817" spans="12:14" x14ac:dyDescent="0.25">
      <c r="L1817">
        <v>1816</v>
      </c>
      <c r="M1817">
        <v>161.32059241527173</v>
      </c>
      <c r="N1817">
        <v>9.5632896152747282E-2</v>
      </c>
    </row>
    <row r="1818" spans="12:14" x14ac:dyDescent="0.25">
      <c r="L1818">
        <v>1817</v>
      </c>
      <c r="M1818">
        <v>165.69455528018986</v>
      </c>
      <c r="N1818">
        <v>0.12533931818855648</v>
      </c>
    </row>
    <row r="1819" spans="12:14" x14ac:dyDescent="0.25">
      <c r="L1819">
        <v>1818</v>
      </c>
      <c r="M1819">
        <v>160.16965439787086</v>
      </c>
      <c r="N1819">
        <v>8.7816128718301245E-2</v>
      </c>
    </row>
    <row r="1820" spans="12:14" x14ac:dyDescent="0.25">
      <c r="L1820">
        <v>1819</v>
      </c>
      <c r="M1820">
        <v>162.5858094392635</v>
      </c>
      <c r="N1820">
        <v>0.10422580652769464</v>
      </c>
    </row>
    <row r="1821" spans="12:14" x14ac:dyDescent="0.25">
      <c r="L1821">
        <v>1820</v>
      </c>
      <c r="M1821">
        <v>172.00186623796696</v>
      </c>
      <c r="N1821">
        <v>0.16817636253696966</v>
      </c>
    </row>
    <row r="1822" spans="12:14" x14ac:dyDescent="0.25">
      <c r="L1822">
        <v>1821</v>
      </c>
      <c r="M1822">
        <v>168.11195665824152</v>
      </c>
      <c r="N1822">
        <v>0.14175746067950645</v>
      </c>
    </row>
    <row r="1823" spans="12:14" x14ac:dyDescent="0.25">
      <c r="L1823">
        <v>1822</v>
      </c>
      <c r="M1823">
        <v>165.77372288492478</v>
      </c>
      <c r="N1823">
        <v>0.12587699679956676</v>
      </c>
    </row>
    <row r="1824" spans="12:14" x14ac:dyDescent="0.25">
      <c r="L1824">
        <v>1823</v>
      </c>
      <c r="M1824">
        <v>162.87812355456563</v>
      </c>
      <c r="N1824">
        <v>0.10621110149803781</v>
      </c>
    </row>
    <row r="1825" spans="12:14" x14ac:dyDescent="0.25">
      <c r="L1825">
        <v>1824</v>
      </c>
      <c r="M1825">
        <v>158.22505784572169</v>
      </c>
      <c r="N1825">
        <v>7.4609110814503055E-2</v>
      </c>
    </row>
    <row r="1826" spans="12:14" x14ac:dyDescent="0.25">
      <c r="L1826">
        <v>1825</v>
      </c>
      <c r="M1826">
        <v>159.17138258488728</v>
      </c>
      <c r="N1826">
        <v>8.1036216611412026E-2</v>
      </c>
    </row>
    <row r="1827" spans="12:14" x14ac:dyDescent="0.25">
      <c r="L1827">
        <v>1826</v>
      </c>
      <c r="M1827">
        <v>167.49897301582237</v>
      </c>
      <c r="N1827">
        <v>0.13759429072468055</v>
      </c>
    </row>
    <row r="1828" spans="12:14" x14ac:dyDescent="0.25">
      <c r="L1828">
        <v>1827</v>
      </c>
      <c r="M1828">
        <v>166.66172620707744</v>
      </c>
      <c r="N1828">
        <v>0.1319080039826972</v>
      </c>
    </row>
    <row r="1829" spans="12:14" x14ac:dyDescent="0.25">
      <c r="L1829">
        <v>1828</v>
      </c>
      <c r="M1829">
        <v>160.58134608472631</v>
      </c>
      <c r="N1829">
        <v>9.0612194294544146E-2</v>
      </c>
    </row>
    <row r="1830" spans="12:14" x14ac:dyDescent="0.25">
      <c r="L1830">
        <v>1829</v>
      </c>
      <c r="M1830">
        <v>168.45401252345252</v>
      </c>
      <c r="N1830">
        <v>0.14408058417314207</v>
      </c>
    </row>
    <row r="1831" spans="12:14" x14ac:dyDescent="0.25">
      <c r="L1831">
        <v>1830</v>
      </c>
      <c r="M1831">
        <v>165.0345021117891</v>
      </c>
      <c r="N1831">
        <v>0.12085646851832887</v>
      </c>
    </row>
    <row r="1832" spans="12:14" x14ac:dyDescent="0.25">
      <c r="L1832">
        <v>1831</v>
      </c>
      <c r="M1832">
        <v>163.52368986412611</v>
      </c>
      <c r="N1832">
        <v>0.11059556150288108</v>
      </c>
    </row>
    <row r="1833" spans="12:14" x14ac:dyDescent="0.25">
      <c r="L1833">
        <v>1832</v>
      </c>
      <c r="M1833">
        <v>164.93062742651762</v>
      </c>
      <c r="N1833">
        <v>0.12015098807992342</v>
      </c>
    </row>
    <row r="1834" spans="12:14" x14ac:dyDescent="0.25">
      <c r="L1834">
        <v>1833</v>
      </c>
      <c r="M1834">
        <v>167.41014204671342</v>
      </c>
      <c r="N1834">
        <v>0.13699098193132841</v>
      </c>
    </row>
    <row r="1835" spans="12:14" x14ac:dyDescent="0.25">
      <c r="L1835">
        <v>1834</v>
      </c>
      <c r="M1835">
        <v>168.87962345096398</v>
      </c>
      <c r="N1835">
        <v>0.14697118435109857</v>
      </c>
    </row>
    <row r="1836" spans="12:14" x14ac:dyDescent="0.25">
      <c r="L1836">
        <v>1835</v>
      </c>
      <c r="M1836">
        <v>166.57749365600642</v>
      </c>
      <c r="N1836">
        <v>0.13133592603221023</v>
      </c>
    </row>
    <row r="1837" spans="12:14" x14ac:dyDescent="0.25">
      <c r="L1837">
        <v>1836</v>
      </c>
      <c r="M1837">
        <v>163.08997916154399</v>
      </c>
      <c r="N1837">
        <v>0.10764995049285431</v>
      </c>
    </row>
    <row r="1838" spans="12:14" x14ac:dyDescent="0.25">
      <c r="L1838">
        <v>1837</v>
      </c>
      <c r="M1838">
        <v>165.02515849448329</v>
      </c>
      <c r="N1838">
        <v>0.12079300994595421</v>
      </c>
    </row>
    <row r="1839" spans="12:14" x14ac:dyDescent="0.25">
      <c r="L1839">
        <v>1838</v>
      </c>
      <c r="M1839">
        <v>167.05026327300226</v>
      </c>
      <c r="N1839">
        <v>0.13454681149281389</v>
      </c>
    </row>
    <row r="1840" spans="12:14" x14ac:dyDescent="0.25">
      <c r="L1840">
        <v>1839</v>
      </c>
      <c r="M1840">
        <v>161.65499946614702</v>
      </c>
      <c r="N1840">
        <v>9.7904071581493612E-2</v>
      </c>
    </row>
    <row r="1841" spans="12:14" x14ac:dyDescent="0.25">
      <c r="L1841">
        <v>1840</v>
      </c>
      <c r="M1841">
        <v>161.66246513759577</v>
      </c>
      <c r="N1841">
        <v>9.795477580411438E-2</v>
      </c>
    </row>
    <row r="1842" spans="12:14" x14ac:dyDescent="0.25">
      <c r="L1842">
        <v>1841</v>
      </c>
      <c r="M1842">
        <v>163.19727742909177</v>
      </c>
      <c r="N1842">
        <v>0.10837868270159112</v>
      </c>
    </row>
    <row r="1843" spans="12:14" x14ac:dyDescent="0.25">
      <c r="L1843">
        <v>1842</v>
      </c>
      <c r="M1843">
        <v>165.88675807217524</v>
      </c>
      <c r="N1843">
        <v>0.12664469215525687</v>
      </c>
    </row>
    <row r="1844" spans="12:14" x14ac:dyDescent="0.25">
      <c r="L1844">
        <v>1843</v>
      </c>
      <c r="M1844">
        <v>164.89225262147878</v>
      </c>
      <c r="N1844">
        <v>0.1198903598603358</v>
      </c>
    </row>
    <row r="1845" spans="12:14" x14ac:dyDescent="0.25">
      <c r="L1845">
        <v>1844</v>
      </c>
      <c r="M1845">
        <v>169.52259850320544</v>
      </c>
      <c r="N1845">
        <v>0.15133804544486296</v>
      </c>
    </row>
    <row r="1846" spans="12:14" x14ac:dyDescent="0.25">
      <c r="L1846">
        <v>1845</v>
      </c>
      <c r="M1846">
        <v>163.65496332196847</v>
      </c>
      <c r="N1846">
        <v>0.11148712479712919</v>
      </c>
    </row>
    <row r="1847" spans="12:14" x14ac:dyDescent="0.25">
      <c r="L1847">
        <v>1846</v>
      </c>
      <c r="M1847">
        <v>162.07390501458207</v>
      </c>
      <c r="N1847">
        <v>0.1007491311760238</v>
      </c>
    </row>
    <row r="1848" spans="12:14" x14ac:dyDescent="0.25">
      <c r="L1848">
        <v>1847</v>
      </c>
      <c r="M1848">
        <v>165.40437189258049</v>
      </c>
      <c r="N1848">
        <v>0.12336849437355668</v>
      </c>
    </row>
    <row r="1849" spans="12:14" x14ac:dyDescent="0.25">
      <c r="L1849">
        <v>1848</v>
      </c>
      <c r="M1849">
        <v>159.22005129742649</v>
      </c>
      <c r="N1849">
        <v>8.1366757441153847E-2</v>
      </c>
    </row>
    <row r="1850" spans="12:14" x14ac:dyDescent="0.25">
      <c r="L1850">
        <v>1849</v>
      </c>
      <c r="M1850">
        <v>166.29607528892026</v>
      </c>
      <c r="N1850">
        <v>0.12942463116312442</v>
      </c>
    </row>
    <row r="1851" spans="12:14" x14ac:dyDescent="0.25">
      <c r="L1851">
        <v>1850</v>
      </c>
      <c r="M1851">
        <v>160.24344794647553</v>
      </c>
      <c r="N1851">
        <v>8.8317308624503266E-2</v>
      </c>
    </row>
    <row r="1852" spans="12:14" x14ac:dyDescent="0.25">
      <c r="L1852">
        <v>1851</v>
      </c>
      <c r="M1852">
        <v>161.85074477773472</v>
      </c>
      <c r="N1852">
        <v>9.9233505099138419E-2</v>
      </c>
    </row>
    <row r="1853" spans="12:14" x14ac:dyDescent="0.25">
      <c r="L1853">
        <v>1852</v>
      </c>
      <c r="M1853">
        <v>158.94034998118002</v>
      </c>
      <c r="N1853">
        <v>7.9467124179282367E-2</v>
      </c>
    </row>
    <row r="1854" spans="12:14" x14ac:dyDescent="0.25">
      <c r="L1854">
        <v>1853</v>
      </c>
      <c r="M1854">
        <v>163.83381280872541</v>
      </c>
      <c r="N1854">
        <v>0.11270180779709316</v>
      </c>
    </row>
    <row r="1855" spans="12:14" x14ac:dyDescent="0.25">
      <c r="L1855">
        <v>1854</v>
      </c>
      <c r="M1855">
        <v>162.79641773170871</v>
      </c>
      <c r="N1855">
        <v>0.10565618419957645</v>
      </c>
    </row>
    <row r="1856" spans="12:14" x14ac:dyDescent="0.25">
      <c r="L1856">
        <v>1855</v>
      </c>
      <c r="M1856">
        <v>162.52251767065309</v>
      </c>
      <c r="N1856">
        <v>0.10379595102873429</v>
      </c>
    </row>
    <row r="1857" spans="12:14" x14ac:dyDescent="0.25">
      <c r="L1857">
        <v>1856</v>
      </c>
      <c r="M1857">
        <v>165.62374816404056</v>
      </c>
      <c r="N1857">
        <v>0.12485842108439016</v>
      </c>
    </row>
    <row r="1858" spans="12:14" x14ac:dyDescent="0.25">
      <c r="L1858">
        <v>1857</v>
      </c>
      <c r="M1858">
        <v>169.68488674675157</v>
      </c>
      <c r="N1858">
        <v>0.15244025028818697</v>
      </c>
    </row>
    <row r="1859" spans="12:14" x14ac:dyDescent="0.25">
      <c r="L1859">
        <v>1858</v>
      </c>
      <c r="M1859">
        <v>158.89532310198234</v>
      </c>
      <c r="N1859">
        <v>7.9161317404576881E-2</v>
      </c>
    </row>
    <row r="1860" spans="12:14" x14ac:dyDescent="0.25">
      <c r="L1860">
        <v>1859</v>
      </c>
      <c r="M1860">
        <v>165.45353092829046</v>
      </c>
      <c r="N1860">
        <v>0.12370236530634093</v>
      </c>
    </row>
    <row r="1861" spans="12:14" x14ac:dyDescent="0.25">
      <c r="L1861">
        <v>1860</v>
      </c>
      <c r="M1861">
        <v>162.0706415530361</v>
      </c>
      <c r="N1861">
        <v>0.10072696688954585</v>
      </c>
    </row>
    <row r="1862" spans="12:14" x14ac:dyDescent="0.25">
      <c r="L1862">
        <v>1861</v>
      </c>
      <c r="M1862">
        <v>169.19951211628538</v>
      </c>
      <c r="N1862">
        <v>0.14914375599607688</v>
      </c>
    </row>
    <row r="1863" spans="12:14" x14ac:dyDescent="0.25">
      <c r="L1863">
        <v>1862</v>
      </c>
      <c r="M1863">
        <v>168.25990393097166</v>
      </c>
      <c r="N1863">
        <v>0.14276226667775083</v>
      </c>
    </row>
    <row r="1864" spans="12:14" x14ac:dyDescent="0.25">
      <c r="L1864">
        <v>1863</v>
      </c>
      <c r="M1864">
        <v>156.91931995284514</v>
      </c>
      <c r="N1864">
        <v>6.5740996906849869E-2</v>
      </c>
    </row>
    <row r="1865" spans="12:14" x14ac:dyDescent="0.25">
      <c r="L1865">
        <v>1864</v>
      </c>
      <c r="M1865">
        <v>168.73009858892217</v>
      </c>
      <c r="N1865">
        <v>0.14595566391943549</v>
      </c>
    </row>
    <row r="1866" spans="12:14" x14ac:dyDescent="0.25">
      <c r="L1866">
        <v>1865</v>
      </c>
      <c r="M1866">
        <v>170.585596795274</v>
      </c>
      <c r="N1866">
        <v>0.15855755710117059</v>
      </c>
    </row>
    <row r="1867" spans="12:14" x14ac:dyDescent="0.25">
      <c r="L1867">
        <v>1866</v>
      </c>
      <c r="M1867">
        <v>162.42689070133667</v>
      </c>
      <c r="N1867">
        <v>0.10314648618501021</v>
      </c>
    </row>
    <row r="1868" spans="12:14" x14ac:dyDescent="0.25">
      <c r="L1868">
        <v>1867</v>
      </c>
      <c r="M1868">
        <v>162.25386407887436</v>
      </c>
      <c r="N1868">
        <v>0.10197135003753122</v>
      </c>
    </row>
    <row r="1869" spans="12:14" x14ac:dyDescent="0.25">
      <c r="L1869">
        <v>1868</v>
      </c>
      <c r="M1869">
        <v>161.98219397323905</v>
      </c>
      <c r="N1869">
        <v>0.10012626194196361</v>
      </c>
    </row>
    <row r="1870" spans="12:14" x14ac:dyDescent="0.25">
      <c r="L1870">
        <v>1869</v>
      </c>
      <c r="M1870">
        <v>165.70565461803858</v>
      </c>
      <c r="N1870">
        <v>0.12541470099920993</v>
      </c>
    </row>
    <row r="1871" spans="12:14" x14ac:dyDescent="0.25">
      <c r="L1871">
        <v>1870</v>
      </c>
      <c r="M1871">
        <v>169.6337731471354</v>
      </c>
      <c r="N1871">
        <v>0.15209310464272519</v>
      </c>
    </row>
    <row r="1872" spans="12:14" x14ac:dyDescent="0.25">
      <c r="L1872">
        <v>1871</v>
      </c>
      <c r="M1872">
        <v>160.51839368906809</v>
      </c>
      <c r="N1872">
        <v>9.0184643697672984E-2</v>
      </c>
    </row>
    <row r="1873" spans="12:14" x14ac:dyDescent="0.25">
      <c r="L1873">
        <v>1872</v>
      </c>
      <c r="M1873">
        <v>169.10892847682203</v>
      </c>
      <c r="N1873">
        <v>0.14852854368025681</v>
      </c>
    </row>
    <row r="1874" spans="12:14" x14ac:dyDescent="0.25">
      <c r="L1874">
        <v>1873</v>
      </c>
      <c r="M1874">
        <v>162.97502943002362</v>
      </c>
      <c r="N1874">
        <v>0.10686925222382326</v>
      </c>
    </row>
    <row r="1875" spans="12:14" x14ac:dyDescent="0.25">
      <c r="L1875">
        <v>1874</v>
      </c>
      <c r="M1875">
        <v>164.98527677230743</v>
      </c>
      <c r="N1875">
        <v>0.12052214727357691</v>
      </c>
    </row>
    <row r="1876" spans="12:14" x14ac:dyDescent="0.25">
      <c r="L1876">
        <v>1875</v>
      </c>
      <c r="M1876">
        <v>171.8723972423912</v>
      </c>
      <c r="N1876">
        <v>0.16729705451769639</v>
      </c>
    </row>
    <row r="1877" spans="12:14" x14ac:dyDescent="0.25">
      <c r="L1877">
        <v>1876</v>
      </c>
      <c r="M1877">
        <v>161.09501114129947</v>
      </c>
      <c r="N1877">
        <v>9.410082724065294E-2</v>
      </c>
    </row>
    <row r="1878" spans="12:14" x14ac:dyDescent="0.25">
      <c r="L1878">
        <v>1877</v>
      </c>
      <c r="M1878">
        <v>164.81636700632072</v>
      </c>
      <c r="N1878">
        <v>0.11937497137169251</v>
      </c>
    </row>
    <row r="1879" spans="12:14" x14ac:dyDescent="0.25">
      <c r="L1879">
        <v>1878</v>
      </c>
      <c r="M1879">
        <v>170.47393020323145</v>
      </c>
      <c r="N1879">
        <v>0.15779915676423073</v>
      </c>
    </row>
    <row r="1880" spans="12:14" x14ac:dyDescent="0.25">
      <c r="L1880">
        <v>1879</v>
      </c>
      <c r="M1880">
        <v>164.72330561837725</v>
      </c>
      <c r="N1880">
        <v>0.11874293105702494</v>
      </c>
    </row>
    <row r="1881" spans="12:14" x14ac:dyDescent="0.25">
      <c r="L1881">
        <v>1880</v>
      </c>
      <c r="M1881">
        <v>168.0858255765915</v>
      </c>
      <c r="N1881">
        <v>0.14157998753587875</v>
      </c>
    </row>
    <row r="1882" spans="12:14" x14ac:dyDescent="0.25">
      <c r="L1882">
        <v>1881</v>
      </c>
      <c r="M1882">
        <v>157.46673572424342</v>
      </c>
      <c r="N1882">
        <v>6.9458852873265364E-2</v>
      </c>
    </row>
    <row r="1883" spans="12:14" x14ac:dyDescent="0.25">
      <c r="L1883">
        <v>1882</v>
      </c>
      <c r="M1883">
        <v>167.54611250567868</v>
      </c>
      <c r="N1883">
        <v>0.1379144456101864</v>
      </c>
    </row>
    <row r="1884" spans="12:14" x14ac:dyDescent="0.25">
      <c r="L1884">
        <v>1883</v>
      </c>
      <c r="M1884">
        <v>163.12539713779043</v>
      </c>
      <c r="N1884">
        <v>0.10789049696810427</v>
      </c>
    </row>
    <row r="1885" spans="12:14" x14ac:dyDescent="0.25">
      <c r="L1885">
        <v>1884</v>
      </c>
      <c r="M1885">
        <v>167.53321517020802</v>
      </c>
      <c r="N1885">
        <v>0.13782685143015749</v>
      </c>
    </row>
    <row r="1886" spans="12:14" x14ac:dyDescent="0.25">
      <c r="L1886">
        <v>1885</v>
      </c>
      <c r="M1886">
        <v>165.80220396109436</v>
      </c>
      <c r="N1886">
        <v>0.12607043028193887</v>
      </c>
    </row>
    <row r="1887" spans="12:14" x14ac:dyDescent="0.25">
      <c r="L1887">
        <v>1886</v>
      </c>
      <c r="M1887">
        <v>164.00293037415318</v>
      </c>
      <c r="N1887">
        <v>0.11385039499991567</v>
      </c>
    </row>
    <row r="1888" spans="12:14" x14ac:dyDescent="0.25">
      <c r="L1888">
        <v>1887</v>
      </c>
      <c r="M1888">
        <v>161.23392434034119</v>
      </c>
      <c r="N1888">
        <v>9.5044276978229814E-2</v>
      </c>
    </row>
    <row r="1889" spans="12:14" x14ac:dyDescent="0.25">
      <c r="L1889">
        <v>1888</v>
      </c>
      <c r="M1889">
        <v>162.34090744730605</v>
      </c>
      <c r="N1889">
        <v>0.1025625180739107</v>
      </c>
    </row>
    <row r="1890" spans="12:14" x14ac:dyDescent="0.25">
      <c r="L1890">
        <v>1889</v>
      </c>
      <c r="M1890">
        <v>164.91284036938305</v>
      </c>
      <c r="N1890">
        <v>0.1200301846249483</v>
      </c>
    </row>
    <row r="1891" spans="12:14" x14ac:dyDescent="0.25">
      <c r="L1891">
        <v>1890</v>
      </c>
      <c r="M1891">
        <v>166.78380158027434</v>
      </c>
      <c r="N1891">
        <v>0.13273709711136839</v>
      </c>
    </row>
    <row r="1892" spans="12:14" x14ac:dyDescent="0.25">
      <c r="L1892">
        <v>1891</v>
      </c>
      <c r="M1892">
        <v>169.83121865497117</v>
      </c>
      <c r="N1892">
        <v>0.15343408529710811</v>
      </c>
    </row>
    <row r="1893" spans="12:14" x14ac:dyDescent="0.25">
      <c r="L1893">
        <v>1892</v>
      </c>
      <c r="M1893">
        <v>164.76126058744003</v>
      </c>
      <c r="N1893">
        <v>0.11900070789787986</v>
      </c>
    </row>
    <row r="1894" spans="12:14" x14ac:dyDescent="0.25">
      <c r="L1894">
        <v>1893</v>
      </c>
      <c r="M1894">
        <v>172.41399450914369</v>
      </c>
      <c r="N1894">
        <v>0.17097539324083311</v>
      </c>
    </row>
    <row r="1895" spans="12:14" x14ac:dyDescent="0.25">
      <c r="L1895">
        <v>1894</v>
      </c>
      <c r="M1895">
        <v>167.49817295051329</v>
      </c>
      <c r="N1895">
        <v>0.13758885696164658</v>
      </c>
    </row>
    <row r="1896" spans="12:14" x14ac:dyDescent="0.25">
      <c r="L1896">
        <v>1895</v>
      </c>
      <c r="M1896">
        <v>175.75734946783052</v>
      </c>
      <c r="N1896">
        <v>0.19368228776315899</v>
      </c>
    </row>
    <row r="1897" spans="12:14" x14ac:dyDescent="0.25">
      <c r="L1897">
        <v>1896</v>
      </c>
      <c r="M1897">
        <v>159.62519700650699</v>
      </c>
      <c r="N1897">
        <v>8.4118365031715214E-2</v>
      </c>
    </row>
    <row r="1898" spans="12:14" x14ac:dyDescent="0.25">
      <c r="L1898">
        <v>1897</v>
      </c>
      <c r="M1898">
        <v>158.83919585989659</v>
      </c>
      <c r="N1898">
        <v>7.8780120857510072E-2</v>
      </c>
    </row>
    <row r="1899" spans="12:14" x14ac:dyDescent="0.25">
      <c r="L1899">
        <v>1898</v>
      </c>
      <c r="M1899">
        <v>164.84105613303774</v>
      </c>
      <c r="N1899">
        <v>0.11954265126304087</v>
      </c>
    </row>
    <row r="1900" spans="12:14" x14ac:dyDescent="0.25">
      <c r="L1900">
        <v>1899</v>
      </c>
      <c r="M1900">
        <v>165.38936721662063</v>
      </c>
      <c r="N1900">
        <v>0.1232665878758703</v>
      </c>
    </row>
    <row r="1901" spans="12:14" x14ac:dyDescent="0.25">
      <c r="L1901">
        <v>1900</v>
      </c>
      <c r="M1901">
        <v>160.76336593921249</v>
      </c>
      <c r="N1901">
        <v>9.1848409320426594E-2</v>
      </c>
    </row>
    <row r="1902" spans="12:14" x14ac:dyDescent="0.25">
      <c r="L1902">
        <v>1901</v>
      </c>
      <c r="M1902">
        <v>172.0794837193196</v>
      </c>
      <c r="N1902">
        <v>0.16870351325352262</v>
      </c>
    </row>
    <row r="1903" spans="12:14" x14ac:dyDescent="0.25">
      <c r="L1903">
        <v>1902</v>
      </c>
      <c r="M1903">
        <v>162.10391776108335</v>
      </c>
      <c r="N1903">
        <v>0.10095296722620417</v>
      </c>
    </row>
    <row r="1904" spans="12:14" x14ac:dyDescent="0.25">
      <c r="L1904">
        <v>1903</v>
      </c>
      <c r="M1904">
        <v>164.20965914148846</v>
      </c>
      <c r="N1904">
        <v>0.11525442429761723</v>
      </c>
    </row>
    <row r="1905" spans="12:14" x14ac:dyDescent="0.25">
      <c r="L1905">
        <v>1904</v>
      </c>
      <c r="M1905">
        <v>163.43758115815129</v>
      </c>
      <c r="N1905">
        <v>0.11001074136616662</v>
      </c>
    </row>
    <row r="1906" spans="12:14" x14ac:dyDescent="0.25">
      <c r="L1906">
        <v>1905</v>
      </c>
      <c r="M1906">
        <v>161.79048491989968</v>
      </c>
      <c r="N1906">
        <v>9.8824241275015989E-2</v>
      </c>
    </row>
    <row r="1907" spans="12:14" x14ac:dyDescent="0.25">
      <c r="L1907">
        <v>1906</v>
      </c>
      <c r="M1907">
        <v>165.28872727595822</v>
      </c>
      <c r="N1907">
        <v>0.12258307668857715</v>
      </c>
    </row>
    <row r="1908" spans="12:14" x14ac:dyDescent="0.25">
      <c r="L1908">
        <v>1907</v>
      </c>
      <c r="M1908">
        <v>165.84412280551911</v>
      </c>
      <c r="N1908">
        <v>0.12635512837430785</v>
      </c>
    </row>
    <row r="1909" spans="12:14" x14ac:dyDescent="0.25">
      <c r="L1909">
        <v>1908</v>
      </c>
      <c r="M1909">
        <v>159.05382221157473</v>
      </c>
      <c r="N1909">
        <v>8.0237787778757674E-2</v>
      </c>
    </row>
    <row r="1910" spans="12:14" x14ac:dyDescent="0.25">
      <c r="L1910">
        <v>1909</v>
      </c>
      <c r="M1910">
        <v>165.93978708678188</v>
      </c>
      <c r="N1910">
        <v>0.12700484662768785</v>
      </c>
    </row>
    <row r="1911" spans="12:14" x14ac:dyDescent="0.25">
      <c r="L1911">
        <v>1910</v>
      </c>
      <c r="M1911">
        <v>172.85657271637567</v>
      </c>
      <c r="N1911">
        <v>0.17398122923302561</v>
      </c>
    </row>
    <row r="1912" spans="12:14" x14ac:dyDescent="0.25">
      <c r="L1912">
        <v>1911</v>
      </c>
      <c r="M1912">
        <v>164.82814104688345</v>
      </c>
      <c r="N1912">
        <v>0.11945493652659311</v>
      </c>
    </row>
    <row r="1913" spans="12:14" x14ac:dyDescent="0.25">
      <c r="L1913">
        <v>1912</v>
      </c>
      <c r="M1913">
        <v>165.44941376205884</v>
      </c>
      <c r="N1913">
        <v>0.12367440295699206</v>
      </c>
    </row>
    <row r="1914" spans="12:14" x14ac:dyDescent="0.25">
      <c r="L1914">
        <v>1913</v>
      </c>
      <c r="M1914">
        <v>166.47106002925037</v>
      </c>
      <c r="N1914">
        <v>0.1306130661605418</v>
      </c>
    </row>
    <row r="1915" spans="12:14" x14ac:dyDescent="0.25">
      <c r="L1915">
        <v>1914</v>
      </c>
      <c r="M1915">
        <v>171.15871051433541</v>
      </c>
      <c r="N1915">
        <v>0.16244994451705441</v>
      </c>
    </row>
    <row r="1916" spans="12:14" x14ac:dyDescent="0.25">
      <c r="L1916">
        <v>1915</v>
      </c>
      <c r="M1916">
        <v>164.57055578825626</v>
      </c>
      <c r="N1916">
        <v>0.11770550777301247</v>
      </c>
    </row>
    <row r="1917" spans="12:14" x14ac:dyDescent="0.25">
      <c r="L1917">
        <v>1916</v>
      </c>
      <c r="M1917">
        <v>163.99652819393256</v>
      </c>
      <c r="N1917">
        <v>0.11380691363680007</v>
      </c>
    </row>
    <row r="1918" spans="12:14" x14ac:dyDescent="0.25">
      <c r="L1918">
        <v>1917</v>
      </c>
      <c r="M1918">
        <v>163.00659565873698</v>
      </c>
      <c r="N1918">
        <v>0.10708363898045503</v>
      </c>
    </row>
    <row r="1919" spans="12:14" x14ac:dyDescent="0.25">
      <c r="L1919">
        <v>1918</v>
      </c>
      <c r="M1919">
        <v>176.89821424118497</v>
      </c>
      <c r="N1919">
        <v>0.20143064125625365</v>
      </c>
    </row>
    <row r="1920" spans="12:14" x14ac:dyDescent="0.25">
      <c r="L1920">
        <v>1919</v>
      </c>
      <c r="M1920">
        <v>167.90604952734276</v>
      </c>
      <c r="N1920">
        <v>0.14035901164837217</v>
      </c>
    </row>
    <row r="1921" spans="12:14" x14ac:dyDescent="0.25">
      <c r="L1921">
        <v>1920</v>
      </c>
      <c r="M1921">
        <v>169.81685747212646</v>
      </c>
      <c r="N1921">
        <v>0.15333654917901707</v>
      </c>
    </row>
    <row r="1922" spans="12:14" x14ac:dyDescent="0.25">
      <c r="L1922">
        <v>1921</v>
      </c>
      <c r="M1922">
        <v>166.28701576726493</v>
      </c>
      <c r="N1922">
        <v>0.12936310206878887</v>
      </c>
    </row>
    <row r="1923" spans="12:14" x14ac:dyDescent="0.25">
      <c r="L1923">
        <v>1922</v>
      </c>
      <c r="M1923">
        <v>163.9817238920802</v>
      </c>
      <c r="N1923">
        <v>0.11370636800979006</v>
      </c>
    </row>
    <row r="1924" spans="12:14" x14ac:dyDescent="0.25">
      <c r="L1924">
        <v>1923</v>
      </c>
      <c r="M1924">
        <v>167.5129289185181</v>
      </c>
      <c r="N1924">
        <v>0.13768907432211241</v>
      </c>
    </row>
    <row r="1925" spans="12:14" x14ac:dyDescent="0.25">
      <c r="L1925">
        <v>1924</v>
      </c>
      <c r="M1925">
        <v>159.56229530160797</v>
      </c>
      <c r="N1925">
        <v>8.3691158708705471E-2</v>
      </c>
    </row>
    <row r="1926" spans="12:14" x14ac:dyDescent="0.25">
      <c r="L1926">
        <v>1925</v>
      </c>
      <c r="M1926">
        <v>166.40688606634302</v>
      </c>
      <c r="N1926">
        <v>0.13017721910726054</v>
      </c>
    </row>
    <row r="1927" spans="12:14" x14ac:dyDescent="0.25">
      <c r="L1927">
        <v>1926</v>
      </c>
      <c r="M1927">
        <v>157.32039583596975</v>
      </c>
      <c r="N1927">
        <v>6.8464963666615031E-2</v>
      </c>
    </row>
    <row r="1928" spans="12:14" x14ac:dyDescent="0.25">
      <c r="L1928">
        <v>1927</v>
      </c>
      <c r="M1928">
        <v>161.46965015027538</v>
      </c>
      <c r="N1928">
        <v>9.6645244021366761E-2</v>
      </c>
    </row>
    <row r="1929" spans="12:14" x14ac:dyDescent="0.25">
      <c r="L1929">
        <v>1928</v>
      </c>
      <c r="M1929">
        <v>169.76604109740447</v>
      </c>
      <c r="N1929">
        <v>0.15299142218081396</v>
      </c>
    </row>
    <row r="1930" spans="12:14" x14ac:dyDescent="0.25">
      <c r="L1930">
        <v>1929</v>
      </c>
      <c r="M1930">
        <v>164.21617845144428</v>
      </c>
      <c r="N1930">
        <v>0.11529870116482233</v>
      </c>
    </row>
    <row r="1931" spans="12:14" x14ac:dyDescent="0.25">
      <c r="L1931">
        <v>1930</v>
      </c>
      <c r="M1931">
        <v>160.84094230970999</v>
      </c>
      <c r="N1931">
        <v>9.2375280826467066E-2</v>
      </c>
    </row>
    <row r="1932" spans="12:14" x14ac:dyDescent="0.25">
      <c r="L1932">
        <v>1931</v>
      </c>
      <c r="M1932">
        <v>166.22491824750168</v>
      </c>
      <c r="N1932">
        <v>0.12894135748923152</v>
      </c>
    </row>
    <row r="1933" spans="12:14" x14ac:dyDescent="0.25">
      <c r="L1933">
        <v>1932</v>
      </c>
      <c r="M1933">
        <v>176.58291049101931</v>
      </c>
      <c r="N1933">
        <v>0.19928920874729927</v>
      </c>
    </row>
    <row r="1934" spans="12:14" x14ac:dyDescent="0.25">
      <c r="L1934">
        <v>1933</v>
      </c>
      <c r="M1934">
        <v>170.68457964594</v>
      </c>
      <c r="N1934">
        <v>0.1592298139142716</v>
      </c>
    </row>
    <row r="1935" spans="12:14" x14ac:dyDescent="0.25">
      <c r="L1935">
        <v>1934</v>
      </c>
      <c r="M1935">
        <v>166.71270190790176</v>
      </c>
      <c r="N1935">
        <v>0.13225421306791918</v>
      </c>
    </row>
    <row r="1936" spans="12:14" x14ac:dyDescent="0.25">
      <c r="L1936">
        <v>1935</v>
      </c>
      <c r="M1936">
        <v>163.46875086101591</v>
      </c>
      <c r="N1936">
        <v>0.11022243505827678</v>
      </c>
    </row>
    <row r="1937" spans="12:14" x14ac:dyDescent="0.25">
      <c r="L1937">
        <v>1936</v>
      </c>
      <c r="M1937">
        <v>168.0492409940438</v>
      </c>
      <c r="N1937">
        <v>0.14133151787970433</v>
      </c>
    </row>
    <row r="1938" spans="12:14" x14ac:dyDescent="0.25">
      <c r="L1938">
        <v>1937</v>
      </c>
      <c r="M1938">
        <v>160.46862132259639</v>
      </c>
      <c r="N1938">
        <v>8.9846607237421328E-2</v>
      </c>
    </row>
    <row r="1939" spans="12:14" x14ac:dyDescent="0.25">
      <c r="L1939">
        <v>1938</v>
      </c>
      <c r="M1939">
        <v>167.29446393574011</v>
      </c>
      <c r="N1939">
        <v>0.13620533676446156</v>
      </c>
    </row>
    <row r="1940" spans="12:14" x14ac:dyDescent="0.25">
      <c r="L1940">
        <v>1939</v>
      </c>
      <c r="M1940">
        <v>167.3800736427828</v>
      </c>
      <c r="N1940">
        <v>0.13678676787540445</v>
      </c>
    </row>
    <row r="1941" spans="12:14" x14ac:dyDescent="0.25">
      <c r="L1941">
        <v>1940</v>
      </c>
      <c r="M1941">
        <v>168.18870982007368</v>
      </c>
      <c r="N1941">
        <v>0.14227874124095252</v>
      </c>
    </row>
    <row r="1942" spans="12:14" x14ac:dyDescent="0.25">
      <c r="L1942">
        <v>1941</v>
      </c>
      <c r="M1942">
        <v>161.94982385567346</v>
      </c>
      <c r="N1942">
        <v>9.9906415454133368E-2</v>
      </c>
    </row>
    <row r="1943" spans="12:14" x14ac:dyDescent="0.25">
      <c r="L1943">
        <v>1942</v>
      </c>
      <c r="M1943">
        <v>161.8192879182719</v>
      </c>
      <c r="N1943">
        <v>9.9019861140105636E-2</v>
      </c>
    </row>
    <row r="1944" spans="12:14" x14ac:dyDescent="0.25">
      <c r="L1944">
        <v>1943</v>
      </c>
      <c r="M1944">
        <v>168.49279611833182</v>
      </c>
      <c r="N1944">
        <v>0.14434398874998267</v>
      </c>
    </row>
    <row r="1945" spans="12:14" x14ac:dyDescent="0.25">
      <c r="L1945">
        <v>1944</v>
      </c>
      <c r="M1945">
        <v>166.61812934192398</v>
      </c>
      <c r="N1945">
        <v>0.13161190936194167</v>
      </c>
    </row>
    <row r="1946" spans="12:14" x14ac:dyDescent="0.25">
      <c r="L1946">
        <v>1945</v>
      </c>
      <c r="M1946">
        <v>165.2721644655567</v>
      </c>
      <c r="N1946">
        <v>0.12247058788812737</v>
      </c>
    </row>
    <row r="1947" spans="12:14" x14ac:dyDescent="0.25">
      <c r="L1947">
        <v>1946</v>
      </c>
      <c r="M1947">
        <v>156.53492655994975</v>
      </c>
      <c r="N1947">
        <v>6.313033177095817E-2</v>
      </c>
    </row>
    <row r="1948" spans="12:14" x14ac:dyDescent="0.25">
      <c r="L1948">
        <v>1947</v>
      </c>
      <c r="M1948">
        <v>163.48887411469451</v>
      </c>
      <c r="N1948">
        <v>0.1103591051409849</v>
      </c>
    </row>
    <row r="1949" spans="12:14" x14ac:dyDescent="0.25">
      <c r="L1949">
        <v>1948</v>
      </c>
      <c r="M1949">
        <v>166.07505918407793</v>
      </c>
      <c r="N1949">
        <v>0.12792356727897092</v>
      </c>
    </row>
    <row r="1950" spans="12:14" x14ac:dyDescent="0.25">
      <c r="L1950">
        <v>1949</v>
      </c>
      <c r="M1950">
        <v>161.51077715508779</v>
      </c>
      <c r="N1950">
        <v>9.6924564216749554E-2</v>
      </c>
    </row>
    <row r="1951" spans="12:14" x14ac:dyDescent="0.25">
      <c r="L1951">
        <v>1950</v>
      </c>
      <c r="M1951">
        <v>167.96810188882205</v>
      </c>
      <c r="N1951">
        <v>0.14078044952869972</v>
      </c>
    </row>
    <row r="1952" spans="12:14" x14ac:dyDescent="0.25">
      <c r="L1952">
        <v>1951</v>
      </c>
      <c r="M1952">
        <v>166.73610949443764</v>
      </c>
      <c r="N1952">
        <v>0.13241318918773315</v>
      </c>
    </row>
    <row r="1953" spans="12:14" x14ac:dyDescent="0.25">
      <c r="L1953">
        <v>1952</v>
      </c>
      <c r="M1953">
        <v>160.82535602073935</v>
      </c>
      <c r="N1953">
        <v>9.2269424217155782E-2</v>
      </c>
    </row>
    <row r="1954" spans="12:14" x14ac:dyDescent="0.25">
      <c r="L1954">
        <v>1953</v>
      </c>
      <c r="M1954">
        <v>163.88174080291651</v>
      </c>
      <c r="N1954">
        <v>0.11302731792754939</v>
      </c>
    </row>
    <row r="1955" spans="12:14" x14ac:dyDescent="0.25">
      <c r="L1955">
        <v>1954</v>
      </c>
      <c r="M1955">
        <v>169.71632463749222</v>
      </c>
      <c r="N1955">
        <v>0.15265376541831022</v>
      </c>
    </row>
    <row r="1956" spans="12:14" x14ac:dyDescent="0.25">
      <c r="L1956">
        <v>1955</v>
      </c>
      <c r="M1956">
        <v>162.01558407138876</v>
      </c>
      <c r="N1956">
        <v>0.100353035780262</v>
      </c>
    </row>
    <row r="1957" spans="12:14" x14ac:dyDescent="0.25">
      <c r="L1957">
        <v>1956</v>
      </c>
      <c r="M1957">
        <v>166.43868059327772</v>
      </c>
      <c r="N1957">
        <v>0.13039315638535842</v>
      </c>
    </row>
    <row r="1958" spans="12:14" x14ac:dyDescent="0.25">
      <c r="L1958">
        <v>1957</v>
      </c>
      <c r="M1958">
        <v>169.15046876226702</v>
      </c>
      <c r="N1958">
        <v>0.14881067073277809</v>
      </c>
    </row>
    <row r="1959" spans="12:14" x14ac:dyDescent="0.25">
      <c r="L1959">
        <v>1958</v>
      </c>
      <c r="M1959">
        <v>168.15445258710199</v>
      </c>
      <c r="N1959">
        <v>0.14204607812700631</v>
      </c>
    </row>
    <row r="1960" spans="12:14" x14ac:dyDescent="0.25">
      <c r="L1960">
        <v>1959</v>
      </c>
      <c r="M1960">
        <v>164.72214526809586</v>
      </c>
      <c r="N1960">
        <v>0.11873505036479393</v>
      </c>
    </row>
    <row r="1961" spans="12:14" x14ac:dyDescent="0.25">
      <c r="L1961">
        <v>1960</v>
      </c>
      <c r="M1961">
        <v>163.66696779025594</v>
      </c>
      <c r="N1961">
        <v>0.11156865493633616</v>
      </c>
    </row>
    <row r="1962" spans="12:14" x14ac:dyDescent="0.25">
      <c r="L1962">
        <v>1961</v>
      </c>
      <c r="M1962">
        <v>163.96621015972389</v>
      </c>
      <c r="N1962">
        <v>0.1136010041795612</v>
      </c>
    </row>
    <row r="1963" spans="12:14" x14ac:dyDescent="0.25">
      <c r="L1963">
        <v>1962</v>
      </c>
      <c r="M1963">
        <v>167.5363182690995</v>
      </c>
      <c r="N1963">
        <v>0.1378479265897179</v>
      </c>
    </row>
    <row r="1964" spans="12:14" x14ac:dyDescent="0.25">
      <c r="L1964">
        <v>1963</v>
      </c>
      <c r="M1964">
        <v>168.55921579252492</v>
      </c>
      <c r="N1964">
        <v>0.14479508788685158</v>
      </c>
    </row>
    <row r="1965" spans="12:14" x14ac:dyDescent="0.25">
      <c r="L1965">
        <v>1964</v>
      </c>
      <c r="M1965">
        <v>167.40637963797349</v>
      </c>
      <c r="N1965">
        <v>0.13696542897046626</v>
      </c>
    </row>
    <row r="1966" spans="12:14" x14ac:dyDescent="0.25">
      <c r="L1966">
        <v>1965</v>
      </c>
      <c r="M1966">
        <v>163.69510266634524</v>
      </c>
      <c r="N1966">
        <v>0.11175973714915899</v>
      </c>
    </row>
    <row r="1967" spans="12:14" x14ac:dyDescent="0.25">
      <c r="L1967">
        <v>1966</v>
      </c>
      <c r="M1967">
        <v>162.11554428796694</v>
      </c>
      <c r="N1967">
        <v>0.10103193051992232</v>
      </c>
    </row>
    <row r="1968" spans="12:14" x14ac:dyDescent="0.25">
      <c r="L1968">
        <v>1967</v>
      </c>
      <c r="M1968">
        <v>165.17755802726668</v>
      </c>
      <c r="N1968">
        <v>0.12182805413328257</v>
      </c>
    </row>
    <row r="1969" spans="12:14" x14ac:dyDescent="0.25">
      <c r="L1969">
        <v>1968</v>
      </c>
      <c r="M1969">
        <v>167.09864158240543</v>
      </c>
      <c r="N1969">
        <v>0.13487538000628629</v>
      </c>
    </row>
    <row r="1970" spans="12:14" x14ac:dyDescent="0.25">
      <c r="L1970">
        <v>1969</v>
      </c>
      <c r="M1970">
        <v>162.51001425820661</v>
      </c>
      <c r="N1970">
        <v>0.10371103223575551</v>
      </c>
    </row>
    <row r="1971" spans="12:14" x14ac:dyDescent="0.25">
      <c r="L1971">
        <v>1970</v>
      </c>
      <c r="M1971">
        <v>165.43149211434206</v>
      </c>
      <c r="N1971">
        <v>0.12355268540997733</v>
      </c>
    </row>
    <row r="1972" spans="12:14" x14ac:dyDescent="0.25">
      <c r="L1972">
        <v>1971</v>
      </c>
      <c r="M1972">
        <v>177.22626733719247</v>
      </c>
      <c r="N1972">
        <v>0.20365866285157064</v>
      </c>
    </row>
    <row r="1973" spans="12:14" x14ac:dyDescent="0.25">
      <c r="L1973">
        <v>1972</v>
      </c>
      <c r="M1973">
        <v>168.35664314855853</v>
      </c>
      <c r="N1973">
        <v>0.14341928552171468</v>
      </c>
    </row>
    <row r="1974" spans="12:14" x14ac:dyDescent="0.25">
      <c r="L1974">
        <v>1973</v>
      </c>
      <c r="M1974">
        <v>167.64683051527075</v>
      </c>
      <c r="N1974">
        <v>0.13859848701427468</v>
      </c>
    </row>
    <row r="1975" spans="12:14" x14ac:dyDescent="0.25">
      <c r="L1975">
        <v>1974</v>
      </c>
      <c r="M1975">
        <v>170.9819839592906</v>
      </c>
      <c r="N1975">
        <v>0.16124967972486726</v>
      </c>
    </row>
    <row r="1976" spans="12:14" x14ac:dyDescent="0.25">
      <c r="L1976">
        <v>1975</v>
      </c>
      <c r="M1976">
        <v>167.38849287370846</v>
      </c>
      <c r="N1976">
        <v>0.13684394833962377</v>
      </c>
    </row>
    <row r="1977" spans="12:14" x14ac:dyDescent="0.25">
      <c r="L1977">
        <v>1976</v>
      </c>
      <c r="M1977">
        <v>172.94481452112234</v>
      </c>
      <c r="N1977">
        <v>0.17458053662862127</v>
      </c>
    </row>
    <row r="1978" spans="12:14" x14ac:dyDescent="0.25">
      <c r="L1978">
        <v>1977</v>
      </c>
      <c r="M1978">
        <v>161.6382505778638</v>
      </c>
      <c r="N1978">
        <v>9.7790319005320203E-2</v>
      </c>
    </row>
    <row r="1979" spans="12:14" x14ac:dyDescent="0.25">
      <c r="L1979">
        <v>1978</v>
      </c>
      <c r="M1979">
        <v>172.16020889345131</v>
      </c>
      <c r="N1979">
        <v>0.16925177032970962</v>
      </c>
    </row>
    <row r="1980" spans="12:14" x14ac:dyDescent="0.25">
      <c r="L1980">
        <v>1979</v>
      </c>
      <c r="M1980">
        <v>157.7492106733369</v>
      </c>
      <c r="N1980">
        <v>7.1377323676851345E-2</v>
      </c>
    </row>
    <row r="1981" spans="12:14" x14ac:dyDescent="0.25">
      <c r="L1981">
        <v>1980</v>
      </c>
      <c r="M1981">
        <v>170.98986322881987</v>
      </c>
      <c r="N1981">
        <v>0.16130319296062146</v>
      </c>
    </row>
    <row r="1982" spans="12:14" x14ac:dyDescent="0.25">
      <c r="L1982">
        <v>1981</v>
      </c>
      <c r="M1982">
        <v>164.47747505655548</v>
      </c>
      <c r="N1982">
        <v>0.11707333608232817</v>
      </c>
    </row>
    <row r="1983" spans="12:14" x14ac:dyDescent="0.25">
      <c r="L1983">
        <v>1982</v>
      </c>
      <c r="M1983">
        <v>169.75410808315289</v>
      </c>
      <c r="N1983">
        <v>0.15291037733236301</v>
      </c>
    </row>
    <row r="1984" spans="12:14" x14ac:dyDescent="0.25">
      <c r="L1984">
        <v>1983</v>
      </c>
      <c r="M1984">
        <v>163.59459644275458</v>
      </c>
      <c r="N1984">
        <v>0.11107713412132902</v>
      </c>
    </row>
    <row r="1985" spans="12:14" x14ac:dyDescent="0.25">
      <c r="L1985">
        <v>1984</v>
      </c>
      <c r="M1985">
        <v>170.60369837279359</v>
      </c>
      <c r="N1985">
        <v>0.1586804966683133</v>
      </c>
    </row>
    <row r="1986" spans="12:14" x14ac:dyDescent="0.25">
      <c r="L1986">
        <v>1985</v>
      </c>
      <c r="M1986">
        <v>167.0644539277807</v>
      </c>
      <c r="N1986">
        <v>0.13464318944407516</v>
      </c>
    </row>
    <row r="1987" spans="12:14" x14ac:dyDescent="0.25">
      <c r="L1987">
        <v>1986</v>
      </c>
      <c r="M1987">
        <v>165.54998564956159</v>
      </c>
      <c r="N1987">
        <v>0.12435745195108794</v>
      </c>
    </row>
    <row r="1988" spans="12:14" x14ac:dyDescent="0.25">
      <c r="L1988">
        <v>1987</v>
      </c>
      <c r="M1988">
        <v>163.74529766161731</v>
      </c>
      <c r="N1988">
        <v>0.11210064395602704</v>
      </c>
    </row>
    <row r="1989" spans="12:14" x14ac:dyDescent="0.25">
      <c r="L1989">
        <v>1988</v>
      </c>
      <c r="M1989">
        <v>165.0897675185181</v>
      </c>
      <c r="N1989">
        <v>0.1212318117818576</v>
      </c>
    </row>
    <row r="1990" spans="12:14" x14ac:dyDescent="0.25">
      <c r="L1990">
        <v>1989</v>
      </c>
      <c r="M1990">
        <v>162.13086221587051</v>
      </c>
      <c r="N1990">
        <v>0.10113596451496765</v>
      </c>
    </row>
    <row r="1991" spans="12:14" x14ac:dyDescent="0.25">
      <c r="L1991">
        <v>1990</v>
      </c>
      <c r="M1991">
        <v>167.29058997230598</v>
      </c>
      <c r="N1991">
        <v>0.13617902616323341</v>
      </c>
    </row>
    <row r="1992" spans="12:14" x14ac:dyDescent="0.25">
      <c r="L1992">
        <v>1991</v>
      </c>
      <c r="M1992">
        <v>159.66078077955575</v>
      </c>
      <c r="N1992">
        <v>8.4360037540709421E-2</v>
      </c>
    </row>
    <row r="1993" spans="12:14" x14ac:dyDescent="0.25">
      <c r="L1993">
        <v>1992</v>
      </c>
      <c r="M1993">
        <v>168.74782687227815</v>
      </c>
      <c r="N1993">
        <v>0.1460760682035156</v>
      </c>
    </row>
    <row r="1994" spans="12:14" x14ac:dyDescent="0.25">
      <c r="L1994">
        <v>1993</v>
      </c>
      <c r="M1994">
        <v>161.67278130791445</v>
      </c>
      <c r="N1994">
        <v>9.8024839615523884E-2</v>
      </c>
    </row>
    <row r="1995" spans="12:14" x14ac:dyDescent="0.25">
      <c r="L1995">
        <v>1994</v>
      </c>
      <c r="M1995">
        <v>165.61594837424724</v>
      </c>
      <c r="N1995">
        <v>0.12480544764713275</v>
      </c>
    </row>
    <row r="1996" spans="12:14" x14ac:dyDescent="0.25">
      <c r="L1996">
        <v>1995</v>
      </c>
      <c r="M1996">
        <v>162.04728493213827</v>
      </c>
      <c r="N1996">
        <v>0.1005683369104744</v>
      </c>
    </row>
    <row r="1997" spans="12:14" x14ac:dyDescent="0.25">
      <c r="L1997">
        <v>1996</v>
      </c>
      <c r="M1997">
        <v>169.59313638871629</v>
      </c>
      <c r="N1997">
        <v>0.15181711402893949</v>
      </c>
    </row>
    <row r="1998" spans="12:14" x14ac:dyDescent="0.25">
      <c r="L1998">
        <v>1997</v>
      </c>
      <c r="M1998">
        <v>161.65497317700408</v>
      </c>
      <c r="N1998">
        <v>9.7903893034853251E-2</v>
      </c>
    </row>
    <row r="1999" spans="12:14" x14ac:dyDescent="0.25">
      <c r="L1999">
        <v>1998</v>
      </c>
      <c r="M1999">
        <v>164.64206050772427</v>
      </c>
      <c r="N1999">
        <v>0.11819114275430276</v>
      </c>
    </row>
    <row r="2000" spans="12:14" x14ac:dyDescent="0.25">
      <c r="L2000">
        <v>1999</v>
      </c>
      <c r="M2000">
        <v>168.74515179082587</v>
      </c>
      <c r="N2000">
        <v>0.14605789998831664</v>
      </c>
    </row>
    <row r="2001" spans="12:14" x14ac:dyDescent="0.25">
      <c r="L2001">
        <v>2000</v>
      </c>
      <c r="M2001">
        <v>167.8721340234398</v>
      </c>
      <c r="N2001">
        <v>0.14012866943843272</v>
      </c>
    </row>
    <row r="2002" spans="12:14" x14ac:dyDescent="0.25">
      <c r="L2002">
        <v>2001</v>
      </c>
      <c r="M2002">
        <v>169.56348362141341</v>
      </c>
      <c r="N2002">
        <v>0.15161572283124669</v>
      </c>
    </row>
    <row r="2003" spans="12:14" x14ac:dyDescent="0.25">
      <c r="L2003">
        <v>2002</v>
      </c>
      <c r="M2003">
        <v>166.59229063849227</v>
      </c>
      <c r="N2003">
        <v>0.13143642194864946</v>
      </c>
    </row>
    <row r="2004" spans="12:14" x14ac:dyDescent="0.25">
      <c r="L2004">
        <v>2003</v>
      </c>
      <c r="M2004">
        <v>166.90256984697677</v>
      </c>
      <c r="N2004">
        <v>0.13354372953237537</v>
      </c>
    </row>
    <row r="2005" spans="12:14" x14ac:dyDescent="0.25">
      <c r="L2005">
        <v>2004</v>
      </c>
      <c r="M2005">
        <v>163.24746003502923</v>
      </c>
      <c r="N2005">
        <v>0.10871950536444275</v>
      </c>
    </row>
    <row r="2006" spans="12:14" x14ac:dyDescent="0.25">
      <c r="L2006">
        <v>2005</v>
      </c>
      <c r="M2006">
        <v>157.83734360465758</v>
      </c>
      <c r="N2006">
        <v>7.1975891642314327E-2</v>
      </c>
    </row>
    <row r="2007" spans="12:14" x14ac:dyDescent="0.25">
      <c r="L2007">
        <v>2006</v>
      </c>
      <c r="M2007">
        <v>168.45350117032413</v>
      </c>
      <c r="N2007">
        <v>0.14407711124200162</v>
      </c>
    </row>
    <row r="2008" spans="12:14" x14ac:dyDescent="0.25">
      <c r="L2008">
        <v>2007</v>
      </c>
      <c r="M2008">
        <v>171.0036241121071</v>
      </c>
      <c r="N2008">
        <v>0.16139665205461484</v>
      </c>
    </row>
    <row r="2009" spans="12:14" x14ac:dyDescent="0.25">
      <c r="L2009">
        <v>2008</v>
      </c>
      <c r="M2009">
        <v>164.28204115104174</v>
      </c>
      <c r="N2009">
        <v>0.11574601752554248</v>
      </c>
    </row>
    <row r="2010" spans="12:14" x14ac:dyDescent="0.25">
      <c r="L2010">
        <v>2009</v>
      </c>
      <c r="M2010">
        <v>170.56492466863756</v>
      </c>
      <c r="N2010">
        <v>0.1584171592657968</v>
      </c>
    </row>
    <row r="2011" spans="12:14" x14ac:dyDescent="0.25">
      <c r="L2011">
        <v>2010</v>
      </c>
      <c r="M2011">
        <v>168.58558655517979</v>
      </c>
      <c r="N2011">
        <v>0.14497418885981928</v>
      </c>
    </row>
    <row r="2012" spans="12:14" x14ac:dyDescent="0.25">
      <c r="L2012">
        <v>2011</v>
      </c>
      <c r="M2012">
        <v>165.38361804206087</v>
      </c>
      <c r="N2012">
        <v>0.12322754149822512</v>
      </c>
    </row>
    <row r="2013" spans="12:14" x14ac:dyDescent="0.25">
      <c r="L2013">
        <v>2012</v>
      </c>
      <c r="M2013">
        <v>166.1709410089735</v>
      </c>
      <c r="N2013">
        <v>0.12857476301242277</v>
      </c>
    </row>
    <row r="2014" spans="12:14" x14ac:dyDescent="0.25">
      <c r="L2014">
        <v>2013</v>
      </c>
      <c r="M2014">
        <v>162.01271297916952</v>
      </c>
      <c r="N2014">
        <v>0.10033353632866571</v>
      </c>
    </row>
    <row r="2015" spans="12:14" x14ac:dyDescent="0.25">
      <c r="L2015">
        <v>2014</v>
      </c>
      <c r="M2015">
        <v>164.21545513436075</v>
      </c>
      <c r="N2015">
        <v>0.11529378864882434</v>
      </c>
    </row>
    <row r="2016" spans="12:14" x14ac:dyDescent="0.25">
      <c r="L2016">
        <v>2015</v>
      </c>
      <c r="M2016">
        <v>164.46170426391927</v>
      </c>
      <c r="N2016">
        <v>0.11696622638881715</v>
      </c>
    </row>
    <row r="2017" spans="12:14" x14ac:dyDescent="0.25">
      <c r="L2017">
        <v>2016</v>
      </c>
      <c r="M2017">
        <v>165.89422746682521</v>
      </c>
      <c r="N2017">
        <v>0.12669542166455461</v>
      </c>
    </row>
    <row r="2018" spans="12:14" x14ac:dyDescent="0.25">
      <c r="L2018">
        <v>2017</v>
      </c>
      <c r="M2018">
        <v>162.47868510984759</v>
      </c>
      <c r="N2018">
        <v>0.10349825564575754</v>
      </c>
    </row>
    <row r="2019" spans="12:14" x14ac:dyDescent="0.25">
      <c r="L2019">
        <v>2018</v>
      </c>
      <c r="M2019">
        <v>163.11470682993127</v>
      </c>
      <c r="N2019">
        <v>0.10781789214571225</v>
      </c>
    </row>
    <row r="2020" spans="12:14" x14ac:dyDescent="0.25">
      <c r="L2020">
        <v>2019</v>
      </c>
      <c r="M2020">
        <v>161.56214409455509</v>
      </c>
      <c r="N2020">
        <v>9.7273430457645693E-2</v>
      </c>
    </row>
    <row r="2021" spans="12:14" x14ac:dyDescent="0.25">
      <c r="L2021">
        <v>2020</v>
      </c>
      <c r="M2021">
        <v>170.70043426868128</v>
      </c>
      <c r="N2021">
        <v>0.15933749295246113</v>
      </c>
    </row>
    <row r="2022" spans="12:14" x14ac:dyDescent="0.25">
      <c r="L2022">
        <v>2021</v>
      </c>
      <c r="M2022">
        <v>172.38369286491937</v>
      </c>
      <c r="N2022">
        <v>0.17076959509862055</v>
      </c>
    </row>
    <row r="2023" spans="12:14" x14ac:dyDescent="0.25">
      <c r="L2023">
        <v>2022</v>
      </c>
      <c r="M2023">
        <v>160.99638708642462</v>
      </c>
      <c r="N2023">
        <v>9.3431007242752884E-2</v>
      </c>
    </row>
    <row r="2024" spans="12:14" x14ac:dyDescent="0.25">
      <c r="L2024">
        <v>2023</v>
      </c>
      <c r="M2024">
        <v>160.36292615819238</v>
      </c>
      <c r="N2024">
        <v>8.9128762743104106E-2</v>
      </c>
    </row>
    <row r="2025" spans="12:14" x14ac:dyDescent="0.25">
      <c r="L2025">
        <v>2024</v>
      </c>
      <c r="M2025">
        <v>168.38503067446266</v>
      </c>
      <c r="N2025">
        <v>0.14361208364348754</v>
      </c>
    </row>
    <row r="2026" spans="12:14" x14ac:dyDescent="0.25">
      <c r="L2026">
        <v>2025</v>
      </c>
      <c r="M2026">
        <v>163.78760258225674</v>
      </c>
      <c r="N2026">
        <v>0.11238796414266727</v>
      </c>
    </row>
    <row r="2027" spans="12:14" x14ac:dyDescent="0.25">
      <c r="L2027">
        <v>2026</v>
      </c>
      <c r="M2027">
        <v>169.4865087716812</v>
      </c>
      <c r="N2027">
        <v>0.15109293664331913</v>
      </c>
    </row>
    <row r="2028" spans="12:14" x14ac:dyDescent="0.25">
      <c r="L2028">
        <v>2027</v>
      </c>
      <c r="M2028">
        <v>164.77752807318595</v>
      </c>
      <c r="N2028">
        <v>0.11911119095682521</v>
      </c>
    </row>
    <row r="2029" spans="12:14" x14ac:dyDescent="0.25">
      <c r="L2029">
        <v>2028</v>
      </c>
      <c r="M2029">
        <v>164.59345516281587</v>
      </c>
      <c r="N2029">
        <v>0.11786103229528955</v>
      </c>
    </row>
    <row r="2030" spans="12:14" x14ac:dyDescent="0.25">
      <c r="L2030">
        <v>2029</v>
      </c>
      <c r="M2030">
        <v>165.28129803313058</v>
      </c>
      <c r="N2030">
        <v>0.12253261987637742</v>
      </c>
    </row>
    <row r="2031" spans="12:14" x14ac:dyDescent="0.25">
      <c r="L2031">
        <v>2030</v>
      </c>
      <c r="M2031">
        <v>171.95099455972252</v>
      </c>
      <c r="N2031">
        <v>0.16783085993663427</v>
      </c>
    </row>
    <row r="2032" spans="12:14" x14ac:dyDescent="0.25">
      <c r="L2032">
        <v>2031</v>
      </c>
      <c r="M2032">
        <v>170.84764915544065</v>
      </c>
      <c r="N2032">
        <v>0.16033732484200547</v>
      </c>
    </row>
    <row r="2033" spans="12:14" x14ac:dyDescent="0.25">
      <c r="L2033">
        <v>2032</v>
      </c>
      <c r="M2033">
        <v>170.64208562112816</v>
      </c>
      <c r="N2033">
        <v>0.15894120939840217</v>
      </c>
    </row>
    <row r="2034" spans="12:14" x14ac:dyDescent="0.25">
      <c r="L2034">
        <v>2033</v>
      </c>
      <c r="M2034">
        <v>162.00661105729552</v>
      </c>
      <c r="N2034">
        <v>0.10029209421495411</v>
      </c>
    </row>
    <row r="2035" spans="12:14" x14ac:dyDescent="0.25">
      <c r="L2035">
        <v>2034</v>
      </c>
      <c r="M2035">
        <v>167.76230229583189</v>
      </c>
      <c r="N2035">
        <v>0.13938273085733233</v>
      </c>
    </row>
    <row r="2036" spans="12:14" x14ac:dyDescent="0.25">
      <c r="L2036">
        <v>2035</v>
      </c>
      <c r="M2036">
        <v>160.7298848846284</v>
      </c>
      <c r="N2036">
        <v>9.1621017737919974E-2</v>
      </c>
    </row>
    <row r="2037" spans="12:14" x14ac:dyDescent="0.25">
      <c r="L2037">
        <v>2036</v>
      </c>
      <c r="M2037">
        <v>171.29834543505288</v>
      </c>
      <c r="N2037">
        <v>0.16339829593517918</v>
      </c>
    </row>
    <row r="2038" spans="12:14" x14ac:dyDescent="0.25">
      <c r="L2038">
        <v>2037</v>
      </c>
      <c r="M2038">
        <v>163.83136267628728</v>
      </c>
      <c r="N2038">
        <v>0.1126851673567193</v>
      </c>
    </row>
    <row r="2039" spans="12:14" x14ac:dyDescent="0.25">
      <c r="L2039">
        <v>2038</v>
      </c>
      <c r="M2039">
        <v>161.85759577302093</v>
      </c>
      <c r="N2039">
        <v>9.9280034656801019E-2</v>
      </c>
    </row>
    <row r="2040" spans="12:14" x14ac:dyDescent="0.25">
      <c r="L2040">
        <v>2039</v>
      </c>
      <c r="M2040">
        <v>168.65364339186632</v>
      </c>
      <c r="N2040">
        <v>0.14543640703026783</v>
      </c>
    </row>
    <row r="2041" spans="12:14" x14ac:dyDescent="0.25">
      <c r="L2041">
        <v>2040</v>
      </c>
      <c r="M2041">
        <v>163.50588423396823</v>
      </c>
      <c r="N2041">
        <v>0.11047463190644446</v>
      </c>
    </row>
    <row r="2042" spans="12:14" x14ac:dyDescent="0.25">
      <c r="L2042">
        <v>2041</v>
      </c>
      <c r="M2042">
        <v>163.82342131514679</v>
      </c>
      <c r="N2042">
        <v>0.1126312324165144</v>
      </c>
    </row>
    <row r="2043" spans="12:14" x14ac:dyDescent="0.25">
      <c r="L2043">
        <v>2042</v>
      </c>
      <c r="M2043">
        <v>164.47230706266942</v>
      </c>
      <c r="N2043">
        <v>0.11703823688002601</v>
      </c>
    </row>
    <row r="2044" spans="12:14" x14ac:dyDescent="0.25">
      <c r="L2044">
        <v>2043</v>
      </c>
      <c r="M2044">
        <v>164.35916308156041</v>
      </c>
      <c r="N2044">
        <v>0.11626980263459763</v>
      </c>
    </row>
    <row r="2045" spans="12:14" x14ac:dyDescent="0.25">
      <c r="L2045">
        <v>2044</v>
      </c>
      <c r="M2045">
        <v>170.71118263436401</v>
      </c>
      <c r="N2045">
        <v>0.15941049208323266</v>
      </c>
    </row>
    <row r="2046" spans="12:14" x14ac:dyDescent="0.25">
      <c r="L2046">
        <v>2045</v>
      </c>
      <c r="M2046">
        <v>163.86117992149607</v>
      </c>
      <c r="N2046">
        <v>0.11288767563067426</v>
      </c>
    </row>
    <row r="2047" spans="12:14" x14ac:dyDescent="0.25">
      <c r="L2047">
        <v>2046</v>
      </c>
      <c r="M2047">
        <v>164.94244975959194</v>
      </c>
      <c r="N2047">
        <v>0.12023128122062898</v>
      </c>
    </row>
    <row r="2048" spans="12:14" x14ac:dyDescent="0.25">
      <c r="L2048">
        <v>2047</v>
      </c>
      <c r="M2048">
        <v>158.84571846270271</v>
      </c>
      <c r="N2048">
        <v>7.8824420088599689E-2</v>
      </c>
    </row>
    <row r="2049" spans="12:14" x14ac:dyDescent="0.25">
      <c r="L2049">
        <v>2048</v>
      </c>
      <c r="M2049">
        <v>166.12649202636806</v>
      </c>
      <c r="N2049">
        <v>0.12827288110873081</v>
      </c>
    </row>
    <row r="2050" spans="12:14" x14ac:dyDescent="0.25">
      <c r="L2050">
        <v>2049</v>
      </c>
      <c r="M2050">
        <v>165.91221241579859</v>
      </c>
      <c r="N2050">
        <v>0.12681756913150743</v>
      </c>
    </row>
    <row r="2051" spans="12:14" x14ac:dyDescent="0.25">
      <c r="L2051">
        <v>2050</v>
      </c>
      <c r="M2051">
        <v>172.33877229087301</v>
      </c>
      <c r="N2051">
        <v>0.17046451031122678</v>
      </c>
    </row>
    <row r="2052" spans="12:14" x14ac:dyDescent="0.25">
      <c r="L2052">
        <v>2051</v>
      </c>
      <c r="M2052">
        <v>167.31904730960522</v>
      </c>
      <c r="N2052">
        <v>0.13637229841952236</v>
      </c>
    </row>
    <row r="2053" spans="12:14" x14ac:dyDescent="0.25">
      <c r="L2053">
        <v>2052</v>
      </c>
      <c r="M2053">
        <v>163.24064878049299</v>
      </c>
      <c r="N2053">
        <v>0.10867324571201853</v>
      </c>
    </row>
    <row r="2054" spans="12:14" x14ac:dyDescent="0.25">
      <c r="L2054">
        <v>2053</v>
      </c>
      <c r="M2054">
        <v>167.6046705654106</v>
      </c>
      <c r="N2054">
        <v>0.13831215141833275</v>
      </c>
    </row>
    <row r="2055" spans="12:14" x14ac:dyDescent="0.25">
      <c r="L2055">
        <v>2054</v>
      </c>
      <c r="M2055">
        <v>169.45106840360461</v>
      </c>
      <c r="N2055">
        <v>0.15085223809061032</v>
      </c>
    </row>
    <row r="2056" spans="12:14" x14ac:dyDescent="0.25">
      <c r="L2056">
        <v>2055</v>
      </c>
      <c r="M2056">
        <v>160.13522183841002</v>
      </c>
      <c r="N2056">
        <v>8.7582274848319708E-2</v>
      </c>
    </row>
    <row r="2057" spans="12:14" x14ac:dyDescent="0.25">
      <c r="L2057">
        <v>2056</v>
      </c>
      <c r="M2057">
        <v>160.15516484624024</v>
      </c>
      <c r="N2057">
        <v>8.7717720764429297E-2</v>
      </c>
    </row>
    <row r="2058" spans="12:14" x14ac:dyDescent="0.25">
      <c r="L2058">
        <v>2057</v>
      </c>
      <c r="M2058">
        <v>172.9699383782459</v>
      </c>
      <c r="N2058">
        <v>0.17475116905645138</v>
      </c>
    </row>
    <row r="2059" spans="12:14" x14ac:dyDescent="0.25">
      <c r="L2059">
        <v>2058</v>
      </c>
      <c r="M2059">
        <v>160.49885444296049</v>
      </c>
      <c r="N2059">
        <v>9.0051939989603369E-2</v>
      </c>
    </row>
    <row r="2060" spans="12:14" x14ac:dyDescent="0.25">
      <c r="L2060">
        <v>2059</v>
      </c>
      <c r="M2060">
        <v>163.15685648588556</v>
      </c>
      <c r="N2060">
        <v>0.10810415782905514</v>
      </c>
    </row>
    <row r="2061" spans="12:14" x14ac:dyDescent="0.25">
      <c r="L2061">
        <v>2060</v>
      </c>
      <c r="M2061">
        <v>166.77838894938415</v>
      </c>
      <c r="N2061">
        <v>0.13270033642031676</v>
      </c>
    </row>
    <row r="2062" spans="12:14" x14ac:dyDescent="0.25">
      <c r="L2062">
        <v>2061</v>
      </c>
      <c r="M2062">
        <v>167.43749731718376</v>
      </c>
      <c r="N2062">
        <v>0.1371767693361583</v>
      </c>
    </row>
    <row r="2063" spans="12:14" x14ac:dyDescent="0.25">
      <c r="L2063">
        <v>2062</v>
      </c>
      <c r="M2063">
        <v>163.546655437666</v>
      </c>
      <c r="N2063">
        <v>0.1107515356254194</v>
      </c>
    </row>
    <row r="2064" spans="12:14" x14ac:dyDescent="0.25">
      <c r="L2064">
        <v>2063</v>
      </c>
      <c r="M2064">
        <v>164.15343638792234</v>
      </c>
      <c r="N2064">
        <v>0.11487257907006732</v>
      </c>
    </row>
    <row r="2065" spans="12:14" x14ac:dyDescent="0.25">
      <c r="L2065">
        <v>2064</v>
      </c>
      <c r="M2065">
        <v>168.04256689615784</v>
      </c>
      <c r="N2065">
        <v>0.14128618974715446</v>
      </c>
    </row>
    <row r="2066" spans="12:14" x14ac:dyDescent="0.25">
      <c r="L2066">
        <v>2065</v>
      </c>
      <c r="M2066">
        <v>170.62570022967009</v>
      </c>
      <c r="N2066">
        <v>0.1588299255652037</v>
      </c>
    </row>
    <row r="2067" spans="12:14" x14ac:dyDescent="0.25">
      <c r="L2067">
        <v>2066</v>
      </c>
      <c r="M2067">
        <v>164.2647654669195</v>
      </c>
      <c r="N2067">
        <v>0.11562868713675267</v>
      </c>
    </row>
    <row r="2068" spans="12:14" x14ac:dyDescent="0.25">
      <c r="L2068">
        <v>2067</v>
      </c>
      <c r="M2068">
        <v>160.64795806258169</v>
      </c>
      <c r="N2068">
        <v>9.1064599490455533E-2</v>
      </c>
    </row>
    <row r="2069" spans="12:14" x14ac:dyDescent="0.25">
      <c r="L2069">
        <v>2068</v>
      </c>
      <c r="M2069">
        <v>167.55312920854252</v>
      </c>
      <c r="N2069">
        <v>0.13796210059561043</v>
      </c>
    </row>
    <row r="2070" spans="12:14" x14ac:dyDescent="0.25">
      <c r="L2070">
        <v>2069</v>
      </c>
      <c r="M2070">
        <v>174.04577355511668</v>
      </c>
      <c r="N2070">
        <v>0.18205786433304505</v>
      </c>
    </row>
    <row r="2071" spans="12:14" x14ac:dyDescent="0.25">
      <c r="L2071">
        <v>2070</v>
      </c>
      <c r="M2071">
        <v>168.91239208933968</v>
      </c>
      <c r="N2071">
        <v>0.14719373745252873</v>
      </c>
    </row>
    <row r="2072" spans="12:14" x14ac:dyDescent="0.25">
      <c r="L2072">
        <v>2071</v>
      </c>
      <c r="M2072">
        <v>165.6249329685165</v>
      </c>
      <c r="N2072">
        <v>0.12486646786093569</v>
      </c>
    </row>
    <row r="2073" spans="12:14" x14ac:dyDescent="0.25">
      <c r="L2073">
        <v>2072</v>
      </c>
      <c r="M2073">
        <v>164.22893118026542</v>
      </c>
      <c r="N2073">
        <v>0.11538531322719447</v>
      </c>
    </row>
    <row r="2074" spans="12:14" x14ac:dyDescent="0.25">
      <c r="L2074">
        <v>2073</v>
      </c>
      <c r="M2074">
        <v>168.08885540198594</v>
      </c>
      <c r="N2074">
        <v>0.14160056504754071</v>
      </c>
    </row>
    <row r="2075" spans="12:14" x14ac:dyDescent="0.25">
      <c r="L2075">
        <v>2074</v>
      </c>
      <c r="M2075">
        <v>162.25664750683345</v>
      </c>
      <c r="N2075">
        <v>0.10199025410421236</v>
      </c>
    </row>
    <row r="2076" spans="12:14" x14ac:dyDescent="0.25">
      <c r="L2076">
        <v>2075</v>
      </c>
      <c r="M2076">
        <v>167.51757746898187</v>
      </c>
      <c r="N2076">
        <v>0.13772064564683451</v>
      </c>
    </row>
    <row r="2077" spans="12:14" x14ac:dyDescent="0.25">
      <c r="L2077">
        <v>2076</v>
      </c>
      <c r="M2077">
        <v>158.32825973100927</v>
      </c>
      <c r="N2077">
        <v>7.5310021831336948E-2</v>
      </c>
    </row>
    <row r="2078" spans="12:14" x14ac:dyDescent="0.25">
      <c r="L2078">
        <v>2077</v>
      </c>
      <c r="M2078">
        <v>164.18897719865132</v>
      </c>
      <c r="N2078">
        <v>0.11511395979405048</v>
      </c>
    </row>
    <row r="2079" spans="12:14" x14ac:dyDescent="0.25">
      <c r="L2079">
        <v>2078</v>
      </c>
      <c r="M2079">
        <v>165.80429249266422</v>
      </c>
      <c r="N2079">
        <v>0.12608461485601175</v>
      </c>
    </row>
    <row r="2080" spans="12:14" x14ac:dyDescent="0.25">
      <c r="L2080">
        <v>2079</v>
      </c>
      <c r="M2080">
        <v>160.41774809150689</v>
      </c>
      <c r="N2080">
        <v>8.9501094090706834E-2</v>
      </c>
    </row>
    <row r="2081" spans="12:14" x14ac:dyDescent="0.25">
      <c r="L2081">
        <v>2080</v>
      </c>
      <c r="M2081">
        <v>166.70432041856762</v>
      </c>
      <c r="N2081">
        <v>0.13219728893135518</v>
      </c>
    </row>
    <row r="2082" spans="12:14" x14ac:dyDescent="0.25">
      <c r="L2082">
        <v>2081</v>
      </c>
      <c r="M2082">
        <v>169.46100182626299</v>
      </c>
      <c r="N2082">
        <v>0.15091970241412267</v>
      </c>
    </row>
    <row r="2083" spans="12:14" x14ac:dyDescent="0.25">
      <c r="L2083">
        <v>2082</v>
      </c>
      <c r="M2083">
        <v>165.2531098814853</v>
      </c>
      <c r="N2083">
        <v>0.12234117583465953</v>
      </c>
    </row>
    <row r="2084" spans="12:14" x14ac:dyDescent="0.25">
      <c r="L2084">
        <v>2083</v>
      </c>
      <c r="M2084">
        <v>161.54452986188704</v>
      </c>
      <c r="N2084">
        <v>9.7153800765845899E-2</v>
      </c>
    </row>
    <row r="2085" spans="12:14" x14ac:dyDescent="0.25">
      <c r="L2085">
        <v>2084</v>
      </c>
      <c r="M2085">
        <v>166.43942907186033</v>
      </c>
      <c r="N2085">
        <v>0.13039823978943521</v>
      </c>
    </row>
    <row r="2086" spans="12:14" x14ac:dyDescent="0.25">
      <c r="L2086">
        <v>2085</v>
      </c>
      <c r="M2086">
        <v>161.34324723881997</v>
      </c>
      <c r="N2086">
        <v>9.5786759770307484E-2</v>
      </c>
    </row>
    <row r="2087" spans="12:14" x14ac:dyDescent="0.25">
      <c r="L2087">
        <v>2086</v>
      </c>
      <c r="M2087">
        <v>169.75754376950792</v>
      </c>
      <c r="N2087">
        <v>0.15293371130935318</v>
      </c>
    </row>
    <row r="2088" spans="12:14" x14ac:dyDescent="0.25">
      <c r="L2088">
        <v>2087</v>
      </c>
      <c r="M2088">
        <v>162.45975643754011</v>
      </c>
      <c r="N2088">
        <v>0.10336969874083857</v>
      </c>
    </row>
    <row r="2089" spans="12:14" x14ac:dyDescent="0.25">
      <c r="L2089">
        <v>2088</v>
      </c>
      <c r="M2089">
        <v>172.93183378497943</v>
      </c>
      <c r="N2089">
        <v>0.1744923760204713</v>
      </c>
    </row>
    <row r="2090" spans="12:14" x14ac:dyDescent="0.25">
      <c r="L2090">
        <v>2089</v>
      </c>
      <c r="M2090">
        <v>169.21404714103127</v>
      </c>
      <c r="N2090">
        <v>0.14924247278740266</v>
      </c>
    </row>
    <row r="2091" spans="12:14" x14ac:dyDescent="0.25">
      <c r="L2091">
        <v>2090</v>
      </c>
      <c r="M2091">
        <v>164.29564438279792</v>
      </c>
      <c r="N2091">
        <v>0.11583840590561789</v>
      </c>
    </row>
    <row r="2092" spans="12:14" x14ac:dyDescent="0.25">
      <c r="L2092">
        <v>2091</v>
      </c>
      <c r="M2092">
        <v>162.89064988351797</v>
      </c>
      <c r="N2092">
        <v>0.10629617593188856</v>
      </c>
    </row>
    <row r="2093" spans="12:14" x14ac:dyDescent="0.25">
      <c r="L2093">
        <v>2092</v>
      </c>
      <c r="M2093">
        <v>165.58845923883851</v>
      </c>
      <c r="N2093">
        <v>0.12461875107858145</v>
      </c>
    </row>
    <row r="2094" spans="12:14" x14ac:dyDescent="0.25">
      <c r="L2094">
        <v>2093</v>
      </c>
      <c r="M2094">
        <v>168.82249513224676</v>
      </c>
      <c r="N2094">
        <v>0.14658318884258126</v>
      </c>
    </row>
    <row r="2095" spans="12:14" x14ac:dyDescent="0.25">
      <c r="L2095">
        <v>2094</v>
      </c>
      <c r="M2095">
        <v>168.39293034924049</v>
      </c>
      <c r="N2095">
        <v>0.14366573546453476</v>
      </c>
    </row>
    <row r="2096" spans="12:14" x14ac:dyDescent="0.25">
      <c r="L2096">
        <v>2095</v>
      </c>
      <c r="M2096">
        <v>166.49615523751822</v>
      </c>
      <c r="N2096">
        <v>0.13078350401538974</v>
      </c>
    </row>
    <row r="2097" spans="12:14" x14ac:dyDescent="0.25">
      <c r="L2097">
        <v>2096</v>
      </c>
      <c r="M2097">
        <v>157.41039833190953</v>
      </c>
      <c r="N2097">
        <v>6.9076229059402916E-2</v>
      </c>
    </row>
    <row r="2098" spans="12:14" x14ac:dyDescent="0.25">
      <c r="L2098">
        <v>2097</v>
      </c>
      <c r="M2098">
        <v>161.24602596532594</v>
      </c>
      <c r="N2098">
        <v>9.5126466971656498E-2</v>
      </c>
    </row>
    <row r="2099" spans="12:14" x14ac:dyDescent="0.25">
      <c r="L2099">
        <v>2098</v>
      </c>
      <c r="M2099">
        <v>170.02957798174862</v>
      </c>
      <c r="N2099">
        <v>0.1547812722893096</v>
      </c>
    </row>
    <row r="2100" spans="12:14" x14ac:dyDescent="0.25">
      <c r="L2100">
        <v>2099</v>
      </c>
      <c r="M2100">
        <v>162.01930287175566</v>
      </c>
      <c r="N2100">
        <v>0.10037829256834585</v>
      </c>
    </row>
    <row r="2101" spans="12:14" x14ac:dyDescent="0.25">
      <c r="L2101">
        <v>2100</v>
      </c>
      <c r="M2101">
        <v>162.98580447885939</v>
      </c>
      <c r="N2101">
        <v>0.10694243257721392</v>
      </c>
    </row>
    <row r="2102" spans="12:14" x14ac:dyDescent="0.25">
      <c r="L2102">
        <v>2101</v>
      </c>
      <c r="M2102">
        <v>163.15673684425386</v>
      </c>
      <c r="N2102">
        <v>0.10810334526504528</v>
      </c>
    </row>
    <row r="2103" spans="12:14" x14ac:dyDescent="0.25">
      <c r="L2103">
        <v>2102</v>
      </c>
      <c r="M2103">
        <v>167.45117214723535</v>
      </c>
      <c r="N2103">
        <v>0.13726964398675023</v>
      </c>
    </row>
    <row r="2104" spans="12:14" x14ac:dyDescent="0.25">
      <c r="L2104">
        <v>2103</v>
      </c>
      <c r="M2104">
        <v>162.16158397871308</v>
      </c>
      <c r="N2104">
        <v>0.10134461595551958</v>
      </c>
    </row>
    <row r="2105" spans="12:14" x14ac:dyDescent="0.25">
      <c r="L2105">
        <v>2104</v>
      </c>
      <c r="M2105">
        <v>168.18820404668028</v>
      </c>
      <c r="N2105">
        <v>0.1422753062054154</v>
      </c>
    </row>
    <row r="2106" spans="12:14" x14ac:dyDescent="0.25">
      <c r="L2106">
        <v>2105</v>
      </c>
      <c r="M2106">
        <v>163.21221882518333</v>
      </c>
      <c r="N2106">
        <v>0.10848015942460143</v>
      </c>
    </row>
    <row r="2107" spans="12:14" x14ac:dyDescent="0.25">
      <c r="L2107">
        <v>2106</v>
      </c>
      <c r="M2107">
        <v>165.84359156753001</v>
      </c>
      <c r="N2107">
        <v>0.12635152039216591</v>
      </c>
    </row>
    <row r="2108" spans="12:14" x14ac:dyDescent="0.25">
      <c r="L2108">
        <v>2107</v>
      </c>
      <c r="M2108">
        <v>177.02184315689951</v>
      </c>
      <c r="N2108">
        <v>0.20227028550095039</v>
      </c>
    </row>
    <row r="2109" spans="12:14" x14ac:dyDescent="0.25">
      <c r="L2109">
        <v>2108</v>
      </c>
      <c r="M2109">
        <v>166.43645518154952</v>
      </c>
      <c r="N2109">
        <v>0.13037804216924753</v>
      </c>
    </row>
    <row r="2110" spans="12:14" x14ac:dyDescent="0.25">
      <c r="L2110">
        <v>2109</v>
      </c>
      <c r="M2110">
        <v>166.94914117921709</v>
      </c>
      <c r="N2110">
        <v>0.13386002569057953</v>
      </c>
    </row>
    <row r="2111" spans="12:14" x14ac:dyDescent="0.25">
      <c r="L2111">
        <v>2110</v>
      </c>
      <c r="M2111">
        <v>164.49623278472257</v>
      </c>
      <c r="N2111">
        <v>0.11720073199458758</v>
      </c>
    </row>
    <row r="2112" spans="12:14" x14ac:dyDescent="0.25">
      <c r="L2112">
        <v>2111</v>
      </c>
      <c r="M2112">
        <v>169.80916450471301</v>
      </c>
      <c r="N2112">
        <v>0.15328430124190606</v>
      </c>
    </row>
    <row r="2113" spans="12:14" x14ac:dyDescent="0.25">
      <c r="L2113">
        <v>2112</v>
      </c>
      <c r="M2113">
        <v>165.17786950711229</v>
      </c>
      <c r="N2113">
        <v>0.12183016959517268</v>
      </c>
    </row>
    <row r="2114" spans="12:14" x14ac:dyDescent="0.25">
      <c r="L2114">
        <v>2113</v>
      </c>
      <c r="M2114">
        <v>160.20185236891237</v>
      </c>
      <c r="N2114">
        <v>8.8034806047303737E-2</v>
      </c>
    </row>
    <row r="2115" spans="12:14" x14ac:dyDescent="0.25">
      <c r="L2115">
        <v>2114</v>
      </c>
      <c r="M2115">
        <v>169.37187896855292</v>
      </c>
      <c r="N2115">
        <v>0.15031441121574329</v>
      </c>
    </row>
    <row r="2116" spans="12:14" x14ac:dyDescent="0.25">
      <c r="L2116">
        <v>2115</v>
      </c>
      <c r="M2116">
        <v>165.5138862540426</v>
      </c>
      <c r="N2116">
        <v>0.12411227751508025</v>
      </c>
    </row>
    <row r="2117" spans="12:14" x14ac:dyDescent="0.25">
      <c r="L2117">
        <v>2116</v>
      </c>
      <c r="M2117">
        <v>174.60736609349016</v>
      </c>
      <c r="N2117">
        <v>0.18587200392963155</v>
      </c>
    </row>
    <row r="2118" spans="12:14" x14ac:dyDescent="0.25">
      <c r="L2118">
        <v>2117</v>
      </c>
      <c r="M2118">
        <v>167.60723859933384</v>
      </c>
      <c r="N2118">
        <v>0.13832959260425071</v>
      </c>
    </row>
    <row r="2119" spans="12:14" x14ac:dyDescent="0.25">
      <c r="L2119">
        <v>2118</v>
      </c>
      <c r="M2119">
        <v>165.58027365022679</v>
      </c>
      <c r="N2119">
        <v>0.12456315743103086</v>
      </c>
    </row>
    <row r="2120" spans="12:14" x14ac:dyDescent="0.25">
      <c r="L2120">
        <v>2119</v>
      </c>
      <c r="M2120">
        <v>163.83958896405451</v>
      </c>
      <c r="N2120">
        <v>0.11274103741866282</v>
      </c>
    </row>
    <row r="2121" spans="12:14" x14ac:dyDescent="0.25">
      <c r="L2121">
        <v>2120</v>
      </c>
      <c r="M2121">
        <v>172.27307265721544</v>
      </c>
      <c r="N2121">
        <v>0.17001830143719077</v>
      </c>
    </row>
    <row r="2122" spans="12:14" x14ac:dyDescent="0.25">
      <c r="L2122">
        <v>2121</v>
      </c>
      <c r="M2122">
        <v>163.05180197015028</v>
      </c>
      <c r="N2122">
        <v>0.10739066439585065</v>
      </c>
    </row>
    <row r="2123" spans="12:14" x14ac:dyDescent="0.25">
      <c r="L2123">
        <v>2122</v>
      </c>
      <c r="M2123">
        <v>164.21356780300118</v>
      </c>
      <c r="N2123">
        <v>0.11528097055602826</v>
      </c>
    </row>
    <row r="2124" spans="12:14" x14ac:dyDescent="0.25">
      <c r="L2124">
        <v>2123</v>
      </c>
      <c r="M2124">
        <v>163.98621898074725</v>
      </c>
      <c r="N2124">
        <v>0.11373689707580104</v>
      </c>
    </row>
    <row r="2125" spans="12:14" x14ac:dyDescent="0.25">
      <c r="L2125">
        <v>2124</v>
      </c>
      <c r="M2125">
        <v>168.44208323571016</v>
      </c>
      <c r="N2125">
        <v>0.14399956463383523</v>
      </c>
    </row>
    <row r="2126" spans="12:14" x14ac:dyDescent="0.25">
      <c r="L2126">
        <v>2125</v>
      </c>
      <c r="M2126">
        <v>167.25087325706141</v>
      </c>
      <c r="N2126">
        <v>0.13590928416007331</v>
      </c>
    </row>
    <row r="2127" spans="12:14" x14ac:dyDescent="0.25">
      <c r="L2127">
        <v>2126</v>
      </c>
      <c r="M2127">
        <v>167.00934432991383</v>
      </c>
      <c r="N2127">
        <v>0.13426890437970296</v>
      </c>
    </row>
    <row r="2128" spans="12:14" x14ac:dyDescent="0.25">
      <c r="L2128">
        <v>2127</v>
      </c>
      <c r="M2128">
        <v>164.47405990797287</v>
      </c>
      <c r="N2128">
        <v>0.11705014159068683</v>
      </c>
    </row>
    <row r="2129" spans="12:14" x14ac:dyDescent="0.25">
      <c r="L2129">
        <v>2128</v>
      </c>
      <c r="M2129">
        <v>162.80158925252826</v>
      </c>
      <c r="N2129">
        <v>0.10569130735557408</v>
      </c>
    </row>
    <row r="2130" spans="12:14" x14ac:dyDescent="0.25">
      <c r="L2130">
        <v>2129</v>
      </c>
      <c r="M2130">
        <v>162.10693659567869</v>
      </c>
      <c r="N2130">
        <v>0.10097347009221269</v>
      </c>
    </row>
    <row r="2131" spans="12:14" x14ac:dyDescent="0.25">
      <c r="L2131">
        <v>2130</v>
      </c>
      <c r="M2131">
        <v>172.00326196219859</v>
      </c>
      <c r="N2131">
        <v>0.16818584180653606</v>
      </c>
    </row>
    <row r="2132" spans="12:14" x14ac:dyDescent="0.25">
      <c r="L2132">
        <v>2131</v>
      </c>
      <c r="M2132">
        <v>164.40032671617018</v>
      </c>
      <c r="N2132">
        <v>0.11654937160671963</v>
      </c>
    </row>
    <row r="2133" spans="12:14" x14ac:dyDescent="0.25">
      <c r="L2133">
        <v>2132</v>
      </c>
      <c r="M2133">
        <v>162.14305092259528</v>
      </c>
      <c r="N2133">
        <v>0.10121874593703706</v>
      </c>
    </row>
    <row r="2134" spans="12:14" x14ac:dyDescent="0.25">
      <c r="L2134">
        <v>2133</v>
      </c>
      <c r="M2134">
        <v>166.36244175559986</v>
      </c>
      <c r="N2134">
        <v>0.12987536893321905</v>
      </c>
    </row>
    <row r="2135" spans="12:14" x14ac:dyDescent="0.25">
      <c r="L2135">
        <v>2134</v>
      </c>
      <c r="M2135">
        <v>164.31593455079042</v>
      </c>
      <c r="N2135">
        <v>0.11597620961181687</v>
      </c>
    </row>
    <row r="2136" spans="12:14" x14ac:dyDescent="0.25">
      <c r="L2136">
        <v>2135</v>
      </c>
      <c r="M2136">
        <v>166.00553467467915</v>
      </c>
      <c r="N2136">
        <v>0.12745138119010457</v>
      </c>
    </row>
    <row r="2137" spans="12:14" x14ac:dyDescent="0.25">
      <c r="L2137">
        <v>2136</v>
      </c>
      <c r="M2137">
        <v>161.70802099040762</v>
      </c>
      <c r="N2137">
        <v>9.8264175182121161E-2</v>
      </c>
    </row>
    <row r="2138" spans="12:14" x14ac:dyDescent="0.25">
      <c r="L2138">
        <v>2137</v>
      </c>
      <c r="M2138">
        <v>166.01698151625442</v>
      </c>
      <c r="N2138">
        <v>0.1275291241242158</v>
      </c>
    </row>
    <row r="2139" spans="12:14" x14ac:dyDescent="0.25">
      <c r="L2139">
        <v>2138</v>
      </c>
      <c r="M2139">
        <v>168.00041735734993</v>
      </c>
      <c r="N2139">
        <v>0.14099992485942869</v>
      </c>
    </row>
    <row r="2140" spans="12:14" x14ac:dyDescent="0.25">
      <c r="L2140">
        <v>2139</v>
      </c>
      <c r="M2140">
        <v>168.78792008987011</v>
      </c>
      <c r="N2140">
        <v>0.14634836727859768</v>
      </c>
    </row>
    <row r="2141" spans="12:14" x14ac:dyDescent="0.25">
      <c r="L2141">
        <v>2140</v>
      </c>
      <c r="M2141">
        <v>166.97339197478098</v>
      </c>
      <c r="N2141">
        <v>0.1340247285904379</v>
      </c>
    </row>
    <row r="2142" spans="12:14" x14ac:dyDescent="0.25">
      <c r="L2142">
        <v>2141</v>
      </c>
      <c r="M2142">
        <v>171.20056737680937</v>
      </c>
      <c r="N2142">
        <v>0.16273422164974782</v>
      </c>
    </row>
    <row r="2143" spans="12:14" x14ac:dyDescent="0.25">
      <c r="L2143">
        <v>2142</v>
      </c>
      <c r="M2143">
        <v>160.69802098106567</v>
      </c>
      <c r="N2143">
        <v>9.1404609278091575E-2</v>
      </c>
    </row>
    <row r="2144" spans="12:14" x14ac:dyDescent="0.25">
      <c r="L2144">
        <v>2143</v>
      </c>
      <c r="M2144">
        <v>170.27476088163698</v>
      </c>
      <c r="N2144">
        <v>0.15644646857125899</v>
      </c>
    </row>
    <row r="2145" spans="12:14" x14ac:dyDescent="0.25">
      <c r="L2145">
        <v>2144</v>
      </c>
      <c r="M2145">
        <v>160.47907574212525</v>
      </c>
      <c r="N2145">
        <v>8.99176099889889E-2</v>
      </c>
    </row>
    <row r="2146" spans="12:14" x14ac:dyDescent="0.25">
      <c r="L2146">
        <v>2145</v>
      </c>
      <c r="M2146">
        <v>161.63249423599225</v>
      </c>
      <c r="N2146">
        <v>9.775122394980662E-2</v>
      </c>
    </row>
    <row r="2147" spans="12:14" x14ac:dyDescent="0.25">
      <c r="L2147">
        <v>2146</v>
      </c>
      <c r="M2147">
        <v>158.71845064781749</v>
      </c>
      <c r="N2147">
        <v>7.7960061716726203E-2</v>
      </c>
    </row>
    <row r="2148" spans="12:14" x14ac:dyDescent="0.25">
      <c r="L2148">
        <v>2147</v>
      </c>
      <c r="M2148">
        <v>161.97669468519442</v>
      </c>
      <c r="N2148">
        <v>0.1000889127059057</v>
      </c>
    </row>
    <row r="2149" spans="12:14" x14ac:dyDescent="0.25">
      <c r="L2149">
        <v>2148</v>
      </c>
      <c r="M2149">
        <v>162.8431536912463</v>
      </c>
      <c r="N2149">
        <v>0.1059735984486565</v>
      </c>
    </row>
    <row r="2150" spans="12:14" x14ac:dyDescent="0.25">
      <c r="L2150">
        <v>2149</v>
      </c>
      <c r="M2150">
        <v>163.37755046536253</v>
      </c>
      <c r="N2150">
        <v>0.10960303395068127</v>
      </c>
    </row>
    <row r="2151" spans="12:14" x14ac:dyDescent="0.25">
      <c r="L2151">
        <v>2150</v>
      </c>
      <c r="M2151">
        <v>169.22202603665249</v>
      </c>
      <c r="N2151">
        <v>0.14929666264863917</v>
      </c>
    </row>
    <row r="2152" spans="12:14" x14ac:dyDescent="0.25">
      <c r="L2152">
        <v>2151</v>
      </c>
      <c r="M2152">
        <v>172.90540807833273</v>
      </c>
      <c r="N2152">
        <v>0.17431290188717719</v>
      </c>
    </row>
    <row r="2153" spans="12:14" x14ac:dyDescent="0.25">
      <c r="L2153">
        <v>2152</v>
      </c>
      <c r="M2153">
        <v>164.70215433174695</v>
      </c>
      <c r="N2153">
        <v>0.11859927893499167</v>
      </c>
    </row>
    <row r="2154" spans="12:14" x14ac:dyDescent="0.25">
      <c r="L2154">
        <v>2153</v>
      </c>
      <c r="M2154">
        <v>158.6791026630269</v>
      </c>
      <c r="N2154">
        <v>7.7692824001513117E-2</v>
      </c>
    </row>
    <row r="2155" spans="12:14" x14ac:dyDescent="0.25">
      <c r="L2155">
        <v>2154</v>
      </c>
      <c r="M2155">
        <v>167.23475067139336</v>
      </c>
      <c r="N2155">
        <v>0.13579978521164704</v>
      </c>
    </row>
    <row r="2156" spans="12:14" x14ac:dyDescent="0.25">
      <c r="L2156">
        <v>2155</v>
      </c>
      <c r="M2156">
        <v>160.34150386430051</v>
      </c>
      <c r="N2156">
        <v>8.8983270034779682E-2</v>
      </c>
    </row>
    <row r="2157" spans="12:14" x14ac:dyDescent="0.25">
      <c r="L2157">
        <v>2156</v>
      </c>
      <c r="M2157">
        <v>169.11108040536678</v>
      </c>
      <c r="N2157">
        <v>0.14854315882435265</v>
      </c>
    </row>
    <row r="2158" spans="12:14" x14ac:dyDescent="0.25">
      <c r="L2158">
        <v>2157</v>
      </c>
      <c r="M2158">
        <v>165.76100861411646</v>
      </c>
      <c r="N2158">
        <v>0.12579064593053246</v>
      </c>
    </row>
    <row r="2159" spans="12:14" x14ac:dyDescent="0.25">
      <c r="L2159">
        <v>2158</v>
      </c>
      <c r="M2159">
        <v>174.09791182975232</v>
      </c>
      <c r="N2159">
        <v>0.1824119692119337</v>
      </c>
    </row>
    <row r="2160" spans="12:14" x14ac:dyDescent="0.25">
      <c r="L2160">
        <v>2159</v>
      </c>
      <c r="M2160">
        <v>160.4550410742919</v>
      </c>
      <c r="N2160">
        <v>8.9754374952890403E-2</v>
      </c>
    </row>
    <row r="2161" spans="12:14" x14ac:dyDescent="0.25">
      <c r="L2161">
        <v>2160</v>
      </c>
      <c r="M2161">
        <v>166.78639185350931</v>
      </c>
      <c r="N2161">
        <v>0.13275468933889356</v>
      </c>
    </row>
    <row r="2162" spans="12:14" x14ac:dyDescent="0.25">
      <c r="L2162">
        <v>2161</v>
      </c>
      <c r="M2162">
        <v>165.71999175575652</v>
      </c>
      <c r="N2162">
        <v>0.12551207381123164</v>
      </c>
    </row>
    <row r="2163" spans="12:14" x14ac:dyDescent="0.25">
      <c r="L2163">
        <v>2162</v>
      </c>
      <c r="M2163">
        <v>170.50504945067124</v>
      </c>
      <c r="N2163">
        <v>0.15801050778078785</v>
      </c>
    </row>
    <row r="2164" spans="12:14" x14ac:dyDescent="0.25">
      <c r="L2164">
        <v>2163</v>
      </c>
      <c r="M2164">
        <v>159.29082112193711</v>
      </c>
      <c r="N2164">
        <v>8.1847401273586362E-2</v>
      </c>
    </row>
    <row r="2165" spans="12:14" x14ac:dyDescent="0.25">
      <c r="L2165">
        <v>2164</v>
      </c>
      <c r="M2165">
        <v>161.63474268345297</v>
      </c>
      <c r="N2165">
        <v>9.7766494616535082E-2</v>
      </c>
    </row>
    <row r="2166" spans="12:14" x14ac:dyDescent="0.25">
      <c r="L2166">
        <v>2165</v>
      </c>
      <c r="M2166">
        <v>161.18902480539484</v>
      </c>
      <c r="N2166">
        <v>9.4739335081025944E-2</v>
      </c>
    </row>
    <row r="2167" spans="12:14" x14ac:dyDescent="0.25">
      <c r="L2167">
        <v>2166</v>
      </c>
      <c r="M2167">
        <v>167.49558267882924</v>
      </c>
      <c r="N2167">
        <v>0.13757126474465475</v>
      </c>
    </row>
    <row r="2168" spans="12:14" x14ac:dyDescent="0.25">
      <c r="L2168">
        <v>2167</v>
      </c>
      <c r="M2168">
        <v>160.98669446230727</v>
      </c>
      <c r="N2168">
        <v>9.3365178338494559E-2</v>
      </c>
    </row>
    <row r="2169" spans="12:14" x14ac:dyDescent="0.25">
      <c r="L2169">
        <v>2168</v>
      </c>
      <c r="M2169">
        <v>167.59286247239339</v>
      </c>
      <c r="N2169">
        <v>0.13823195499110175</v>
      </c>
    </row>
    <row r="2170" spans="12:14" x14ac:dyDescent="0.25">
      <c r="L2170">
        <v>2169</v>
      </c>
      <c r="M2170">
        <v>165.60440791396914</v>
      </c>
      <c r="N2170">
        <v>0.12472706888761964</v>
      </c>
    </row>
    <row r="2171" spans="12:14" x14ac:dyDescent="0.25">
      <c r="L2171">
        <v>2170</v>
      </c>
      <c r="M2171">
        <v>159.5486352669578</v>
      </c>
      <c r="N2171">
        <v>8.3598384543292159E-2</v>
      </c>
    </row>
    <row r="2172" spans="12:14" x14ac:dyDescent="0.25">
      <c r="L2172">
        <v>2171</v>
      </c>
      <c r="M2172">
        <v>163.72430428349492</v>
      </c>
      <c r="N2172">
        <v>0.11195806429320831</v>
      </c>
    </row>
    <row r="2173" spans="12:14" x14ac:dyDescent="0.25">
      <c r="L2173">
        <v>2172</v>
      </c>
      <c r="M2173">
        <v>169.18181940193119</v>
      </c>
      <c r="N2173">
        <v>0.1490235932841848</v>
      </c>
    </row>
    <row r="2174" spans="12:14" x14ac:dyDescent="0.25">
      <c r="L2174">
        <v>2173</v>
      </c>
      <c r="M2174">
        <v>169.89710302825995</v>
      </c>
      <c r="N2174">
        <v>0.1538815488579397</v>
      </c>
    </row>
    <row r="2175" spans="12:14" x14ac:dyDescent="0.25">
      <c r="L2175">
        <v>2174</v>
      </c>
      <c r="M2175">
        <v>167.26359965168461</v>
      </c>
      <c r="N2175">
        <v>0.13599571736980698</v>
      </c>
    </row>
    <row r="2176" spans="12:14" x14ac:dyDescent="0.25">
      <c r="L2176">
        <v>2175</v>
      </c>
      <c r="M2176">
        <v>168.10722042562386</v>
      </c>
      <c r="N2176">
        <v>0.14172529384834087</v>
      </c>
    </row>
    <row r="2177" spans="12:14" x14ac:dyDescent="0.25">
      <c r="L2177">
        <v>2176</v>
      </c>
      <c r="M2177">
        <v>169.09043121352204</v>
      </c>
      <c r="N2177">
        <v>0.14840291675404194</v>
      </c>
    </row>
    <row r="2178" spans="12:14" x14ac:dyDescent="0.25">
      <c r="L2178">
        <v>2177</v>
      </c>
      <c r="M2178">
        <v>162.02830203650683</v>
      </c>
      <c r="N2178">
        <v>0.1004394117397529</v>
      </c>
    </row>
    <row r="2179" spans="12:14" x14ac:dyDescent="0.25">
      <c r="L2179">
        <v>2178</v>
      </c>
      <c r="M2179">
        <v>161.84733798182668</v>
      </c>
      <c r="N2179">
        <v>9.9210367335933913E-2</v>
      </c>
    </row>
    <row r="2180" spans="12:14" x14ac:dyDescent="0.25">
      <c r="L2180">
        <v>2179</v>
      </c>
      <c r="M2180">
        <v>166.47556591284678</v>
      </c>
      <c r="N2180">
        <v>0.13064366854192744</v>
      </c>
    </row>
    <row r="2181" spans="12:14" x14ac:dyDescent="0.25">
      <c r="L2181">
        <v>2180</v>
      </c>
      <c r="M2181">
        <v>163.42395700625073</v>
      </c>
      <c r="N2181">
        <v>0.10991821090380616</v>
      </c>
    </row>
    <row r="2182" spans="12:14" x14ac:dyDescent="0.25">
      <c r="L2182">
        <v>2181</v>
      </c>
      <c r="M2182">
        <v>169.9753732887466</v>
      </c>
      <c r="N2182">
        <v>0.15441313302147197</v>
      </c>
    </row>
    <row r="2183" spans="12:14" x14ac:dyDescent="0.25">
      <c r="L2183">
        <v>2182</v>
      </c>
      <c r="M2183">
        <v>165.0515615488757</v>
      </c>
      <c r="N2183">
        <v>0.12097233023308007</v>
      </c>
    </row>
    <row r="2184" spans="12:14" x14ac:dyDescent="0.25">
      <c r="L2184">
        <v>2183</v>
      </c>
      <c r="M2184">
        <v>161.62800159483265</v>
      </c>
      <c r="N2184">
        <v>9.7720711506408042E-2</v>
      </c>
    </row>
    <row r="2185" spans="12:14" x14ac:dyDescent="0.25">
      <c r="L2185">
        <v>2184</v>
      </c>
      <c r="M2185">
        <v>164.70808002795286</v>
      </c>
      <c r="N2185">
        <v>0.11863952418575985</v>
      </c>
    </row>
    <row r="2186" spans="12:14" x14ac:dyDescent="0.25">
      <c r="L2186">
        <v>2185</v>
      </c>
      <c r="M2186">
        <v>173.88254683287775</v>
      </c>
      <c r="N2186">
        <v>0.1809492856715198</v>
      </c>
    </row>
    <row r="2187" spans="12:14" x14ac:dyDescent="0.25">
      <c r="L2187">
        <v>2186</v>
      </c>
      <c r="M2187">
        <v>166.24798771269221</v>
      </c>
      <c r="N2187">
        <v>0.12909803720743107</v>
      </c>
    </row>
    <row r="2188" spans="12:14" x14ac:dyDescent="0.25">
      <c r="L2188">
        <v>2187</v>
      </c>
      <c r="M2188">
        <v>168.45581603915315</v>
      </c>
      <c r="N2188">
        <v>0.1440928330193727</v>
      </c>
    </row>
    <row r="2189" spans="12:14" x14ac:dyDescent="0.25">
      <c r="L2189">
        <v>2188</v>
      </c>
      <c r="M2189">
        <v>168.99029158843049</v>
      </c>
      <c r="N2189">
        <v>0.14772280353466916</v>
      </c>
    </row>
    <row r="2190" spans="12:14" x14ac:dyDescent="0.25">
      <c r="L2190">
        <v>2189</v>
      </c>
      <c r="M2190">
        <v>166.62609034429974</v>
      </c>
      <c r="N2190">
        <v>0.13166597769852939</v>
      </c>
    </row>
    <row r="2191" spans="12:14" x14ac:dyDescent="0.25">
      <c r="L2191">
        <v>2190</v>
      </c>
      <c r="M2191">
        <v>167.19310436289712</v>
      </c>
      <c r="N2191">
        <v>0.13551693808773901</v>
      </c>
    </row>
    <row r="2192" spans="12:14" x14ac:dyDescent="0.25">
      <c r="L2192">
        <v>2191</v>
      </c>
      <c r="M2192">
        <v>164.73149530287807</v>
      </c>
      <c r="N2192">
        <v>0.118798552522418</v>
      </c>
    </row>
    <row r="2193" spans="12:14" x14ac:dyDescent="0.25">
      <c r="L2193">
        <v>2192</v>
      </c>
      <c r="M2193">
        <v>167.73666086041942</v>
      </c>
      <c r="N2193">
        <v>0.13920858321925422</v>
      </c>
    </row>
    <row r="2194" spans="12:14" x14ac:dyDescent="0.25">
      <c r="L2194">
        <v>2193</v>
      </c>
      <c r="M2194">
        <v>166.53597484519941</v>
      </c>
      <c r="N2194">
        <v>0.1310539448279</v>
      </c>
    </row>
    <row r="2195" spans="12:14" x14ac:dyDescent="0.25">
      <c r="L2195">
        <v>2194</v>
      </c>
      <c r="M2195">
        <v>165.26567400534773</v>
      </c>
      <c r="N2195">
        <v>0.12242650695828683</v>
      </c>
    </row>
    <row r="2196" spans="12:14" x14ac:dyDescent="0.25">
      <c r="L2196">
        <v>2195</v>
      </c>
      <c r="M2196">
        <v>159.71530505704138</v>
      </c>
      <c r="N2196">
        <v>8.4730347314296406E-2</v>
      </c>
    </row>
    <row r="2197" spans="12:14" x14ac:dyDescent="0.25">
      <c r="L2197">
        <v>2196</v>
      </c>
      <c r="M2197">
        <v>168.83873963903486</v>
      </c>
      <c r="N2197">
        <v>0.14669351583650281</v>
      </c>
    </row>
    <row r="2198" spans="12:14" x14ac:dyDescent="0.25">
      <c r="L2198">
        <v>2197</v>
      </c>
      <c r="M2198">
        <v>169.52543856253217</v>
      </c>
      <c r="N2198">
        <v>0.1513573341319352</v>
      </c>
    </row>
    <row r="2199" spans="12:14" x14ac:dyDescent="0.25">
      <c r="L2199">
        <v>2198</v>
      </c>
      <c r="M2199">
        <v>166.68177419891353</v>
      </c>
      <c r="N2199">
        <v>0.13204416291336174</v>
      </c>
    </row>
    <row r="2200" spans="12:14" x14ac:dyDescent="0.25">
      <c r="L2200">
        <v>2199</v>
      </c>
      <c r="M2200">
        <v>169.12994334807451</v>
      </c>
      <c r="N2200">
        <v>0.14867126931687813</v>
      </c>
    </row>
    <row r="2201" spans="12:14" x14ac:dyDescent="0.25">
      <c r="L2201">
        <v>2200</v>
      </c>
      <c r="M2201">
        <v>165.02145147585293</v>
      </c>
      <c r="N2201">
        <v>0.12076783317529349</v>
      </c>
    </row>
    <row r="2202" spans="12:14" x14ac:dyDescent="0.25">
      <c r="L2202">
        <v>2201</v>
      </c>
      <c r="M2202">
        <v>173.18569703764959</v>
      </c>
      <c r="N2202">
        <v>0.17621652621472417</v>
      </c>
    </row>
    <row r="2203" spans="12:14" x14ac:dyDescent="0.25">
      <c r="L2203">
        <v>2202</v>
      </c>
      <c r="M2203">
        <v>169.80729377091623</v>
      </c>
      <c r="N2203">
        <v>0.15327159587393657</v>
      </c>
    </row>
    <row r="2204" spans="12:14" x14ac:dyDescent="0.25">
      <c r="L2204">
        <v>2203</v>
      </c>
      <c r="M2204">
        <v>169.52915015551883</v>
      </c>
      <c r="N2204">
        <v>0.15138254197001988</v>
      </c>
    </row>
    <row r="2205" spans="12:14" x14ac:dyDescent="0.25">
      <c r="L2205">
        <v>2204</v>
      </c>
      <c r="M2205">
        <v>167.40231321655835</v>
      </c>
      <c r="N2205">
        <v>0.13693781126211713</v>
      </c>
    </row>
    <row r="2206" spans="12:14" x14ac:dyDescent="0.25">
      <c r="L2206">
        <v>2205</v>
      </c>
      <c r="M2206">
        <v>169.91190613874159</v>
      </c>
      <c r="N2206">
        <v>0.15398208639357747</v>
      </c>
    </row>
    <row r="2207" spans="12:14" x14ac:dyDescent="0.25">
      <c r="L2207">
        <v>2206</v>
      </c>
      <c r="M2207">
        <v>167.3946768951518</v>
      </c>
      <c r="N2207">
        <v>0.13688594804482213</v>
      </c>
    </row>
    <row r="2208" spans="12:14" x14ac:dyDescent="0.25">
      <c r="L2208">
        <v>2207</v>
      </c>
      <c r="M2208">
        <v>159.6460324932861</v>
      </c>
      <c r="N2208">
        <v>8.4259872351895249E-2</v>
      </c>
    </row>
    <row r="2209" spans="12:14" x14ac:dyDescent="0.25">
      <c r="L2209">
        <v>2208</v>
      </c>
      <c r="M2209">
        <v>166.81732625822187</v>
      </c>
      <c r="N2209">
        <v>0.13296478496846276</v>
      </c>
    </row>
    <row r="2210" spans="12:14" x14ac:dyDescent="0.25">
      <c r="L2210">
        <v>2209</v>
      </c>
      <c r="M2210">
        <v>159.50634911469149</v>
      </c>
      <c r="N2210">
        <v>8.3311191824860797E-2</v>
      </c>
    </row>
    <row r="2211" spans="12:14" x14ac:dyDescent="0.25">
      <c r="L2211">
        <v>2210</v>
      </c>
      <c r="M2211">
        <v>168.37173719639009</v>
      </c>
      <c r="N2211">
        <v>0.14352179900181516</v>
      </c>
    </row>
    <row r="2212" spans="12:14" x14ac:dyDescent="0.25">
      <c r="L2212">
        <v>2211</v>
      </c>
      <c r="M2212">
        <v>163.84256332872837</v>
      </c>
      <c r="N2212">
        <v>0.11276123826055806</v>
      </c>
    </row>
    <row r="2213" spans="12:14" x14ac:dyDescent="0.25">
      <c r="L2213">
        <v>2212</v>
      </c>
      <c r="M2213">
        <v>162.87434447963227</v>
      </c>
      <c r="N2213">
        <v>0.10618543534623393</v>
      </c>
    </row>
    <row r="2214" spans="12:14" x14ac:dyDescent="0.25">
      <c r="L2214">
        <v>2213</v>
      </c>
      <c r="M2214">
        <v>166.31551574036874</v>
      </c>
      <c r="N2214">
        <v>0.12955666389251208</v>
      </c>
    </row>
    <row r="2215" spans="12:14" x14ac:dyDescent="0.25">
      <c r="L2215">
        <v>2214</v>
      </c>
      <c r="M2215">
        <v>163.294157875612</v>
      </c>
      <c r="N2215">
        <v>0.10903666072294804</v>
      </c>
    </row>
    <row r="2216" spans="12:14" x14ac:dyDescent="0.25">
      <c r="L2216">
        <v>2215</v>
      </c>
      <c r="M2216">
        <v>163.87698837033795</v>
      </c>
      <c r="N2216">
        <v>0.11299504107193004</v>
      </c>
    </row>
    <row r="2217" spans="12:14" x14ac:dyDescent="0.25">
      <c r="L2217">
        <v>2216</v>
      </c>
      <c r="M2217">
        <v>162.01754873216086</v>
      </c>
      <c r="N2217">
        <v>0.10036637906731216</v>
      </c>
    </row>
    <row r="2218" spans="12:14" x14ac:dyDescent="0.25">
      <c r="L2218">
        <v>2217</v>
      </c>
      <c r="M2218">
        <v>165.67122988989783</v>
      </c>
      <c r="N2218">
        <v>0.12518090031680851</v>
      </c>
    </row>
    <row r="2219" spans="12:14" x14ac:dyDescent="0.25">
      <c r="L2219">
        <v>2218</v>
      </c>
      <c r="M2219">
        <v>168.53823392229151</v>
      </c>
      <c r="N2219">
        <v>0.14465258638157974</v>
      </c>
    </row>
    <row r="2220" spans="12:14" x14ac:dyDescent="0.25">
      <c r="L2220">
        <v>2219</v>
      </c>
      <c r="M2220">
        <v>163.13171002697931</v>
      </c>
      <c r="N2220">
        <v>0.10793337189784236</v>
      </c>
    </row>
    <row r="2221" spans="12:14" x14ac:dyDescent="0.25">
      <c r="L2221">
        <v>2220</v>
      </c>
      <c r="M2221">
        <v>164.69639413978896</v>
      </c>
      <c r="N2221">
        <v>0.11856015773104112</v>
      </c>
    </row>
    <row r="2222" spans="12:14" x14ac:dyDescent="0.25">
      <c r="L2222">
        <v>2221</v>
      </c>
      <c r="M2222">
        <v>162.51537182267737</v>
      </c>
      <c r="N2222">
        <v>0.10374741893499539</v>
      </c>
    </row>
    <row r="2223" spans="12:14" x14ac:dyDescent="0.25">
      <c r="L2223">
        <v>2222</v>
      </c>
      <c r="M2223">
        <v>163.77968951319767</v>
      </c>
      <c r="N2223">
        <v>0.1123342213523586</v>
      </c>
    </row>
    <row r="2224" spans="12:14" x14ac:dyDescent="0.25">
      <c r="L2224">
        <v>2223</v>
      </c>
      <c r="M2224">
        <v>167.49600378614855</v>
      </c>
      <c r="N2224">
        <v>0.13757412475790498</v>
      </c>
    </row>
    <row r="2225" spans="12:14" x14ac:dyDescent="0.25">
      <c r="L2225">
        <v>2224</v>
      </c>
      <c r="M2225">
        <v>166.55574526786043</v>
      </c>
      <c r="N2225">
        <v>0.13118821860605778</v>
      </c>
    </row>
    <row r="2226" spans="12:14" x14ac:dyDescent="0.25">
      <c r="L2226">
        <v>2225</v>
      </c>
      <c r="M2226">
        <v>161.53754485553017</v>
      </c>
      <c r="N2226">
        <v>9.710636105198267E-2</v>
      </c>
    </row>
    <row r="2227" spans="12:14" x14ac:dyDescent="0.25">
      <c r="L2227">
        <v>2226</v>
      </c>
      <c r="M2227">
        <v>163.60564593883217</v>
      </c>
      <c r="N2227">
        <v>0.11115217842415026</v>
      </c>
    </row>
    <row r="2228" spans="12:14" x14ac:dyDescent="0.25">
      <c r="L2228">
        <v>2227</v>
      </c>
      <c r="M2228">
        <v>170.52376611213469</v>
      </c>
      <c r="N2228">
        <v>0.15813762478239624</v>
      </c>
    </row>
    <row r="2229" spans="12:14" x14ac:dyDescent="0.25">
      <c r="L2229">
        <v>2228</v>
      </c>
      <c r="M2229">
        <v>167.34436176886015</v>
      </c>
      <c r="N2229">
        <v>0.13654422535019362</v>
      </c>
    </row>
    <row r="2230" spans="12:14" x14ac:dyDescent="0.25">
      <c r="L2230">
        <v>2229</v>
      </c>
      <c r="M2230">
        <v>162.96972286873967</v>
      </c>
      <c r="N2230">
        <v>0.10683321192034367</v>
      </c>
    </row>
    <row r="2231" spans="12:14" x14ac:dyDescent="0.25">
      <c r="L2231">
        <v>2230</v>
      </c>
      <c r="M2231">
        <v>171.96631370320011</v>
      </c>
      <c r="N2231">
        <v>0.16793490218743212</v>
      </c>
    </row>
    <row r="2232" spans="12:14" x14ac:dyDescent="0.25">
      <c r="L2232">
        <v>2231</v>
      </c>
      <c r="M2232">
        <v>161.67187210572661</v>
      </c>
      <c r="N2232">
        <v>9.8018664633078512E-2</v>
      </c>
    </row>
    <row r="2233" spans="12:14" x14ac:dyDescent="0.25">
      <c r="L2233">
        <v>2232</v>
      </c>
      <c r="M2233">
        <v>164.89258088675717</v>
      </c>
      <c r="N2233">
        <v>0.11989258932299962</v>
      </c>
    </row>
    <row r="2234" spans="12:14" x14ac:dyDescent="0.25">
      <c r="L2234">
        <v>2233</v>
      </c>
      <c r="M2234">
        <v>167.63329811583915</v>
      </c>
      <c r="N2234">
        <v>0.13850657970251024</v>
      </c>
    </row>
    <row r="2235" spans="12:14" x14ac:dyDescent="0.25">
      <c r="L2235">
        <v>2234</v>
      </c>
      <c r="M2235">
        <v>162.74438244347908</v>
      </c>
      <c r="N2235">
        <v>0.10530277876824501</v>
      </c>
    </row>
    <row r="2236" spans="12:14" x14ac:dyDescent="0.25">
      <c r="L2236">
        <v>2235</v>
      </c>
      <c r="M2236">
        <v>162.74287968879702</v>
      </c>
      <c r="N2236">
        <v>0.10529257258538971</v>
      </c>
    </row>
    <row r="2237" spans="12:14" x14ac:dyDescent="0.25">
      <c r="L2237">
        <v>2236</v>
      </c>
      <c r="M2237">
        <v>162.85115398276506</v>
      </c>
      <c r="N2237">
        <v>0.10602793362332652</v>
      </c>
    </row>
    <row r="2238" spans="12:14" x14ac:dyDescent="0.25">
      <c r="L2238">
        <v>2237</v>
      </c>
      <c r="M2238">
        <v>160.75420534652739</v>
      </c>
      <c r="N2238">
        <v>9.1786193787097625E-2</v>
      </c>
    </row>
    <row r="2239" spans="12:14" x14ac:dyDescent="0.25">
      <c r="L2239">
        <v>2238</v>
      </c>
      <c r="M2239">
        <v>163.79723657046836</v>
      </c>
      <c r="N2239">
        <v>0.1124533948124149</v>
      </c>
    </row>
    <row r="2240" spans="12:14" x14ac:dyDescent="0.25">
      <c r="L2240">
        <v>2239</v>
      </c>
      <c r="M2240">
        <v>159.26948168802608</v>
      </c>
      <c r="N2240">
        <v>8.1702471321196901E-2</v>
      </c>
    </row>
    <row r="2241" spans="12:14" x14ac:dyDescent="0.25">
      <c r="L2241">
        <v>2240</v>
      </c>
      <c r="M2241">
        <v>162.57349479521812</v>
      </c>
      <c r="N2241">
        <v>0.1041421697835041</v>
      </c>
    </row>
    <row r="2242" spans="12:14" x14ac:dyDescent="0.25">
      <c r="L2242">
        <v>2241</v>
      </c>
      <c r="M2242">
        <v>167.42503199870293</v>
      </c>
      <c r="N2242">
        <v>0.1370921092640367</v>
      </c>
    </row>
    <row r="2243" spans="12:14" x14ac:dyDescent="0.25">
      <c r="L2243">
        <v>2242</v>
      </c>
      <c r="M2243">
        <v>169.89193741367302</v>
      </c>
      <c r="N2243">
        <v>0.15384646581500294</v>
      </c>
    </row>
    <row r="2244" spans="12:14" x14ac:dyDescent="0.25">
      <c r="L2244">
        <v>2243</v>
      </c>
      <c r="M2244">
        <v>167.31102962594437</v>
      </c>
      <c r="N2244">
        <v>0.13631784512352185</v>
      </c>
    </row>
    <row r="2245" spans="12:14" x14ac:dyDescent="0.25">
      <c r="L2245">
        <v>2244</v>
      </c>
      <c r="M2245">
        <v>167.88845608083352</v>
      </c>
      <c r="N2245">
        <v>0.14023952312887444</v>
      </c>
    </row>
    <row r="2246" spans="12:14" x14ac:dyDescent="0.25">
      <c r="L2246">
        <v>2245</v>
      </c>
      <c r="M2246">
        <v>167.81495135235707</v>
      </c>
      <c r="N2246">
        <v>0.13974030478770771</v>
      </c>
    </row>
    <row r="2247" spans="12:14" x14ac:dyDescent="0.25">
      <c r="L2247">
        <v>2246</v>
      </c>
      <c r="M2247">
        <v>165.31291251560225</v>
      </c>
      <c r="N2247">
        <v>0.12274733435561536</v>
      </c>
    </row>
    <row r="2248" spans="12:14" x14ac:dyDescent="0.25">
      <c r="L2248">
        <v>2247</v>
      </c>
      <c r="M2248">
        <v>165.74101512937963</v>
      </c>
      <c r="N2248">
        <v>0.12565485719297298</v>
      </c>
    </row>
    <row r="2249" spans="12:14" x14ac:dyDescent="0.25">
      <c r="L2249">
        <v>2248</v>
      </c>
      <c r="M2249">
        <v>165.08966561864821</v>
      </c>
      <c r="N2249">
        <v>0.12123111971367284</v>
      </c>
    </row>
    <row r="2250" spans="12:14" x14ac:dyDescent="0.25">
      <c r="L2250">
        <v>2249</v>
      </c>
      <c r="M2250">
        <v>161.21083919420957</v>
      </c>
      <c r="N2250">
        <v>9.4887490760577009E-2</v>
      </c>
    </row>
    <row r="2251" spans="12:14" x14ac:dyDescent="0.25">
      <c r="L2251">
        <v>2250</v>
      </c>
      <c r="M2251">
        <v>164.44409051804837</v>
      </c>
      <c r="N2251">
        <v>0.11684660000317271</v>
      </c>
    </row>
    <row r="2252" spans="12:14" x14ac:dyDescent="0.25">
      <c r="L2252">
        <v>2251</v>
      </c>
      <c r="M2252">
        <v>163.06680730854964</v>
      </c>
      <c r="N2252">
        <v>0.10749257539259371</v>
      </c>
    </row>
    <row r="2253" spans="12:14" x14ac:dyDescent="0.25">
      <c r="L2253">
        <v>2252</v>
      </c>
      <c r="M2253">
        <v>162.63511072220734</v>
      </c>
      <c r="N2253">
        <v>0.104560643553812</v>
      </c>
    </row>
    <row r="2254" spans="12:14" x14ac:dyDescent="0.25">
      <c r="L2254">
        <v>2253</v>
      </c>
      <c r="M2254">
        <v>156.75319664801387</v>
      </c>
      <c r="N2254">
        <v>6.4612745672052663E-2</v>
      </c>
    </row>
    <row r="2255" spans="12:14" x14ac:dyDescent="0.25">
      <c r="L2255">
        <v>2254</v>
      </c>
      <c r="M2255">
        <v>161.76674939496718</v>
      </c>
      <c r="N2255">
        <v>9.8663037912604779E-2</v>
      </c>
    </row>
    <row r="2256" spans="12:14" x14ac:dyDescent="0.25">
      <c r="L2256">
        <v>2255</v>
      </c>
      <c r="M2256">
        <v>172.89708364815235</v>
      </c>
      <c r="N2256">
        <v>0.17425636527637756</v>
      </c>
    </row>
    <row r="2257" spans="12:14" x14ac:dyDescent="0.25">
      <c r="L2257">
        <v>2256</v>
      </c>
      <c r="M2257">
        <v>167.79222570359519</v>
      </c>
      <c r="N2257">
        <v>0.13958596015013147</v>
      </c>
    </row>
    <row r="2258" spans="12:14" x14ac:dyDescent="0.25">
      <c r="L2258">
        <v>2257</v>
      </c>
      <c r="M2258">
        <v>169.80014389916374</v>
      </c>
      <c r="N2258">
        <v>0.15322303645211699</v>
      </c>
    </row>
    <row r="2259" spans="12:14" x14ac:dyDescent="0.25">
      <c r="L2259">
        <v>2258</v>
      </c>
      <c r="M2259">
        <v>164.10224772704572</v>
      </c>
      <c r="N2259">
        <v>0.11452492363484512</v>
      </c>
    </row>
    <row r="2260" spans="12:14" x14ac:dyDescent="0.25">
      <c r="L2260">
        <v>2259</v>
      </c>
      <c r="M2260">
        <v>171.40860348166015</v>
      </c>
      <c r="N2260">
        <v>0.16414712992543312</v>
      </c>
    </row>
    <row r="2261" spans="12:14" x14ac:dyDescent="0.25">
      <c r="L2261">
        <v>2260</v>
      </c>
      <c r="M2261">
        <v>159.03193099540604</v>
      </c>
      <c r="N2261">
        <v>8.0089110314758294E-2</v>
      </c>
    </row>
    <row r="2262" spans="12:14" x14ac:dyDescent="0.25">
      <c r="L2262">
        <v>2261</v>
      </c>
      <c r="M2262">
        <v>161.31003845117363</v>
      </c>
      <c r="N2262">
        <v>9.5561217329370951E-2</v>
      </c>
    </row>
    <row r="2263" spans="12:14" x14ac:dyDescent="0.25">
      <c r="L2263">
        <v>2262</v>
      </c>
      <c r="M2263">
        <v>161.5698060011899</v>
      </c>
      <c r="N2263">
        <v>9.7325467440839697E-2</v>
      </c>
    </row>
    <row r="2264" spans="12:14" x14ac:dyDescent="0.25">
      <c r="L2264">
        <v>2263</v>
      </c>
      <c r="M2264">
        <v>158.8479429485775</v>
      </c>
      <c r="N2264">
        <v>7.883952801663896E-2</v>
      </c>
    </row>
    <row r="2265" spans="12:14" x14ac:dyDescent="0.25">
      <c r="L2265">
        <v>2264</v>
      </c>
      <c r="M2265">
        <v>162.25222642089994</v>
      </c>
      <c r="N2265">
        <v>0.10196022763881851</v>
      </c>
    </row>
    <row r="2266" spans="12:14" x14ac:dyDescent="0.25">
      <c r="L2266">
        <v>2265</v>
      </c>
      <c r="M2266">
        <v>166.11533220386707</v>
      </c>
      <c r="N2266">
        <v>0.12819708750752823</v>
      </c>
    </row>
    <row r="2267" spans="12:14" x14ac:dyDescent="0.25">
      <c r="L2267">
        <v>2266</v>
      </c>
      <c r="M2267">
        <v>164.64678556207176</v>
      </c>
      <c r="N2267">
        <v>0.11822323366657694</v>
      </c>
    </row>
    <row r="2268" spans="12:14" x14ac:dyDescent="0.25">
      <c r="L2268">
        <v>2267</v>
      </c>
      <c r="M2268">
        <v>162.29156039855638</v>
      </c>
      <c r="N2268">
        <v>0.10222737022248829</v>
      </c>
    </row>
    <row r="2269" spans="12:14" x14ac:dyDescent="0.25">
      <c r="L2269">
        <v>2268</v>
      </c>
      <c r="M2269">
        <v>166.85233124233022</v>
      </c>
      <c r="N2269">
        <v>0.13320252654592779</v>
      </c>
    </row>
    <row r="2270" spans="12:14" x14ac:dyDescent="0.25">
      <c r="L2270">
        <v>2269</v>
      </c>
      <c r="M2270">
        <v>165.66491987874676</v>
      </c>
      <c r="N2270">
        <v>0.12513804493369407</v>
      </c>
    </row>
    <row r="2271" spans="12:14" x14ac:dyDescent="0.25">
      <c r="L2271">
        <v>2270</v>
      </c>
      <c r="M2271">
        <v>160.0804661332086</v>
      </c>
      <c r="N2271">
        <v>8.7210393298837952E-2</v>
      </c>
    </row>
    <row r="2272" spans="12:14" x14ac:dyDescent="0.25">
      <c r="L2272">
        <v>2271</v>
      </c>
      <c r="M2272">
        <v>165.45233195291999</v>
      </c>
      <c r="N2272">
        <v>0.12369422228604887</v>
      </c>
    </row>
    <row r="2273" spans="12:14" x14ac:dyDescent="0.25">
      <c r="L2273">
        <v>2272</v>
      </c>
      <c r="M2273">
        <v>161.67432456609461</v>
      </c>
      <c r="N2273">
        <v>9.8035320883935739E-2</v>
      </c>
    </row>
    <row r="2274" spans="12:14" x14ac:dyDescent="0.25">
      <c r="L2274">
        <v>2273</v>
      </c>
      <c r="M2274">
        <v>164.32320804590097</v>
      </c>
      <c r="N2274">
        <v>0.11602560864013567</v>
      </c>
    </row>
    <row r="2275" spans="12:14" x14ac:dyDescent="0.25">
      <c r="L2275">
        <v>2274</v>
      </c>
      <c r="M2275">
        <v>168.07256466326803</v>
      </c>
      <c r="N2275">
        <v>0.14148992406256311</v>
      </c>
    </row>
    <row r="2276" spans="12:14" x14ac:dyDescent="0.25">
      <c r="L2276">
        <v>2275</v>
      </c>
      <c r="M2276">
        <v>164.47077516627348</v>
      </c>
      <c r="N2276">
        <v>0.11702783277686879</v>
      </c>
    </row>
    <row r="2277" spans="12:14" x14ac:dyDescent="0.25">
      <c r="L2277">
        <v>2276</v>
      </c>
      <c r="M2277">
        <v>163.80544399530797</v>
      </c>
      <c r="N2277">
        <v>0.11250913676396812</v>
      </c>
    </row>
    <row r="2278" spans="12:14" x14ac:dyDescent="0.25">
      <c r="L2278">
        <v>2277</v>
      </c>
      <c r="M2278">
        <v>162.427193602627</v>
      </c>
      <c r="N2278">
        <v>0.10314854338436086</v>
      </c>
    </row>
    <row r="2279" spans="12:14" x14ac:dyDescent="0.25">
      <c r="L2279">
        <v>2278</v>
      </c>
      <c r="M2279">
        <v>163.52799939634218</v>
      </c>
      <c r="N2279">
        <v>0.11062483033454273</v>
      </c>
    </row>
    <row r="2280" spans="12:14" x14ac:dyDescent="0.25">
      <c r="L2280">
        <v>2279</v>
      </c>
      <c r="M2280">
        <v>161.03346001099956</v>
      </c>
      <c r="N2280">
        <v>9.3682793546737697E-2</v>
      </c>
    </row>
    <row r="2281" spans="12:14" x14ac:dyDescent="0.25">
      <c r="L2281">
        <v>2280</v>
      </c>
      <c r="M2281">
        <v>167.08527994559353</v>
      </c>
      <c r="N2281">
        <v>0.13478463245435646</v>
      </c>
    </row>
    <row r="2282" spans="12:14" x14ac:dyDescent="0.25">
      <c r="L2282">
        <v>2281</v>
      </c>
      <c r="M2282">
        <v>163.54526930367231</v>
      </c>
      <c r="N2282">
        <v>0.110742121489386</v>
      </c>
    </row>
    <row r="2283" spans="12:14" x14ac:dyDescent="0.25">
      <c r="L2283">
        <v>2282</v>
      </c>
      <c r="M2283">
        <v>166.1071384557074</v>
      </c>
      <c r="N2283">
        <v>0.12814143844318915</v>
      </c>
    </row>
    <row r="2284" spans="12:14" x14ac:dyDescent="0.25">
      <c r="L2284">
        <v>2283</v>
      </c>
      <c r="M2284">
        <v>164.58324119000534</v>
      </c>
      <c r="N2284">
        <v>0.11779166257351936</v>
      </c>
    </row>
    <row r="2285" spans="12:14" x14ac:dyDescent="0.25">
      <c r="L2285">
        <v>2284</v>
      </c>
      <c r="M2285">
        <v>170.85095471416332</v>
      </c>
      <c r="N2285">
        <v>0.16035977503774612</v>
      </c>
    </row>
    <row r="2286" spans="12:14" x14ac:dyDescent="0.25">
      <c r="L2286">
        <v>2285</v>
      </c>
      <c r="M2286">
        <v>162.24334628224315</v>
      </c>
      <c r="N2286">
        <v>0.10189991685090782</v>
      </c>
    </row>
    <row r="2287" spans="12:14" x14ac:dyDescent="0.25">
      <c r="L2287">
        <v>2286</v>
      </c>
      <c r="M2287">
        <v>159.94955055444771</v>
      </c>
      <c r="N2287">
        <v>8.6321260593819948E-2</v>
      </c>
    </row>
    <row r="2288" spans="12:14" x14ac:dyDescent="0.25">
      <c r="L2288">
        <v>2287</v>
      </c>
      <c r="M2288">
        <v>168.87738794949632</v>
      </c>
      <c r="N2288">
        <v>0.14695600160901545</v>
      </c>
    </row>
    <row r="2289" spans="12:14" x14ac:dyDescent="0.25">
      <c r="L2289">
        <v>2288</v>
      </c>
      <c r="M2289">
        <v>168.48587688428321</v>
      </c>
      <c r="N2289">
        <v>0.14429699573857402</v>
      </c>
    </row>
    <row r="2290" spans="12:14" x14ac:dyDescent="0.25">
      <c r="L2290">
        <v>2289</v>
      </c>
      <c r="M2290">
        <v>160.950674458397</v>
      </c>
      <c r="N2290">
        <v>9.3120543102454434E-2</v>
      </c>
    </row>
    <row r="2291" spans="12:14" x14ac:dyDescent="0.25">
      <c r="L2291">
        <v>2290</v>
      </c>
      <c r="M2291">
        <v>159.90192071532573</v>
      </c>
      <c r="N2291">
        <v>8.5997775428044099E-2</v>
      </c>
    </row>
    <row r="2292" spans="12:14" x14ac:dyDescent="0.25">
      <c r="L2292">
        <v>2291</v>
      </c>
      <c r="M2292">
        <v>160.72439443155386</v>
      </c>
      <c r="N2292">
        <v>9.1583728505880924E-2</v>
      </c>
    </row>
    <row r="2293" spans="12:14" x14ac:dyDescent="0.25">
      <c r="L2293">
        <v>2292</v>
      </c>
      <c r="M2293">
        <v>164.74868542118443</v>
      </c>
      <c r="N2293">
        <v>0.1189153017781901</v>
      </c>
    </row>
    <row r="2294" spans="12:14" x14ac:dyDescent="0.25">
      <c r="L2294">
        <v>2293</v>
      </c>
      <c r="M2294">
        <v>162.34149015976556</v>
      </c>
      <c r="N2294">
        <v>0.1025664756526059</v>
      </c>
    </row>
    <row r="2295" spans="12:14" x14ac:dyDescent="0.25">
      <c r="L2295">
        <v>2294</v>
      </c>
      <c r="M2295">
        <v>166.50842328085093</v>
      </c>
      <c r="N2295">
        <v>0.13086682426388085</v>
      </c>
    </row>
    <row r="2296" spans="12:14" x14ac:dyDescent="0.25">
      <c r="L2296">
        <v>2295</v>
      </c>
      <c r="M2296">
        <v>162.54921925433447</v>
      </c>
      <c r="N2296">
        <v>0.10397729882211082</v>
      </c>
    </row>
    <row r="2297" spans="12:14" x14ac:dyDescent="0.25">
      <c r="L2297">
        <v>2296</v>
      </c>
      <c r="M2297">
        <v>160.8707744870427</v>
      </c>
      <c r="N2297">
        <v>9.2577890514171646E-2</v>
      </c>
    </row>
    <row r="2298" spans="12:14" x14ac:dyDescent="0.25">
      <c r="L2298">
        <v>2297</v>
      </c>
      <c r="M2298">
        <v>164.27309107487682</v>
      </c>
      <c r="N2298">
        <v>0.11568523174660039</v>
      </c>
    </row>
    <row r="2299" spans="12:14" x14ac:dyDescent="0.25">
      <c r="L2299">
        <v>2298</v>
      </c>
      <c r="M2299">
        <v>168.43501412885126</v>
      </c>
      <c r="N2299">
        <v>0.14395155373885227</v>
      </c>
    </row>
    <row r="2300" spans="12:14" x14ac:dyDescent="0.25">
      <c r="L2300">
        <v>2299</v>
      </c>
      <c r="M2300">
        <v>166.68504192598789</v>
      </c>
      <c r="N2300">
        <v>0.13206635616981277</v>
      </c>
    </row>
    <row r="2301" spans="12:14" x14ac:dyDescent="0.25">
      <c r="L2301">
        <v>2300</v>
      </c>
      <c r="M2301">
        <v>165.95264048269706</v>
      </c>
      <c r="N2301">
        <v>0.12709214238566346</v>
      </c>
    </row>
    <row r="2302" spans="12:14" x14ac:dyDescent="0.25">
      <c r="L2302">
        <v>2301</v>
      </c>
      <c r="M2302">
        <v>166.78094888617835</v>
      </c>
      <c r="N2302">
        <v>0.13271772261337378</v>
      </c>
    </row>
    <row r="2303" spans="12:14" x14ac:dyDescent="0.25">
      <c r="L2303">
        <v>2302</v>
      </c>
      <c r="M2303">
        <v>160.91750902524984</v>
      </c>
      <c r="N2303">
        <v>9.2895295110073883E-2</v>
      </c>
    </row>
    <row r="2304" spans="12:14" x14ac:dyDescent="0.25">
      <c r="L2304">
        <v>2303</v>
      </c>
      <c r="M2304">
        <v>169.52384224705295</v>
      </c>
      <c r="N2304">
        <v>0.15134649251695298</v>
      </c>
    </row>
    <row r="2305" spans="12:14" x14ac:dyDescent="0.25">
      <c r="L2305">
        <v>2304</v>
      </c>
      <c r="M2305">
        <v>162.55388401894876</v>
      </c>
      <c r="N2305">
        <v>0.10400898026765781</v>
      </c>
    </row>
    <row r="2306" spans="12:14" x14ac:dyDescent="0.25">
      <c r="L2306">
        <v>2305</v>
      </c>
      <c r="M2306">
        <v>170.58458882264065</v>
      </c>
      <c r="N2306">
        <v>0.1585507113044935</v>
      </c>
    </row>
    <row r="2307" spans="12:14" x14ac:dyDescent="0.25">
      <c r="L2307">
        <v>2306</v>
      </c>
      <c r="M2307">
        <v>170.87494008712125</v>
      </c>
      <c r="N2307">
        <v>0.16052267528033592</v>
      </c>
    </row>
    <row r="2308" spans="12:14" x14ac:dyDescent="0.25">
      <c r="L2308">
        <v>2307</v>
      </c>
      <c r="M2308">
        <v>173.8554715101167</v>
      </c>
      <c r="N2308">
        <v>0.1807653995733669</v>
      </c>
    </row>
    <row r="2309" spans="12:14" x14ac:dyDescent="0.25">
      <c r="L2309">
        <v>2308</v>
      </c>
      <c r="M2309">
        <v>171.43104391982487</v>
      </c>
      <c r="N2309">
        <v>0.16429953751264348</v>
      </c>
    </row>
    <row r="2310" spans="12:14" x14ac:dyDescent="0.25">
      <c r="L2310">
        <v>2309</v>
      </c>
      <c r="M2310">
        <v>172.25968295271895</v>
      </c>
      <c r="N2310">
        <v>0.16992736325938917</v>
      </c>
    </row>
    <row r="2311" spans="12:14" x14ac:dyDescent="0.25">
      <c r="L2311">
        <v>2310</v>
      </c>
      <c r="M2311">
        <v>165.01308790797412</v>
      </c>
      <c r="N2311">
        <v>0.12071103075496992</v>
      </c>
    </row>
    <row r="2312" spans="12:14" x14ac:dyDescent="0.25">
      <c r="L2312">
        <v>2311</v>
      </c>
      <c r="M2312">
        <v>163.58214713044805</v>
      </c>
      <c r="N2312">
        <v>0.11099258275753043</v>
      </c>
    </row>
    <row r="2313" spans="12:14" x14ac:dyDescent="0.25">
      <c r="L2313">
        <v>2312</v>
      </c>
      <c r="M2313">
        <v>161.49096586151992</v>
      </c>
      <c r="N2313">
        <v>9.6790012857723928E-2</v>
      </c>
    </row>
    <row r="2314" spans="12:14" x14ac:dyDescent="0.25">
      <c r="L2314">
        <v>2313</v>
      </c>
      <c r="M2314">
        <v>170.99307033569366</v>
      </c>
      <c r="N2314">
        <v>0.16132497450592687</v>
      </c>
    </row>
    <row r="2315" spans="12:14" x14ac:dyDescent="0.25">
      <c r="L2315">
        <v>2314</v>
      </c>
      <c r="M2315">
        <v>164.54831730114515</v>
      </c>
      <c r="N2315">
        <v>0.11755447176654354</v>
      </c>
    </row>
    <row r="2316" spans="12:14" x14ac:dyDescent="0.25">
      <c r="L2316">
        <v>2315</v>
      </c>
      <c r="M2316">
        <v>167.07965496500117</v>
      </c>
      <c r="N2316">
        <v>0.13474642955858895</v>
      </c>
    </row>
    <row r="2317" spans="12:14" x14ac:dyDescent="0.25">
      <c r="L2317">
        <v>2316</v>
      </c>
      <c r="M2317">
        <v>163.64029140646824</v>
      </c>
      <c r="N2317">
        <v>0.11138747829180118</v>
      </c>
    </row>
    <row r="2318" spans="12:14" x14ac:dyDescent="0.25">
      <c r="L2318">
        <v>2317</v>
      </c>
      <c r="M2318">
        <v>167.46712293577829</v>
      </c>
      <c r="N2318">
        <v>0.13737797614934366</v>
      </c>
    </row>
    <row r="2319" spans="12:14" x14ac:dyDescent="0.25">
      <c r="L2319">
        <v>2318</v>
      </c>
      <c r="M2319">
        <v>166.73784826760576</v>
      </c>
      <c r="N2319">
        <v>0.13242499832538512</v>
      </c>
    </row>
    <row r="2320" spans="12:14" x14ac:dyDescent="0.25">
      <c r="L2320">
        <v>2319</v>
      </c>
      <c r="M2320">
        <v>164.39215994722895</v>
      </c>
      <c r="N2320">
        <v>0.1164939057757719</v>
      </c>
    </row>
    <row r="2321" spans="12:14" x14ac:dyDescent="0.25">
      <c r="L2321">
        <v>2320</v>
      </c>
      <c r="M2321">
        <v>154.48049254871177</v>
      </c>
      <c r="N2321">
        <v>4.9177336359850887E-2</v>
      </c>
    </row>
    <row r="2322" spans="12:14" x14ac:dyDescent="0.25">
      <c r="L2322">
        <v>2321</v>
      </c>
      <c r="M2322">
        <v>165.7782706462242</v>
      </c>
      <c r="N2322">
        <v>0.12590788359962679</v>
      </c>
    </row>
    <row r="2323" spans="12:14" x14ac:dyDescent="0.25">
      <c r="L2323">
        <v>2322</v>
      </c>
      <c r="M2323">
        <v>169.02342741188701</v>
      </c>
      <c r="N2323">
        <v>0.14794785042841352</v>
      </c>
    </row>
    <row r="2324" spans="12:14" x14ac:dyDescent="0.25">
      <c r="L2324">
        <v>2323</v>
      </c>
      <c r="M2324">
        <v>162.77103873920731</v>
      </c>
      <c r="N2324">
        <v>0.10548381898172399</v>
      </c>
    </row>
    <row r="2325" spans="12:14" x14ac:dyDescent="0.25">
      <c r="L2325">
        <v>2324</v>
      </c>
      <c r="M2325">
        <v>169.84122153239238</v>
      </c>
      <c r="N2325">
        <v>0.15350202133301516</v>
      </c>
    </row>
    <row r="2326" spans="12:14" x14ac:dyDescent="0.25">
      <c r="L2326">
        <v>2325</v>
      </c>
      <c r="M2326">
        <v>163.47893118277995</v>
      </c>
      <c r="N2326">
        <v>0.11029157623393893</v>
      </c>
    </row>
    <row r="2327" spans="12:14" x14ac:dyDescent="0.25">
      <c r="L2327">
        <v>2326</v>
      </c>
      <c r="M2327">
        <v>164.60311043921467</v>
      </c>
      <c r="N2327">
        <v>0.11792660754693962</v>
      </c>
    </row>
    <row r="2328" spans="12:14" x14ac:dyDescent="0.25">
      <c r="L2328">
        <v>2327</v>
      </c>
      <c r="M2328">
        <v>166.01617187814227</v>
      </c>
      <c r="N2328">
        <v>0.1275236253460601</v>
      </c>
    </row>
    <row r="2329" spans="12:14" x14ac:dyDescent="0.25">
      <c r="L2329">
        <v>2328</v>
      </c>
      <c r="M2329">
        <v>172.49844009570077</v>
      </c>
      <c r="N2329">
        <v>0.17154891805363981</v>
      </c>
    </row>
    <row r="2330" spans="12:14" x14ac:dyDescent="0.25">
      <c r="L2330">
        <v>2329</v>
      </c>
      <c r="M2330">
        <v>161.46476315081946</v>
      </c>
      <c r="N2330">
        <v>9.6612053234702566E-2</v>
      </c>
    </row>
    <row r="2331" spans="12:14" x14ac:dyDescent="0.25">
      <c r="L2331">
        <v>2330</v>
      </c>
      <c r="M2331">
        <v>160.22868896872322</v>
      </c>
      <c r="N2331">
        <v>8.8217070822887766E-2</v>
      </c>
    </row>
    <row r="2332" spans="12:14" x14ac:dyDescent="0.25">
      <c r="L2332">
        <v>2331</v>
      </c>
      <c r="M2332">
        <v>162.12500245596178</v>
      </c>
      <c r="N2332">
        <v>0.10109616708040936</v>
      </c>
    </row>
    <row r="2333" spans="12:14" x14ac:dyDescent="0.25">
      <c r="L2333">
        <v>2332</v>
      </c>
      <c r="M2333">
        <v>161.14108643091919</v>
      </c>
      <c r="N2333">
        <v>9.4413754451316834E-2</v>
      </c>
    </row>
    <row r="2334" spans="12:14" x14ac:dyDescent="0.25">
      <c r="L2334">
        <v>2333</v>
      </c>
      <c r="M2334">
        <v>168.75760590625137</v>
      </c>
      <c r="N2334">
        <v>0.14614248397321505</v>
      </c>
    </row>
    <row r="2335" spans="12:14" x14ac:dyDescent="0.25">
      <c r="L2335">
        <v>2334</v>
      </c>
      <c r="M2335">
        <v>162.39021571742973</v>
      </c>
      <c r="N2335">
        <v>0.1028974025545033</v>
      </c>
    </row>
    <row r="2336" spans="12:14" x14ac:dyDescent="0.25">
      <c r="L2336">
        <v>2335</v>
      </c>
      <c r="M2336">
        <v>160.24056989371485</v>
      </c>
      <c r="N2336">
        <v>8.8297761899350125E-2</v>
      </c>
    </row>
    <row r="2337" spans="12:14" x14ac:dyDescent="0.25">
      <c r="L2337">
        <v>2336</v>
      </c>
      <c r="M2337">
        <v>165.97896120093429</v>
      </c>
      <c r="N2337">
        <v>0.12727090347449477</v>
      </c>
    </row>
    <row r="2338" spans="12:14" x14ac:dyDescent="0.25">
      <c r="L2338">
        <v>2337</v>
      </c>
      <c r="M2338">
        <v>168.26712025684427</v>
      </c>
      <c r="N2338">
        <v>0.14281127743265198</v>
      </c>
    </row>
    <row r="2339" spans="12:14" x14ac:dyDescent="0.25">
      <c r="L2339">
        <v>2338</v>
      </c>
      <c r="M2339">
        <v>163.92113883344359</v>
      </c>
      <c r="N2339">
        <v>0.11329489553585614</v>
      </c>
    </row>
    <row r="2340" spans="12:14" x14ac:dyDescent="0.25">
      <c r="L2340">
        <v>2339</v>
      </c>
      <c r="M2340">
        <v>162.37195420078655</v>
      </c>
      <c r="N2340">
        <v>0.10277337673691656</v>
      </c>
    </row>
    <row r="2341" spans="12:14" x14ac:dyDescent="0.25">
      <c r="L2341">
        <v>2340</v>
      </c>
      <c r="M2341">
        <v>168.58828964611777</v>
      </c>
      <c r="N2341">
        <v>0.1449925473056235</v>
      </c>
    </row>
    <row r="2342" spans="12:14" x14ac:dyDescent="0.25">
      <c r="L2342">
        <v>2341</v>
      </c>
      <c r="M2342">
        <v>169.67789784253048</v>
      </c>
      <c r="N2342">
        <v>0.15239278410139678</v>
      </c>
    </row>
    <row r="2343" spans="12:14" x14ac:dyDescent="0.25">
      <c r="L2343">
        <v>2342</v>
      </c>
      <c r="M2343">
        <v>165.72642514499944</v>
      </c>
      <c r="N2343">
        <v>0.12555576713508287</v>
      </c>
    </row>
    <row r="2344" spans="12:14" x14ac:dyDescent="0.25">
      <c r="L2344">
        <v>2343</v>
      </c>
      <c r="M2344">
        <v>163.4674634326899</v>
      </c>
      <c r="N2344">
        <v>0.11021369129652703</v>
      </c>
    </row>
    <row r="2345" spans="12:14" x14ac:dyDescent="0.25">
      <c r="L2345">
        <v>2344</v>
      </c>
      <c r="M2345">
        <v>160.24678894724394</v>
      </c>
      <c r="N2345">
        <v>8.8339999530190783E-2</v>
      </c>
    </row>
    <row r="2346" spans="12:14" x14ac:dyDescent="0.25">
      <c r="L2346">
        <v>2345</v>
      </c>
      <c r="M2346">
        <v>166.40307487308709</v>
      </c>
      <c r="N2346">
        <v>0.13015133481907237</v>
      </c>
    </row>
    <row r="2347" spans="12:14" x14ac:dyDescent="0.25">
      <c r="L2347">
        <v>2346</v>
      </c>
      <c r="M2347">
        <v>164.40368120630117</v>
      </c>
      <c r="N2347">
        <v>0.11657215412742783</v>
      </c>
    </row>
    <row r="2348" spans="12:14" x14ac:dyDescent="0.25">
      <c r="L2348">
        <v>2347</v>
      </c>
      <c r="M2348">
        <v>169.30879179511868</v>
      </c>
      <c r="N2348">
        <v>0.14988594525547771</v>
      </c>
    </row>
    <row r="2349" spans="12:14" x14ac:dyDescent="0.25">
      <c r="L2349">
        <v>2348</v>
      </c>
      <c r="M2349">
        <v>169.25334776078878</v>
      </c>
      <c r="N2349">
        <v>0.1495093888159198</v>
      </c>
    </row>
    <row r="2350" spans="12:14" x14ac:dyDescent="0.25">
      <c r="L2350">
        <v>2349</v>
      </c>
      <c r="M2350">
        <v>160.94798268768949</v>
      </c>
      <c r="N2350">
        <v>9.3102261539686149E-2</v>
      </c>
    </row>
    <row r="2351" spans="12:14" x14ac:dyDescent="0.25">
      <c r="L2351">
        <v>2350</v>
      </c>
      <c r="M2351">
        <v>164.91899863580008</v>
      </c>
      <c r="N2351">
        <v>0.12007200941103902</v>
      </c>
    </row>
    <row r="2352" spans="12:14" x14ac:dyDescent="0.25">
      <c r="L2352">
        <v>2351</v>
      </c>
      <c r="M2352">
        <v>165.50500403828576</v>
      </c>
      <c r="N2352">
        <v>0.12405195262023438</v>
      </c>
    </row>
    <row r="2353" spans="12:14" x14ac:dyDescent="0.25">
      <c r="L2353">
        <v>2352</v>
      </c>
      <c r="M2353">
        <v>170.09018863458243</v>
      </c>
      <c r="N2353">
        <v>0.15519291859005624</v>
      </c>
    </row>
    <row r="2354" spans="12:14" x14ac:dyDescent="0.25">
      <c r="L2354">
        <v>2353</v>
      </c>
      <c r="M2354">
        <v>168.46948034902988</v>
      </c>
      <c r="N2354">
        <v>0.14418563622062575</v>
      </c>
    </row>
    <row r="2355" spans="12:14" x14ac:dyDescent="0.25">
      <c r="L2355">
        <v>2354</v>
      </c>
      <c r="M2355">
        <v>168.40375650729149</v>
      </c>
      <c r="N2355">
        <v>0.14373926293379369</v>
      </c>
    </row>
    <row r="2356" spans="12:14" x14ac:dyDescent="0.25">
      <c r="L2356">
        <v>2355</v>
      </c>
      <c r="M2356">
        <v>163.97633908063881</v>
      </c>
      <c r="N2356">
        <v>0.1136697962586799</v>
      </c>
    </row>
    <row r="2357" spans="12:14" x14ac:dyDescent="0.25">
      <c r="L2357">
        <v>2356</v>
      </c>
      <c r="M2357">
        <v>165.27637758687462</v>
      </c>
      <c r="N2357">
        <v>0.12249920193077557</v>
      </c>
    </row>
    <row r="2358" spans="12:14" x14ac:dyDescent="0.25">
      <c r="L2358">
        <v>2357</v>
      </c>
      <c r="M2358">
        <v>165.4536743716364</v>
      </c>
      <c r="N2358">
        <v>0.12370333952324786</v>
      </c>
    </row>
    <row r="2359" spans="12:14" x14ac:dyDescent="0.25">
      <c r="L2359">
        <v>2358</v>
      </c>
      <c r="M2359">
        <v>157.5861526496557</v>
      </c>
      <c r="N2359">
        <v>7.0269890756775588E-2</v>
      </c>
    </row>
    <row r="2360" spans="12:14" x14ac:dyDescent="0.25">
      <c r="L2360">
        <v>2359</v>
      </c>
      <c r="M2360">
        <v>167.92677259720321</v>
      </c>
      <c r="N2360">
        <v>0.14049975547226001</v>
      </c>
    </row>
    <row r="2361" spans="12:14" x14ac:dyDescent="0.25">
      <c r="L2361">
        <v>2360</v>
      </c>
      <c r="M2361">
        <v>171.43405589134616</v>
      </c>
      <c r="N2361">
        <v>0.16431999376705964</v>
      </c>
    </row>
    <row r="2362" spans="12:14" x14ac:dyDescent="0.25">
      <c r="L2362">
        <v>2361</v>
      </c>
      <c r="M2362">
        <v>169.45867852681479</v>
      </c>
      <c r="N2362">
        <v>0.15090392337894221</v>
      </c>
    </row>
    <row r="2363" spans="12:14" x14ac:dyDescent="0.25">
      <c r="L2363">
        <v>2362</v>
      </c>
      <c r="M2363">
        <v>165.85038295823171</v>
      </c>
      <c r="N2363">
        <v>0.12639764513639107</v>
      </c>
    </row>
    <row r="2364" spans="12:14" x14ac:dyDescent="0.25">
      <c r="L2364">
        <v>2363</v>
      </c>
      <c r="M2364">
        <v>164.62034259047826</v>
      </c>
      <c r="N2364">
        <v>0.11804364227581821</v>
      </c>
    </row>
    <row r="2365" spans="12:14" x14ac:dyDescent="0.25">
      <c r="L2365">
        <v>2364</v>
      </c>
      <c r="M2365">
        <v>162.32645156570081</v>
      </c>
      <c r="N2365">
        <v>0.10246433879504457</v>
      </c>
    </row>
    <row r="2366" spans="12:14" x14ac:dyDescent="0.25">
      <c r="L2366">
        <v>2365</v>
      </c>
      <c r="M2366">
        <v>168.78319866060042</v>
      </c>
      <c r="N2366">
        <v>0.14631630098658066</v>
      </c>
    </row>
    <row r="2367" spans="12:14" x14ac:dyDescent="0.25">
      <c r="L2367">
        <v>2366</v>
      </c>
      <c r="M2367">
        <v>166.57488384376711</v>
      </c>
      <c r="N2367">
        <v>0.13131820110261905</v>
      </c>
    </row>
    <row r="2368" spans="12:14" x14ac:dyDescent="0.25">
      <c r="L2368">
        <v>2367</v>
      </c>
      <c r="M2368">
        <v>167.75486601674126</v>
      </c>
      <c r="N2368">
        <v>0.13933222625730157</v>
      </c>
    </row>
    <row r="2369" spans="12:14" x14ac:dyDescent="0.25">
      <c r="L2369">
        <v>2368</v>
      </c>
      <c r="M2369">
        <v>168.97663917008865</v>
      </c>
      <c r="N2369">
        <v>0.14763008109655118</v>
      </c>
    </row>
    <row r="2370" spans="12:14" x14ac:dyDescent="0.25">
      <c r="L2370">
        <v>2369</v>
      </c>
      <c r="M2370">
        <v>164.06010060454884</v>
      </c>
      <c r="N2370">
        <v>0.11423867515785635</v>
      </c>
    </row>
    <row r="2371" spans="12:14" x14ac:dyDescent="0.25">
      <c r="L2371">
        <v>2370</v>
      </c>
      <c r="M2371">
        <v>167.57624338031906</v>
      </c>
      <c r="N2371">
        <v>0.13811908394526551</v>
      </c>
    </row>
    <row r="2372" spans="12:14" x14ac:dyDescent="0.25">
      <c r="L2372">
        <v>2371</v>
      </c>
      <c r="M2372">
        <v>177.55852795163125</v>
      </c>
      <c r="N2372">
        <v>0.2059152604366945</v>
      </c>
    </row>
    <row r="2373" spans="12:14" x14ac:dyDescent="0.25">
      <c r="L2373">
        <v>2372</v>
      </c>
      <c r="M2373">
        <v>165.90282367769456</v>
      </c>
      <c r="N2373">
        <v>0.12675380411449311</v>
      </c>
    </row>
    <row r="2374" spans="12:14" x14ac:dyDescent="0.25">
      <c r="L2374">
        <v>2373</v>
      </c>
      <c r="M2374">
        <v>160.06085345553271</v>
      </c>
      <c r="N2374">
        <v>8.7077190869305321E-2</v>
      </c>
    </row>
    <row r="2375" spans="12:14" x14ac:dyDescent="0.25">
      <c r="L2375">
        <v>2374</v>
      </c>
      <c r="M2375">
        <v>161.58118199161026</v>
      </c>
      <c r="N2375">
        <v>9.7402729178750702E-2</v>
      </c>
    </row>
    <row r="2376" spans="12:14" x14ac:dyDescent="0.25">
      <c r="L2376">
        <v>2375</v>
      </c>
      <c r="M2376">
        <v>167.49877966422386</v>
      </c>
      <c r="N2376">
        <v>0.13759297754842281</v>
      </c>
    </row>
    <row r="2377" spans="12:14" x14ac:dyDescent="0.25">
      <c r="L2377">
        <v>2376</v>
      </c>
      <c r="M2377">
        <v>158.45381736959291</v>
      </c>
      <c r="N2377">
        <v>7.6162765285448408E-2</v>
      </c>
    </row>
    <row r="2378" spans="12:14" x14ac:dyDescent="0.25">
      <c r="L2378">
        <v>2377</v>
      </c>
      <c r="M2378">
        <v>164.0382226630793</v>
      </c>
      <c r="N2378">
        <v>0.11409008785095875</v>
      </c>
    </row>
    <row r="2379" spans="12:14" x14ac:dyDescent="0.25">
      <c r="L2379">
        <v>2378</v>
      </c>
      <c r="M2379">
        <v>167.60409950744068</v>
      </c>
      <c r="N2379">
        <v>0.13830827299284421</v>
      </c>
    </row>
    <row r="2380" spans="12:14" x14ac:dyDescent="0.25">
      <c r="L2380">
        <v>2379</v>
      </c>
      <c r="M2380">
        <v>168.72467100528033</v>
      </c>
      <c r="N2380">
        <v>0.14591880167453808</v>
      </c>
    </row>
    <row r="2381" spans="12:14" x14ac:dyDescent="0.25">
      <c r="L2381">
        <v>2380</v>
      </c>
      <c r="M2381">
        <v>165.70340183209305</v>
      </c>
      <c r="N2381">
        <v>0.12539940086701384</v>
      </c>
    </row>
    <row r="2382" spans="12:14" x14ac:dyDescent="0.25">
      <c r="L2382">
        <v>2381</v>
      </c>
      <c r="M2382">
        <v>161.40351796732898</v>
      </c>
      <c r="N2382">
        <v>9.6196097424235738E-2</v>
      </c>
    </row>
    <row r="2383" spans="12:14" x14ac:dyDescent="0.25">
      <c r="L2383">
        <v>2382</v>
      </c>
      <c r="M2383">
        <v>166.79538617343843</v>
      </c>
      <c r="N2383">
        <v>0.1328157756059678</v>
      </c>
    </row>
    <row r="2384" spans="12:14" x14ac:dyDescent="0.25">
      <c r="L2384">
        <v>2383</v>
      </c>
      <c r="M2384">
        <v>167.02100135278465</v>
      </c>
      <c r="N2384">
        <v>0.13434807479147293</v>
      </c>
    </row>
    <row r="2385" spans="12:14" x14ac:dyDescent="0.25">
      <c r="L2385">
        <v>2384</v>
      </c>
      <c r="M2385">
        <v>166.66511148674249</v>
      </c>
      <c r="N2385">
        <v>0.13193099561512422</v>
      </c>
    </row>
    <row r="2386" spans="12:14" x14ac:dyDescent="0.25">
      <c r="L2386">
        <v>2385</v>
      </c>
      <c r="M2386">
        <v>162.19692922503287</v>
      </c>
      <c r="N2386">
        <v>0.1015846684746109</v>
      </c>
    </row>
    <row r="2387" spans="12:14" x14ac:dyDescent="0.25">
      <c r="L2387">
        <v>2386</v>
      </c>
      <c r="M2387">
        <v>170.61879040171146</v>
      </c>
      <c r="N2387">
        <v>0.15878299643665983</v>
      </c>
    </row>
    <row r="2388" spans="12:14" x14ac:dyDescent="0.25">
      <c r="L2388">
        <v>2387</v>
      </c>
      <c r="M2388">
        <v>165.78196724771431</v>
      </c>
      <c r="N2388">
        <v>0.12593298962072352</v>
      </c>
    </row>
    <row r="2389" spans="12:14" x14ac:dyDescent="0.25">
      <c r="L2389">
        <v>2388</v>
      </c>
      <c r="M2389">
        <v>164.64907216504861</v>
      </c>
      <c r="N2389">
        <v>0.11823876347219175</v>
      </c>
    </row>
    <row r="2390" spans="12:14" x14ac:dyDescent="0.25">
      <c r="L2390">
        <v>2389</v>
      </c>
      <c r="M2390">
        <v>160.11118248816575</v>
      </c>
      <c r="N2390">
        <v>8.7419008010928279E-2</v>
      </c>
    </row>
    <row r="2391" spans="12:14" x14ac:dyDescent="0.25">
      <c r="L2391">
        <v>2390</v>
      </c>
      <c r="M2391">
        <v>161.48371983139356</v>
      </c>
      <c r="N2391">
        <v>9.6740800361946988E-2</v>
      </c>
    </row>
    <row r="2392" spans="12:14" x14ac:dyDescent="0.25">
      <c r="L2392">
        <v>2391</v>
      </c>
      <c r="M2392">
        <v>161.651845251005</v>
      </c>
      <c r="N2392">
        <v>9.7882649258283827E-2</v>
      </c>
    </row>
    <row r="2393" spans="12:14" x14ac:dyDescent="0.25">
      <c r="L2393">
        <v>2392</v>
      </c>
      <c r="M2393">
        <v>164.82057894823836</v>
      </c>
      <c r="N2393">
        <v>0.11940357740426744</v>
      </c>
    </row>
    <row r="2394" spans="12:14" x14ac:dyDescent="0.25">
      <c r="L2394">
        <v>2393</v>
      </c>
      <c r="M2394">
        <v>170.98038073565996</v>
      </c>
      <c r="N2394">
        <v>0.16123879119214291</v>
      </c>
    </row>
    <row r="2395" spans="12:14" x14ac:dyDescent="0.25">
      <c r="L2395">
        <v>2394</v>
      </c>
      <c r="M2395">
        <v>161.84465818111002</v>
      </c>
      <c r="N2395">
        <v>9.919216706914602E-2</v>
      </c>
    </row>
    <row r="2396" spans="12:14" x14ac:dyDescent="0.25">
      <c r="L2396">
        <v>2395</v>
      </c>
      <c r="M2396">
        <v>165.23358380201469</v>
      </c>
      <c r="N2396">
        <v>0.12220856154977122</v>
      </c>
    </row>
    <row r="2397" spans="12:14" x14ac:dyDescent="0.25">
      <c r="L2397">
        <v>2396</v>
      </c>
      <c r="M2397">
        <v>165.73402476463539</v>
      </c>
      <c r="N2397">
        <v>0.12560738108682168</v>
      </c>
    </row>
    <row r="2398" spans="12:14" x14ac:dyDescent="0.25">
      <c r="L2398">
        <v>2397</v>
      </c>
      <c r="M2398">
        <v>164.82049253677795</v>
      </c>
      <c r="N2398">
        <v>0.1194029905279288</v>
      </c>
    </row>
    <row r="2399" spans="12:14" x14ac:dyDescent="0.25">
      <c r="L2399">
        <v>2398</v>
      </c>
      <c r="M2399">
        <v>167.25291081213456</v>
      </c>
      <c r="N2399">
        <v>0.13592312251965555</v>
      </c>
    </row>
    <row r="2400" spans="12:14" x14ac:dyDescent="0.25">
      <c r="L2400">
        <v>2399</v>
      </c>
      <c r="M2400">
        <v>161.58563301217418</v>
      </c>
      <c r="N2400">
        <v>9.7432958949657644E-2</v>
      </c>
    </row>
    <row r="2401" spans="12:14" x14ac:dyDescent="0.25">
      <c r="L2401">
        <v>2400</v>
      </c>
      <c r="M2401">
        <v>171.50953521111038</v>
      </c>
      <c r="N2401">
        <v>0.16483262283985667</v>
      </c>
    </row>
    <row r="2402" spans="12:14" x14ac:dyDescent="0.25">
      <c r="L2402">
        <v>2401</v>
      </c>
      <c r="M2402">
        <v>164.13169202052038</v>
      </c>
      <c r="N2402">
        <v>0.11472489895139826</v>
      </c>
    </row>
    <row r="2403" spans="12:14" x14ac:dyDescent="0.25">
      <c r="L2403">
        <v>2402</v>
      </c>
      <c r="M2403">
        <v>163.25921111308497</v>
      </c>
      <c r="N2403">
        <v>0.10879931456604774</v>
      </c>
    </row>
    <row r="2404" spans="12:14" x14ac:dyDescent="0.25">
      <c r="L2404">
        <v>2403</v>
      </c>
      <c r="M2404">
        <v>166.20184486212614</v>
      </c>
      <c r="N2404">
        <v>0.12878465114651028</v>
      </c>
    </row>
    <row r="2405" spans="12:14" x14ac:dyDescent="0.25">
      <c r="L2405">
        <v>2404</v>
      </c>
      <c r="M2405">
        <v>169.38880931153855</v>
      </c>
      <c r="N2405">
        <v>0.15042939616862805</v>
      </c>
    </row>
    <row r="2406" spans="12:14" x14ac:dyDescent="0.25">
      <c r="L2406">
        <v>2405</v>
      </c>
      <c r="M2406">
        <v>165.55222479113135</v>
      </c>
      <c r="N2406">
        <v>0.12437265941546816</v>
      </c>
    </row>
    <row r="2407" spans="12:14" x14ac:dyDescent="0.25">
      <c r="L2407">
        <v>2406</v>
      </c>
      <c r="M2407">
        <v>164.93344502883156</v>
      </c>
      <c r="N2407">
        <v>0.12017012424683937</v>
      </c>
    </row>
    <row r="2408" spans="12:14" x14ac:dyDescent="0.25">
      <c r="L2408">
        <v>2407</v>
      </c>
      <c r="M2408">
        <v>165.28811288482785</v>
      </c>
      <c r="N2408">
        <v>0.12257890395945781</v>
      </c>
    </row>
    <row r="2409" spans="12:14" x14ac:dyDescent="0.25">
      <c r="L2409">
        <v>2408</v>
      </c>
      <c r="M2409">
        <v>167.34640277456228</v>
      </c>
      <c r="N2409">
        <v>0.13655808714523787</v>
      </c>
    </row>
    <row r="2410" spans="12:14" x14ac:dyDescent="0.25">
      <c r="L2410">
        <v>2409</v>
      </c>
      <c r="M2410">
        <v>159.98073877749775</v>
      </c>
      <c r="N2410">
        <v>8.6533080068535329E-2</v>
      </c>
    </row>
    <row r="2411" spans="12:14" x14ac:dyDescent="0.25">
      <c r="L2411">
        <v>2410</v>
      </c>
      <c r="M2411">
        <v>164.49000043945463</v>
      </c>
      <c r="N2411">
        <v>0.11715840409091749</v>
      </c>
    </row>
    <row r="2412" spans="12:14" x14ac:dyDescent="0.25">
      <c r="L2412">
        <v>2411</v>
      </c>
      <c r="M2412">
        <v>170.98536403558347</v>
      </c>
      <c r="N2412">
        <v>0.16127263601781494</v>
      </c>
    </row>
    <row r="2413" spans="12:14" x14ac:dyDescent="0.25">
      <c r="L2413">
        <v>2412</v>
      </c>
      <c r="M2413">
        <v>169.55871556360606</v>
      </c>
      <c r="N2413">
        <v>0.15158333985455252</v>
      </c>
    </row>
    <row r="2414" spans="12:14" x14ac:dyDescent="0.25">
      <c r="L2414">
        <v>2413</v>
      </c>
      <c r="M2414">
        <v>171.82862667906005</v>
      </c>
      <c r="N2414">
        <v>0.16699978019982575</v>
      </c>
    </row>
    <row r="2415" spans="12:14" x14ac:dyDescent="0.25">
      <c r="L2415">
        <v>2414</v>
      </c>
      <c r="M2415">
        <v>166.37024227062938</v>
      </c>
      <c r="N2415">
        <v>0.12992834729602643</v>
      </c>
    </row>
    <row r="2416" spans="12:14" x14ac:dyDescent="0.25">
      <c r="L2416">
        <v>2415</v>
      </c>
      <c r="M2416">
        <v>166.44998386778354</v>
      </c>
      <c r="N2416">
        <v>0.13046992426227599</v>
      </c>
    </row>
    <row r="2417" spans="12:14" x14ac:dyDescent="0.25">
      <c r="L2417">
        <v>2416</v>
      </c>
      <c r="M2417">
        <v>160.31359714184589</v>
      </c>
      <c r="N2417">
        <v>8.8793737361440694E-2</v>
      </c>
    </row>
    <row r="2418" spans="12:14" x14ac:dyDescent="0.25">
      <c r="L2418">
        <v>2417</v>
      </c>
      <c r="M2418">
        <v>170.16934589603022</v>
      </c>
      <c r="N2418">
        <v>0.15573052695308731</v>
      </c>
    </row>
    <row r="2419" spans="12:14" x14ac:dyDescent="0.25">
      <c r="L2419">
        <v>2418</v>
      </c>
      <c r="M2419">
        <v>158.88804716510319</v>
      </c>
      <c r="N2419">
        <v>7.9111901792622064E-2</v>
      </c>
    </row>
    <row r="2420" spans="12:14" x14ac:dyDescent="0.25">
      <c r="L2420">
        <v>2419</v>
      </c>
      <c r="M2420">
        <v>168.71522804121807</v>
      </c>
      <c r="N2420">
        <v>0.14585466837382977</v>
      </c>
    </row>
    <row r="2421" spans="12:14" x14ac:dyDescent="0.25">
      <c r="L2421">
        <v>2420</v>
      </c>
      <c r="M2421">
        <v>163.18743749837483</v>
      </c>
      <c r="N2421">
        <v>0.10831185334256199</v>
      </c>
    </row>
    <row r="2422" spans="12:14" x14ac:dyDescent="0.25">
      <c r="L2422">
        <v>2421</v>
      </c>
      <c r="M2422">
        <v>164.45174482584446</v>
      </c>
      <c r="N2422">
        <v>0.11689858537771869</v>
      </c>
    </row>
    <row r="2423" spans="12:14" x14ac:dyDescent="0.25">
      <c r="L2423">
        <v>2422</v>
      </c>
      <c r="M2423">
        <v>161.37435041712214</v>
      </c>
      <c r="N2423">
        <v>9.5998001650916542E-2</v>
      </c>
    </row>
    <row r="2424" spans="12:14" x14ac:dyDescent="0.25">
      <c r="L2424">
        <v>2423</v>
      </c>
      <c r="M2424">
        <v>159.52140755831118</v>
      </c>
      <c r="N2424">
        <v>8.3413463493638984E-2</v>
      </c>
    </row>
    <row r="2425" spans="12:14" x14ac:dyDescent="0.25">
      <c r="L2425">
        <v>2424</v>
      </c>
      <c r="M2425">
        <v>163.97534777264121</v>
      </c>
      <c r="N2425">
        <v>0.11366306364236523</v>
      </c>
    </row>
    <row r="2426" spans="12:14" x14ac:dyDescent="0.25">
      <c r="L2426">
        <v>2425</v>
      </c>
      <c r="M2426">
        <v>171.47413535298446</v>
      </c>
      <c r="N2426">
        <v>0.16459219941652781</v>
      </c>
    </row>
    <row r="2427" spans="12:14" x14ac:dyDescent="0.25">
      <c r="L2427">
        <v>2426</v>
      </c>
      <c r="M2427">
        <v>164.47654973659118</v>
      </c>
      <c r="N2427">
        <v>0.11706705163359676</v>
      </c>
    </row>
    <row r="2428" spans="12:14" x14ac:dyDescent="0.25">
      <c r="L2428">
        <v>2427</v>
      </c>
      <c r="M2428">
        <v>163.24309495023365</v>
      </c>
      <c r="N2428">
        <v>0.10868985923914076</v>
      </c>
    </row>
    <row r="2429" spans="12:14" x14ac:dyDescent="0.25">
      <c r="L2429">
        <v>2428</v>
      </c>
      <c r="M2429">
        <v>163.64741249410864</v>
      </c>
      <c r="N2429">
        <v>0.11143584222202474</v>
      </c>
    </row>
    <row r="2430" spans="12:14" x14ac:dyDescent="0.25">
      <c r="L2430">
        <v>2429</v>
      </c>
      <c r="M2430">
        <v>168.38256850874464</v>
      </c>
      <c r="N2430">
        <v>0.14359536147729624</v>
      </c>
    </row>
    <row r="2431" spans="12:14" x14ac:dyDescent="0.25">
      <c r="L2431">
        <v>2430</v>
      </c>
      <c r="M2431">
        <v>162.35895882549298</v>
      </c>
      <c r="N2431">
        <v>0.10268511670478842</v>
      </c>
    </row>
    <row r="2432" spans="12:14" x14ac:dyDescent="0.25">
      <c r="L2432">
        <v>2431</v>
      </c>
      <c r="M2432">
        <v>161.38472601102541</v>
      </c>
      <c r="N2432">
        <v>9.606846904647548E-2</v>
      </c>
    </row>
    <row r="2433" spans="12:14" x14ac:dyDescent="0.25">
      <c r="L2433">
        <v>2432</v>
      </c>
      <c r="M2433">
        <v>167.85596479537389</v>
      </c>
      <c r="N2433">
        <v>0.14001885371119571</v>
      </c>
    </row>
    <row r="2434" spans="12:14" x14ac:dyDescent="0.25">
      <c r="L2434">
        <v>2433</v>
      </c>
      <c r="M2434">
        <v>170.62029095123563</v>
      </c>
      <c r="N2434">
        <v>0.1587931876428561</v>
      </c>
    </row>
    <row r="2435" spans="12:14" x14ac:dyDescent="0.25">
      <c r="L2435">
        <v>2434</v>
      </c>
      <c r="M2435">
        <v>165.77640760076685</v>
      </c>
      <c r="N2435">
        <v>0.12589523044816264</v>
      </c>
    </row>
    <row r="2436" spans="12:14" x14ac:dyDescent="0.25">
      <c r="L2436">
        <v>2435</v>
      </c>
      <c r="M2436">
        <v>170.72790006256102</v>
      </c>
      <c r="N2436">
        <v>0.15952403099353218</v>
      </c>
    </row>
    <row r="2437" spans="12:14" x14ac:dyDescent="0.25">
      <c r="L2437">
        <v>2436</v>
      </c>
      <c r="M2437">
        <v>164.94970460356731</v>
      </c>
      <c r="N2437">
        <v>0.12028055357697776</v>
      </c>
    </row>
    <row r="2438" spans="12:14" x14ac:dyDescent="0.25">
      <c r="L2438">
        <v>2437</v>
      </c>
      <c r="M2438">
        <v>157.92863888251117</v>
      </c>
      <c r="N2438">
        <v>7.2595937156543E-2</v>
      </c>
    </row>
    <row r="2439" spans="12:14" x14ac:dyDescent="0.25">
      <c r="L2439">
        <v>2438</v>
      </c>
      <c r="M2439">
        <v>169.42309617382284</v>
      </c>
      <c r="N2439">
        <v>0.15066226051447562</v>
      </c>
    </row>
    <row r="2440" spans="12:14" x14ac:dyDescent="0.25">
      <c r="L2440">
        <v>2439</v>
      </c>
      <c r="M2440">
        <v>165.11187264591956</v>
      </c>
      <c r="N2440">
        <v>0.12138194205594166</v>
      </c>
    </row>
    <row r="2441" spans="12:14" x14ac:dyDescent="0.25">
      <c r="L2441">
        <v>2440</v>
      </c>
      <c r="M2441">
        <v>169.04627591325396</v>
      </c>
      <c r="N2441">
        <v>0.14810302943780496</v>
      </c>
    </row>
    <row r="2442" spans="12:14" x14ac:dyDescent="0.25">
      <c r="L2442">
        <v>2441</v>
      </c>
      <c r="M2442">
        <v>175.35809527742634</v>
      </c>
      <c r="N2442">
        <v>0.19097069330156913</v>
      </c>
    </row>
    <row r="2443" spans="12:14" x14ac:dyDescent="0.25">
      <c r="L2443">
        <v>2442</v>
      </c>
      <c r="M2443">
        <v>170.67675598632775</v>
      </c>
      <c r="N2443">
        <v>0.15917667836157401</v>
      </c>
    </row>
    <row r="2444" spans="12:14" x14ac:dyDescent="0.25">
      <c r="L2444">
        <v>2443</v>
      </c>
      <c r="M2444">
        <v>162.1794048342046</v>
      </c>
      <c r="N2444">
        <v>0.10146564895708354</v>
      </c>
    </row>
    <row r="2445" spans="12:14" x14ac:dyDescent="0.25">
      <c r="L2445">
        <v>2444</v>
      </c>
      <c r="M2445">
        <v>165.95961809911455</v>
      </c>
      <c r="N2445">
        <v>0.12713953190964977</v>
      </c>
    </row>
    <row r="2446" spans="12:14" x14ac:dyDescent="0.25">
      <c r="L2446">
        <v>2445</v>
      </c>
      <c r="M2446">
        <v>171.72541202693199</v>
      </c>
      <c r="N2446">
        <v>0.16629878247508789</v>
      </c>
    </row>
    <row r="2447" spans="12:14" x14ac:dyDescent="0.25">
      <c r="L2447">
        <v>2446</v>
      </c>
      <c r="M2447">
        <v>157.65469968569008</v>
      </c>
      <c r="N2447">
        <v>7.0735438189304833E-2</v>
      </c>
    </row>
    <row r="2448" spans="12:14" x14ac:dyDescent="0.25">
      <c r="L2448">
        <v>2447</v>
      </c>
      <c r="M2448">
        <v>168.80895414807966</v>
      </c>
      <c r="N2448">
        <v>0.14649122322630359</v>
      </c>
    </row>
    <row r="2449" spans="12:14" x14ac:dyDescent="0.25">
      <c r="L2449">
        <v>2448</v>
      </c>
      <c r="M2449">
        <v>173.56242143087354</v>
      </c>
      <c r="N2449">
        <v>0.17877510619400439</v>
      </c>
    </row>
    <row r="2450" spans="12:14" x14ac:dyDescent="0.25">
      <c r="L2450">
        <v>2449</v>
      </c>
      <c r="M2450">
        <v>163.49114794568348</v>
      </c>
      <c r="N2450">
        <v>0.11037454820373638</v>
      </c>
    </row>
    <row r="2451" spans="12:14" x14ac:dyDescent="0.25">
      <c r="L2451">
        <v>2450</v>
      </c>
      <c r="M2451">
        <v>171.56045051115098</v>
      </c>
      <c r="N2451">
        <v>0.16517842170413521</v>
      </c>
    </row>
    <row r="2452" spans="12:14" x14ac:dyDescent="0.25">
      <c r="L2452">
        <v>2451</v>
      </c>
      <c r="M2452">
        <v>167.11775774166659</v>
      </c>
      <c r="N2452">
        <v>0.13500521025685175</v>
      </c>
    </row>
    <row r="2453" spans="12:14" x14ac:dyDescent="0.25">
      <c r="L2453">
        <v>2452</v>
      </c>
      <c r="M2453">
        <v>169.27390628068596</v>
      </c>
      <c r="N2453">
        <v>0.14964901507415695</v>
      </c>
    </row>
    <row r="2454" spans="12:14" x14ac:dyDescent="0.25">
      <c r="L2454">
        <v>2453</v>
      </c>
      <c r="M2454">
        <v>168.47651571331977</v>
      </c>
      <c r="N2454">
        <v>0.14423341794791189</v>
      </c>
    </row>
    <row r="2455" spans="12:14" x14ac:dyDescent="0.25">
      <c r="L2455">
        <v>2454</v>
      </c>
      <c r="M2455">
        <v>167.03042262938794</v>
      </c>
      <c r="N2455">
        <v>0.1344120607985646</v>
      </c>
    </row>
    <row r="2456" spans="12:14" x14ac:dyDescent="0.25">
      <c r="L2456">
        <v>2455</v>
      </c>
      <c r="M2456">
        <v>166.30674688944376</v>
      </c>
      <c r="N2456">
        <v>0.12949710893185262</v>
      </c>
    </row>
    <row r="2457" spans="12:14" x14ac:dyDescent="0.25">
      <c r="L2457">
        <v>2456</v>
      </c>
      <c r="M2457">
        <v>163.170163669055</v>
      </c>
      <c r="N2457">
        <v>0.10819453555093972</v>
      </c>
    </row>
    <row r="2458" spans="12:14" x14ac:dyDescent="0.25">
      <c r="L2458">
        <v>2457</v>
      </c>
      <c r="M2458">
        <v>160.71450850679122</v>
      </c>
      <c r="N2458">
        <v>9.151658677142116E-2</v>
      </c>
    </row>
    <row r="2459" spans="12:14" x14ac:dyDescent="0.25">
      <c r="L2459">
        <v>2458</v>
      </c>
      <c r="M2459">
        <v>161.22408863519038</v>
      </c>
      <c r="N2459">
        <v>9.4977476317763987E-2</v>
      </c>
    </row>
    <row r="2460" spans="12:14" x14ac:dyDescent="0.25">
      <c r="L2460">
        <v>2459</v>
      </c>
      <c r="M2460">
        <v>166.44647267260305</v>
      </c>
      <c r="N2460">
        <v>0.13044607745582093</v>
      </c>
    </row>
    <row r="2461" spans="12:14" x14ac:dyDescent="0.25">
      <c r="L2461">
        <v>2460</v>
      </c>
      <c r="M2461">
        <v>164.32248004580657</v>
      </c>
      <c r="N2461">
        <v>0.11602066431877001</v>
      </c>
    </row>
    <row r="2462" spans="12:14" x14ac:dyDescent="0.25">
      <c r="L2462">
        <v>2461</v>
      </c>
      <c r="M2462">
        <v>168.92005867809522</v>
      </c>
      <c r="N2462">
        <v>0.1472458062350448</v>
      </c>
    </row>
    <row r="2463" spans="12:14" x14ac:dyDescent="0.25">
      <c r="L2463">
        <v>2462</v>
      </c>
      <c r="M2463">
        <v>171.38822301729709</v>
      </c>
      <c r="N2463">
        <v>0.16400871295794794</v>
      </c>
    </row>
    <row r="2464" spans="12:14" x14ac:dyDescent="0.25">
      <c r="L2464">
        <v>2463</v>
      </c>
      <c r="M2464">
        <v>157.49404782416502</v>
      </c>
      <c r="N2464">
        <v>6.9644347078866131E-2</v>
      </c>
    </row>
    <row r="2465" spans="12:14" x14ac:dyDescent="0.25">
      <c r="L2465">
        <v>2464</v>
      </c>
      <c r="M2465">
        <v>159.09168627904583</v>
      </c>
      <c r="N2465">
        <v>8.0494947247876869E-2</v>
      </c>
    </row>
    <row r="2466" spans="12:14" x14ac:dyDescent="0.25">
      <c r="L2466">
        <v>2465</v>
      </c>
      <c r="M2466">
        <v>157.33802156606302</v>
      </c>
      <c r="N2466">
        <v>6.858467144489544E-2</v>
      </c>
    </row>
    <row r="2467" spans="12:14" x14ac:dyDescent="0.25">
      <c r="L2467">
        <v>2466</v>
      </c>
      <c r="M2467">
        <v>168.97966425354483</v>
      </c>
      <c r="N2467">
        <v>0.14765062640263138</v>
      </c>
    </row>
    <row r="2468" spans="12:14" x14ac:dyDescent="0.25">
      <c r="L2468">
        <v>2467</v>
      </c>
      <c r="M2468">
        <v>169.17032837666179</v>
      </c>
      <c r="N2468">
        <v>0.14894555026991618</v>
      </c>
    </row>
    <row r="2469" spans="12:14" x14ac:dyDescent="0.25">
      <c r="L2469">
        <v>2468</v>
      </c>
      <c r="M2469">
        <v>167.78097038035745</v>
      </c>
      <c r="N2469">
        <v>0.13950951794141231</v>
      </c>
    </row>
    <row r="2470" spans="12:14" x14ac:dyDescent="0.25">
      <c r="L2470">
        <v>2469</v>
      </c>
      <c r="M2470">
        <v>170.7963132238973</v>
      </c>
      <c r="N2470">
        <v>0.1599886691960557</v>
      </c>
    </row>
    <row r="2471" spans="12:14" x14ac:dyDescent="0.25">
      <c r="L2471">
        <v>2470</v>
      </c>
      <c r="M2471">
        <v>162.4855089845519</v>
      </c>
      <c r="N2471">
        <v>0.10354460100993768</v>
      </c>
    </row>
    <row r="2472" spans="12:14" x14ac:dyDescent="0.25">
      <c r="L2472">
        <v>2471</v>
      </c>
      <c r="M2472">
        <v>164.55142696478265</v>
      </c>
      <c r="N2472">
        <v>0.11757559151155683</v>
      </c>
    </row>
    <row r="2473" spans="12:14" x14ac:dyDescent="0.25">
      <c r="L2473">
        <v>2472</v>
      </c>
      <c r="M2473">
        <v>171.18386760119444</v>
      </c>
      <c r="N2473">
        <v>0.16262080262959566</v>
      </c>
    </row>
    <row r="2474" spans="12:14" x14ac:dyDescent="0.25">
      <c r="L2474">
        <v>2473</v>
      </c>
      <c r="M2474">
        <v>166.68747632388133</v>
      </c>
      <c r="N2474">
        <v>0.13208288974667637</v>
      </c>
    </row>
    <row r="2475" spans="12:14" x14ac:dyDescent="0.25">
      <c r="L2475">
        <v>2474</v>
      </c>
      <c r="M2475">
        <v>166.03799494600833</v>
      </c>
      <c r="N2475">
        <v>0.12767183997068443</v>
      </c>
    </row>
    <row r="2476" spans="12:14" x14ac:dyDescent="0.25">
      <c r="L2476">
        <v>2475</v>
      </c>
      <c r="M2476">
        <v>160.06921715075444</v>
      </c>
      <c r="N2476">
        <v>8.7133994154497518E-2</v>
      </c>
    </row>
    <row r="2477" spans="12:14" x14ac:dyDescent="0.25">
      <c r="L2477">
        <v>2476</v>
      </c>
      <c r="M2477">
        <v>163.63858572673507</v>
      </c>
      <c r="N2477">
        <v>0.11137589391315506</v>
      </c>
    </row>
    <row r="2478" spans="12:14" x14ac:dyDescent="0.25">
      <c r="L2478">
        <v>2477</v>
      </c>
      <c r="M2478">
        <v>163.89725381115434</v>
      </c>
      <c r="N2478">
        <v>0.11313267683981953</v>
      </c>
    </row>
    <row r="2479" spans="12:14" x14ac:dyDescent="0.25">
      <c r="L2479">
        <v>2478</v>
      </c>
      <c r="M2479">
        <v>167.82728287889012</v>
      </c>
      <c r="N2479">
        <v>0.13982405619183469</v>
      </c>
    </row>
    <row r="2480" spans="12:14" x14ac:dyDescent="0.25">
      <c r="L2480">
        <v>2479</v>
      </c>
      <c r="M2480">
        <v>170.23841119991675</v>
      </c>
      <c r="N2480">
        <v>0.15619959427913632</v>
      </c>
    </row>
    <row r="2481" spans="12:14" x14ac:dyDescent="0.25">
      <c r="L2481">
        <v>2480</v>
      </c>
      <c r="M2481">
        <v>162.09380786035803</v>
      </c>
      <c r="N2481">
        <v>0.10088430432554385</v>
      </c>
    </row>
    <row r="2482" spans="12:14" x14ac:dyDescent="0.25">
      <c r="L2482">
        <v>2481</v>
      </c>
      <c r="M2482">
        <v>163.1190527436292</v>
      </c>
      <c r="N2482">
        <v>0.10784740806764126</v>
      </c>
    </row>
    <row r="2483" spans="12:14" x14ac:dyDescent="0.25">
      <c r="L2483">
        <v>2482</v>
      </c>
      <c r="M2483">
        <v>163.86200302463425</v>
      </c>
      <c r="N2483">
        <v>0.11289326585856529</v>
      </c>
    </row>
    <row r="2484" spans="12:14" x14ac:dyDescent="0.25">
      <c r="L2484">
        <v>2483</v>
      </c>
      <c r="M2484">
        <v>169.53052996635401</v>
      </c>
      <c r="N2484">
        <v>0.15139191316137768</v>
      </c>
    </row>
    <row r="2485" spans="12:14" x14ac:dyDescent="0.25">
      <c r="L2485">
        <v>2484</v>
      </c>
      <c r="M2485">
        <v>158.03508796165607</v>
      </c>
      <c r="N2485">
        <v>7.3318901975418127E-2</v>
      </c>
    </row>
    <row r="2486" spans="12:14" x14ac:dyDescent="0.25">
      <c r="L2486">
        <v>2485</v>
      </c>
      <c r="M2486">
        <v>169.11051894567152</v>
      </c>
      <c r="N2486">
        <v>0.1485393455869799</v>
      </c>
    </row>
    <row r="2487" spans="12:14" x14ac:dyDescent="0.25">
      <c r="L2487">
        <v>2486</v>
      </c>
      <c r="M2487">
        <v>164.94160346922891</v>
      </c>
      <c r="N2487">
        <v>0.12022553351323739</v>
      </c>
    </row>
    <row r="2488" spans="12:14" x14ac:dyDescent="0.25">
      <c r="L2488">
        <v>2487</v>
      </c>
      <c r="M2488">
        <v>168.05536685483261</v>
      </c>
      <c r="N2488">
        <v>0.14137312257813117</v>
      </c>
    </row>
    <row r="2489" spans="12:14" x14ac:dyDescent="0.25">
      <c r="L2489">
        <v>2488</v>
      </c>
      <c r="M2489">
        <v>164.86839621631887</v>
      </c>
      <c r="N2489">
        <v>0.11972833552180706</v>
      </c>
    </row>
    <row r="2490" spans="12:14" x14ac:dyDescent="0.25">
      <c r="L2490">
        <v>2489</v>
      </c>
      <c r="M2490">
        <v>165.57939551904281</v>
      </c>
      <c r="N2490">
        <v>0.12455719347194849</v>
      </c>
    </row>
    <row r="2491" spans="12:14" x14ac:dyDescent="0.25">
      <c r="L2491">
        <v>2490</v>
      </c>
      <c r="M2491">
        <v>168.36276722510544</v>
      </c>
      <c r="N2491">
        <v>0.14346087810219621</v>
      </c>
    </row>
    <row r="2492" spans="12:14" x14ac:dyDescent="0.25">
      <c r="L2492">
        <v>2491</v>
      </c>
      <c r="M2492">
        <v>158.13835449970966</v>
      </c>
      <c r="N2492">
        <v>7.4020252091168137E-2</v>
      </c>
    </row>
    <row r="2493" spans="12:14" x14ac:dyDescent="0.25">
      <c r="L2493">
        <v>2492</v>
      </c>
      <c r="M2493">
        <v>170.44304312654774</v>
      </c>
      <c r="N2493">
        <v>0.15758938257003763</v>
      </c>
    </row>
    <row r="2494" spans="12:14" x14ac:dyDescent="0.25">
      <c r="L2494">
        <v>2493</v>
      </c>
      <c r="M2494">
        <v>164.76931991621524</v>
      </c>
      <c r="N2494">
        <v>0.11905544403289414</v>
      </c>
    </row>
    <row r="2495" spans="12:14" x14ac:dyDescent="0.25">
      <c r="L2495">
        <v>2494</v>
      </c>
      <c r="M2495">
        <v>166.4039103366525</v>
      </c>
      <c r="N2495">
        <v>0.13015700899465088</v>
      </c>
    </row>
    <row r="2496" spans="12:14" x14ac:dyDescent="0.25">
      <c r="L2496">
        <v>2495</v>
      </c>
      <c r="M2496">
        <v>166.11716308151782</v>
      </c>
      <c r="N2496">
        <v>0.12820952218652937</v>
      </c>
    </row>
    <row r="2497" spans="12:14" x14ac:dyDescent="0.25">
      <c r="L2497">
        <v>2496</v>
      </c>
      <c r="M2497">
        <v>168.19003507521072</v>
      </c>
      <c r="N2497">
        <v>0.14228774190913862</v>
      </c>
    </row>
    <row r="2498" spans="12:14" x14ac:dyDescent="0.25">
      <c r="L2498">
        <v>2497</v>
      </c>
      <c r="M2498">
        <v>164.69686464301381</v>
      </c>
      <c r="N2498">
        <v>0.11856335322396094</v>
      </c>
    </row>
    <row r="2499" spans="12:14" x14ac:dyDescent="0.25">
      <c r="L2499">
        <v>2498</v>
      </c>
      <c r="M2499">
        <v>167.56847766857334</v>
      </c>
      <c r="N2499">
        <v>0.1380663419541579</v>
      </c>
    </row>
    <row r="2500" spans="12:14" x14ac:dyDescent="0.25">
      <c r="L2500">
        <v>2499</v>
      </c>
      <c r="M2500">
        <v>169.83692564254335</v>
      </c>
      <c r="N2500">
        <v>0.15347284515552673</v>
      </c>
    </row>
    <row r="2501" spans="12:14" x14ac:dyDescent="0.25">
      <c r="L2501">
        <v>2500</v>
      </c>
      <c r="M2501">
        <v>172.77738748635551</v>
      </c>
      <c r="N2501">
        <v>0.17344343091725833</v>
      </c>
    </row>
    <row r="2502" spans="12:14" x14ac:dyDescent="0.25">
      <c r="L2502">
        <v>2501</v>
      </c>
      <c r="M2502">
        <v>162.6222102543943</v>
      </c>
      <c r="N2502">
        <v>0.10447302810001213</v>
      </c>
    </row>
    <row r="2503" spans="12:14" x14ac:dyDescent="0.25">
      <c r="L2503">
        <v>2502</v>
      </c>
      <c r="M2503">
        <v>167.76597478852111</v>
      </c>
      <c r="N2503">
        <v>0.13940767313990743</v>
      </c>
    </row>
    <row r="2504" spans="12:14" x14ac:dyDescent="0.25">
      <c r="L2504">
        <v>2503</v>
      </c>
      <c r="M2504">
        <v>167.61957888950838</v>
      </c>
      <c r="N2504">
        <v>0.13841340352795783</v>
      </c>
    </row>
    <row r="2505" spans="12:14" x14ac:dyDescent="0.25">
      <c r="L2505">
        <v>2504</v>
      </c>
      <c r="M2505">
        <v>163.9353320461824</v>
      </c>
      <c r="N2505">
        <v>0.11339129085988708</v>
      </c>
    </row>
    <row r="2506" spans="12:14" x14ac:dyDescent="0.25">
      <c r="L2506">
        <v>2505</v>
      </c>
      <c r="M2506">
        <v>162.72012531786956</v>
      </c>
      <c r="N2506">
        <v>0.10513803287693624</v>
      </c>
    </row>
    <row r="2507" spans="12:14" x14ac:dyDescent="0.25">
      <c r="L2507">
        <v>2506</v>
      </c>
      <c r="M2507">
        <v>167.01808189848381</v>
      </c>
      <c r="N2507">
        <v>0.13432824688157674</v>
      </c>
    </row>
    <row r="2508" spans="12:14" x14ac:dyDescent="0.25">
      <c r="L2508">
        <v>2507</v>
      </c>
      <c r="M2508">
        <v>168.85120898531662</v>
      </c>
      <c r="N2508">
        <v>0.14677820326403612</v>
      </c>
    </row>
    <row r="2509" spans="12:14" x14ac:dyDescent="0.25">
      <c r="L2509">
        <v>2508</v>
      </c>
      <c r="M2509">
        <v>167.33242988536821</v>
      </c>
      <c r="N2509">
        <v>0.13646318818146574</v>
      </c>
    </row>
    <row r="2510" spans="12:14" x14ac:dyDescent="0.25">
      <c r="L2510">
        <v>2509</v>
      </c>
      <c r="M2510">
        <v>172.66189275798774</v>
      </c>
      <c r="N2510">
        <v>0.17265903122074477</v>
      </c>
    </row>
    <row r="2511" spans="12:14" x14ac:dyDescent="0.25">
      <c r="L2511">
        <v>2510</v>
      </c>
      <c r="M2511">
        <v>163.74341120601943</v>
      </c>
      <c r="N2511">
        <v>0.11208783181109716</v>
      </c>
    </row>
    <row r="2512" spans="12:14" x14ac:dyDescent="0.25">
      <c r="L2512">
        <v>2511</v>
      </c>
      <c r="M2512">
        <v>160.61781024415919</v>
      </c>
      <c r="N2512">
        <v>9.0859846079149431E-2</v>
      </c>
    </row>
    <row r="2513" spans="12:14" x14ac:dyDescent="0.25">
      <c r="L2513">
        <v>2512</v>
      </c>
      <c r="M2513">
        <v>161.96189741344358</v>
      </c>
      <c r="N2513">
        <v>9.998841482488019E-2</v>
      </c>
    </row>
    <row r="2514" spans="12:14" x14ac:dyDescent="0.25">
      <c r="L2514">
        <v>2513</v>
      </c>
      <c r="M2514">
        <v>171.0173076778438</v>
      </c>
      <c r="N2514">
        <v>0.16148958603491659</v>
      </c>
    </row>
    <row r="2515" spans="12:14" x14ac:dyDescent="0.25">
      <c r="L2515">
        <v>2514</v>
      </c>
      <c r="M2515">
        <v>166.18350435611728</v>
      </c>
      <c r="N2515">
        <v>0.12866008886084934</v>
      </c>
    </row>
    <row r="2516" spans="12:14" x14ac:dyDescent="0.25">
      <c r="L2516">
        <v>2515</v>
      </c>
      <c r="M2516">
        <v>165.22093380860707</v>
      </c>
      <c r="N2516">
        <v>0.12212264723030342</v>
      </c>
    </row>
    <row r="2517" spans="12:14" x14ac:dyDescent="0.25">
      <c r="L2517">
        <v>2516</v>
      </c>
      <c r="M2517">
        <v>167.33402445487292</v>
      </c>
      <c r="N2517">
        <v>0.13647401793840119</v>
      </c>
    </row>
    <row r="2518" spans="12:14" x14ac:dyDescent="0.25">
      <c r="L2518">
        <v>2517</v>
      </c>
      <c r="M2518">
        <v>164.91665163298856</v>
      </c>
      <c r="N2518">
        <v>0.1200560693909265</v>
      </c>
    </row>
    <row r="2519" spans="12:14" x14ac:dyDescent="0.25">
      <c r="L2519">
        <v>2518</v>
      </c>
      <c r="M2519">
        <v>168.76645309279593</v>
      </c>
      <c r="N2519">
        <v>0.14620257096193434</v>
      </c>
    </row>
    <row r="2520" spans="12:14" x14ac:dyDescent="0.25">
      <c r="L2520">
        <v>2519</v>
      </c>
      <c r="M2520">
        <v>167.22220839421473</v>
      </c>
      <c r="N2520">
        <v>0.13571460246303557</v>
      </c>
    </row>
    <row r="2521" spans="12:14" x14ac:dyDescent="0.25">
      <c r="L2521">
        <v>2520</v>
      </c>
      <c r="M2521">
        <v>162.66207927627934</v>
      </c>
      <c r="N2521">
        <v>0.1047438045164677</v>
      </c>
    </row>
    <row r="2522" spans="12:14" x14ac:dyDescent="0.25">
      <c r="L2522">
        <v>2521</v>
      </c>
      <c r="M2522">
        <v>168.46083526281922</v>
      </c>
      <c r="N2522">
        <v>0.14412692182650755</v>
      </c>
    </row>
    <row r="2523" spans="12:14" x14ac:dyDescent="0.25">
      <c r="L2523">
        <v>2522</v>
      </c>
      <c r="M2523">
        <v>166.82789211065906</v>
      </c>
      <c r="N2523">
        <v>0.13303654453326952</v>
      </c>
    </row>
    <row r="2524" spans="12:14" x14ac:dyDescent="0.25">
      <c r="L2524">
        <v>2523</v>
      </c>
      <c r="M2524">
        <v>160.90069828257572</v>
      </c>
      <c r="N2524">
        <v>9.2781122440566577E-2</v>
      </c>
    </row>
    <row r="2525" spans="12:14" x14ac:dyDescent="0.25">
      <c r="L2525">
        <v>2524</v>
      </c>
      <c r="M2525">
        <v>164.88303570242621</v>
      </c>
      <c r="N2525">
        <v>0.11982776177807009</v>
      </c>
    </row>
    <row r="2526" spans="12:14" x14ac:dyDescent="0.25">
      <c r="L2526">
        <v>2525</v>
      </c>
      <c r="M2526">
        <v>167.14236231205498</v>
      </c>
      <c r="N2526">
        <v>0.13517231587126588</v>
      </c>
    </row>
    <row r="2527" spans="12:14" x14ac:dyDescent="0.25">
      <c r="L2527">
        <v>2526</v>
      </c>
      <c r="M2527">
        <v>170.07698273476342</v>
      </c>
      <c r="N2527">
        <v>0.15510322874917248</v>
      </c>
    </row>
    <row r="2528" spans="12:14" x14ac:dyDescent="0.25">
      <c r="L2528">
        <v>2527</v>
      </c>
      <c r="M2528">
        <v>161.6999672172559</v>
      </c>
      <c r="N2528">
        <v>9.820947677895342E-2</v>
      </c>
    </row>
    <row r="2529" spans="12:14" x14ac:dyDescent="0.25">
      <c r="L2529">
        <v>2528</v>
      </c>
      <c r="M2529">
        <v>164.33815077114605</v>
      </c>
      <c r="N2529">
        <v>0.11612709439029056</v>
      </c>
    </row>
    <row r="2530" spans="12:14" x14ac:dyDescent="0.25">
      <c r="L2530">
        <v>2529</v>
      </c>
      <c r="M2530">
        <v>169.11724172647558</v>
      </c>
      <c r="N2530">
        <v>0.14858500435683863</v>
      </c>
    </row>
    <row r="2531" spans="12:14" x14ac:dyDescent="0.25">
      <c r="L2531">
        <v>2530</v>
      </c>
      <c r="M2531">
        <v>167.52884862099245</v>
      </c>
      <c r="N2531">
        <v>0.13779719535902846</v>
      </c>
    </row>
    <row r="2532" spans="12:14" x14ac:dyDescent="0.25">
      <c r="L2532">
        <v>2531</v>
      </c>
      <c r="M2532">
        <v>164.63816096739484</v>
      </c>
      <c r="N2532">
        <v>0.11816465844377033</v>
      </c>
    </row>
    <row r="2533" spans="12:14" x14ac:dyDescent="0.25">
      <c r="L2533">
        <v>2532</v>
      </c>
      <c r="M2533">
        <v>159.54361075083816</v>
      </c>
      <c r="N2533">
        <v>8.3564259791668594E-2</v>
      </c>
    </row>
    <row r="2534" spans="12:14" x14ac:dyDescent="0.25">
      <c r="L2534">
        <v>2533</v>
      </c>
      <c r="M2534">
        <v>161.08300906134772</v>
      </c>
      <c r="N2534">
        <v>9.4019313322184717E-2</v>
      </c>
    </row>
    <row r="2535" spans="12:14" x14ac:dyDescent="0.25">
      <c r="L2535">
        <v>2534</v>
      </c>
      <c r="M2535">
        <v>163.87902750304008</v>
      </c>
      <c r="N2535">
        <v>0.11300889014621518</v>
      </c>
    </row>
    <row r="2536" spans="12:14" x14ac:dyDescent="0.25">
      <c r="L2536">
        <v>2535</v>
      </c>
      <c r="M2536">
        <v>161.55313857201702</v>
      </c>
      <c r="N2536">
        <v>9.7212268106379618E-2</v>
      </c>
    </row>
    <row r="2537" spans="12:14" x14ac:dyDescent="0.25">
      <c r="L2537">
        <v>2536</v>
      </c>
      <c r="M2537">
        <v>161.21635685301158</v>
      </c>
      <c r="N2537">
        <v>9.4924964764377284E-2</v>
      </c>
    </row>
    <row r="2538" spans="12:14" x14ac:dyDescent="0.25">
      <c r="L2538">
        <v>2537</v>
      </c>
      <c r="M2538">
        <v>166.76105951145715</v>
      </c>
      <c r="N2538">
        <v>0.13258264095453409</v>
      </c>
    </row>
    <row r="2539" spans="12:14" x14ac:dyDescent="0.25">
      <c r="L2539">
        <v>2538</v>
      </c>
      <c r="M2539">
        <v>165.00372162286649</v>
      </c>
      <c r="N2539">
        <v>0.12064741823083391</v>
      </c>
    </row>
    <row r="2540" spans="12:14" x14ac:dyDescent="0.25">
      <c r="L2540">
        <v>2539</v>
      </c>
      <c r="M2540">
        <v>163.64665428447992</v>
      </c>
      <c r="N2540">
        <v>0.11143069272809503</v>
      </c>
    </row>
    <row r="2541" spans="12:14" x14ac:dyDescent="0.25">
      <c r="L2541">
        <v>2540</v>
      </c>
      <c r="M2541">
        <v>166.73175176953134</v>
      </c>
      <c r="N2541">
        <v>0.13238359304821845</v>
      </c>
    </row>
    <row r="2542" spans="12:14" x14ac:dyDescent="0.25">
      <c r="L2542">
        <v>2541</v>
      </c>
      <c r="M2542">
        <v>163.05913717588697</v>
      </c>
      <c r="N2542">
        <v>0.10744048254110306</v>
      </c>
    </row>
    <row r="2543" spans="12:14" x14ac:dyDescent="0.25">
      <c r="L2543">
        <v>2542</v>
      </c>
      <c r="M2543">
        <v>170.73269735999963</v>
      </c>
      <c r="N2543">
        <v>0.1595566125555492</v>
      </c>
    </row>
    <row r="2544" spans="12:14" x14ac:dyDescent="0.25">
      <c r="L2544">
        <v>2543</v>
      </c>
      <c r="M2544">
        <v>168.48651816767338</v>
      </c>
      <c r="N2544">
        <v>0.14430135111049225</v>
      </c>
    </row>
    <row r="2545" spans="12:14" x14ac:dyDescent="0.25">
      <c r="L2545">
        <v>2544</v>
      </c>
      <c r="M2545">
        <v>171.47631698556722</v>
      </c>
      <c r="N2545">
        <v>0.16460701630003416</v>
      </c>
    </row>
    <row r="2546" spans="12:14" x14ac:dyDescent="0.25">
      <c r="L2546">
        <v>2545</v>
      </c>
      <c r="M2546">
        <v>165.21744887870719</v>
      </c>
      <c r="N2546">
        <v>0.12209897880842413</v>
      </c>
    </row>
    <row r="2547" spans="12:14" x14ac:dyDescent="0.25">
      <c r="L2547">
        <v>2546</v>
      </c>
      <c r="M2547">
        <v>168.9575506205895</v>
      </c>
      <c r="N2547">
        <v>0.14750043836180793</v>
      </c>
    </row>
    <row r="2548" spans="12:14" x14ac:dyDescent="0.25">
      <c r="L2548">
        <v>2547</v>
      </c>
      <c r="M2548">
        <v>163.28140959616834</v>
      </c>
      <c r="N2548">
        <v>0.10895007887918795</v>
      </c>
    </row>
    <row r="2549" spans="12:14" x14ac:dyDescent="0.25">
      <c r="L2549">
        <v>2548</v>
      </c>
      <c r="M2549">
        <v>164.90119261094881</v>
      </c>
      <c r="N2549">
        <v>0.11995107713398312</v>
      </c>
    </row>
    <row r="2550" spans="12:14" x14ac:dyDescent="0.25">
      <c r="L2550">
        <v>2549</v>
      </c>
      <c r="M2550">
        <v>173.09143410131472</v>
      </c>
      <c r="N2550">
        <v>0.17557632540470847</v>
      </c>
    </row>
    <row r="2551" spans="12:14" x14ac:dyDescent="0.25">
      <c r="L2551">
        <v>2550</v>
      </c>
      <c r="M2551">
        <v>162.7285098576277</v>
      </c>
      <c r="N2551">
        <v>0.10519497773091047</v>
      </c>
    </row>
    <row r="2552" spans="12:14" x14ac:dyDescent="0.25">
      <c r="L2552">
        <v>2551</v>
      </c>
      <c r="M2552">
        <v>165.78831110536376</v>
      </c>
      <c r="N2552">
        <v>0.1259760748773866</v>
      </c>
    </row>
    <row r="2553" spans="12:14" x14ac:dyDescent="0.25">
      <c r="L2553">
        <v>2552</v>
      </c>
      <c r="M2553">
        <v>165.78128080306581</v>
      </c>
      <c r="N2553">
        <v>0.12592832752937477</v>
      </c>
    </row>
    <row r="2554" spans="12:14" x14ac:dyDescent="0.25">
      <c r="L2554">
        <v>2553</v>
      </c>
      <c r="M2554">
        <v>167.21143408728986</v>
      </c>
      <c r="N2554">
        <v>0.13564142714844363</v>
      </c>
    </row>
    <row r="2555" spans="12:14" x14ac:dyDescent="0.25">
      <c r="L2555">
        <v>2554</v>
      </c>
      <c r="M2555">
        <v>161.07404295173839</v>
      </c>
      <c r="N2555">
        <v>9.395841864971044E-2</v>
      </c>
    </row>
    <row r="2556" spans="12:14" x14ac:dyDescent="0.25">
      <c r="L2556">
        <v>2555</v>
      </c>
      <c r="M2556">
        <v>162.20025863021698</v>
      </c>
      <c r="N2556">
        <v>0.10160728062715574</v>
      </c>
    </row>
    <row r="2557" spans="12:14" x14ac:dyDescent="0.25">
      <c r="L2557">
        <v>2556</v>
      </c>
      <c r="M2557">
        <v>167.56195239127871</v>
      </c>
      <c r="N2557">
        <v>0.13802202455888013</v>
      </c>
    </row>
    <row r="2558" spans="12:14" x14ac:dyDescent="0.25">
      <c r="L2558">
        <v>2557</v>
      </c>
      <c r="M2558">
        <v>160.47290876931629</v>
      </c>
      <c r="N2558">
        <v>8.987572607213723E-2</v>
      </c>
    </row>
    <row r="2559" spans="12:14" x14ac:dyDescent="0.25">
      <c r="L2559">
        <v>2558</v>
      </c>
      <c r="M2559">
        <v>168.13360262964622</v>
      </c>
      <c r="N2559">
        <v>0.14190447252706462</v>
      </c>
    </row>
    <row r="2560" spans="12:14" x14ac:dyDescent="0.25">
      <c r="L2560">
        <v>2559</v>
      </c>
      <c r="M2560">
        <v>161.88224792417253</v>
      </c>
      <c r="N2560">
        <v>9.9447463423074645E-2</v>
      </c>
    </row>
    <row r="2561" spans="12:14" x14ac:dyDescent="0.25">
      <c r="L2561">
        <v>2560</v>
      </c>
      <c r="M2561">
        <v>161.79651716468069</v>
      </c>
      <c r="N2561">
        <v>9.886521016634453E-2</v>
      </c>
    </row>
    <row r="2562" spans="12:14" x14ac:dyDescent="0.25">
      <c r="L2562">
        <v>2561</v>
      </c>
      <c r="M2562">
        <v>165.83617278680211</v>
      </c>
      <c r="N2562">
        <v>0.12630113463487902</v>
      </c>
    </row>
    <row r="2563" spans="12:14" x14ac:dyDescent="0.25">
      <c r="L2563">
        <v>2562</v>
      </c>
      <c r="M2563">
        <v>161.63855046794754</v>
      </c>
      <c r="N2563">
        <v>9.779235575361156E-2</v>
      </c>
    </row>
    <row r="2564" spans="12:14" x14ac:dyDescent="0.25">
      <c r="L2564">
        <v>2563</v>
      </c>
      <c r="M2564">
        <v>162.30652686689831</v>
      </c>
      <c r="N2564">
        <v>0.10232901722743115</v>
      </c>
    </row>
    <row r="2565" spans="12:14" x14ac:dyDescent="0.25">
      <c r="L2565">
        <v>2564</v>
      </c>
      <c r="M2565">
        <v>169.55407203894367</v>
      </c>
      <c r="N2565">
        <v>0.15155180266331092</v>
      </c>
    </row>
    <row r="2566" spans="12:14" x14ac:dyDescent="0.25">
      <c r="L2566">
        <v>2565</v>
      </c>
      <c r="M2566">
        <v>166.2841344282281</v>
      </c>
      <c r="N2566">
        <v>0.1293435330244006</v>
      </c>
    </row>
    <row r="2567" spans="12:14" x14ac:dyDescent="0.25">
      <c r="L2567">
        <v>2566</v>
      </c>
      <c r="M2567">
        <v>164.83965127008886</v>
      </c>
      <c r="N2567">
        <v>0.11953310992651134</v>
      </c>
    </row>
    <row r="2568" spans="12:14" x14ac:dyDescent="0.25">
      <c r="L2568">
        <v>2567</v>
      </c>
      <c r="M2568">
        <v>159.02251984237992</v>
      </c>
      <c r="N2568">
        <v>8.0025193063452793E-2</v>
      </c>
    </row>
    <row r="2569" spans="12:14" x14ac:dyDescent="0.25">
      <c r="L2569">
        <v>2568</v>
      </c>
      <c r="M2569">
        <v>170.89160621471152</v>
      </c>
      <c r="N2569">
        <v>0.16063586577490319</v>
      </c>
    </row>
    <row r="2570" spans="12:14" x14ac:dyDescent="0.25">
      <c r="L2570">
        <v>2569</v>
      </c>
      <c r="M2570">
        <v>166.31491191261631</v>
      </c>
      <c r="N2570">
        <v>0.12955256290615158</v>
      </c>
    </row>
    <row r="2571" spans="12:14" x14ac:dyDescent="0.25">
      <c r="L2571">
        <v>2570</v>
      </c>
      <c r="M2571">
        <v>158.87167152877791</v>
      </c>
      <c r="N2571">
        <v>7.9000684212864991E-2</v>
      </c>
    </row>
    <row r="2572" spans="12:14" x14ac:dyDescent="0.25">
      <c r="L2572">
        <v>2571</v>
      </c>
      <c r="M2572">
        <v>166.61808141733917</v>
      </c>
      <c r="N2572">
        <v>0.13161158387496652</v>
      </c>
    </row>
    <row r="2573" spans="12:14" x14ac:dyDescent="0.25">
      <c r="L2573">
        <v>2572</v>
      </c>
      <c r="M2573">
        <v>170.00149434341694</v>
      </c>
      <c r="N2573">
        <v>0.1545905380653696</v>
      </c>
    </row>
    <row r="2574" spans="12:14" x14ac:dyDescent="0.25">
      <c r="L2574">
        <v>2573</v>
      </c>
      <c r="M2574">
        <v>168.74704741774522</v>
      </c>
      <c r="N2574">
        <v>0.14607077442164584</v>
      </c>
    </row>
    <row r="2575" spans="12:14" x14ac:dyDescent="0.25">
      <c r="L2575">
        <v>2574</v>
      </c>
      <c r="M2575">
        <v>165.2539291100185</v>
      </c>
      <c r="N2575">
        <v>0.12234673974759214</v>
      </c>
    </row>
    <row r="2576" spans="12:14" x14ac:dyDescent="0.25">
      <c r="L2576">
        <v>2575</v>
      </c>
      <c r="M2576">
        <v>163.45652365116797</v>
      </c>
      <c r="N2576">
        <v>0.11013939213649593</v>
      </c>
    </row>
    <row r="2577" spans="12:14" x14ac:dyDescent="0.25">
      <c r="L2577">
        <v>2576</v>
      </c>
      <c r="M2577">
        <v>162.15838837172322</v>
      </c>
      <c r="N2577">
        <v>0.1013229125133932</v>
      </c>
    </row>
    <row r="2578" spans="12:14" x14ac:dyDescent="0.25">
      <c r="L2578">
        <v>2577</v>
      </c>
      <c r="M2578">
        <v>163.93973864093039</v>
      </c>
      <c r="N2578">
        <v>0.11342121890623025</v>
      </c>
    </row>
    <row r="2579" spans="12:14" x14ac:dyDescent="0.25">
      <c r="L2579">
        <v>2578</v>
      </c>
      <c r="M2579">
        <v>167.39329792238888</v>
      </c>
      <c r="N2579">
        <v>0.13687658254535706</v>
      </c>
    </row>
    <row r="2580" spans="12:14" x14ac:dyDescent="0.25">
      <c r="L2580">
        <v>2579</v>
      </c>
      <c r="M2580">
        <v>169.260327578496</v>
      </c>
      <c r="N2580">
        <v>0.14955679329029392</v>
      </c>
    </row>
    <row r="2581" spans="12:14" x14ac:dyDescent="0.25">
      <c r="L2581">
        <v>2580</v>
      </c>
      <c r="M2581">
        <v>166.45272713073018</v>
      </c>
      <c r="N2581">
        <v>0.13048855554227656</v>
      </c>
    </row>
    <row r="2582" spans="12:14" x14ac:dyDescent="0.25">
      <c r="L2582">
        <v>2581</v>
      </c>
      <c r="M2582">
        <v>166.36476787748765</v>
      </c>
      <c r="N2582">
        <v>0.12989116713741966</v>
      </c>
    </row>
    <row r="2583" spans="12:14" x14ac:dyDescent="0.25">
      <c r="L2583">
        <v>2582</v>
      </c>
      <c r="M2583">
        <v>167.8766837144172</v>
      </c>
      <c r="N2583">
        <v>0.14015956934418905</v>
      </c>
    </row>
    <row r="2584" spans="12:14" x14ac:dyDescent="0.25">
      <c r="L2584">
        <v>2583</v>
      </c>
      <c r="M2584">
        <v>170.09503567173053</v>
      </c>
      <c r="N2584">
        <v>0.15522583796673861</v>
      </c>
    </row>
    <row r="2585" spans="12:14" x14ac:dyDescent="0.25">
      <c r="L2585">
        <v>2584</v>
      </c>
      <c r="M2585">
        <v>165.47429067624793</v>
      </c>
      <c r="N2585">
        <v>0.12384335823500248</v>
      </c>
    </row>
    <row r="2586" spans="12:14" x14ac:dyDescent="0.25">
      <c r="L2586">
        <v>2585</v>
      </c>
      <c r="M2586">
        <v>166.86971065012719</v>
      </c>
      <c r="N2586">
        <v>0.1333205613895454</v>
      </c>
    </row>
    <row r="2587" spans="12:14" x14ac:dyDescent="0.25">
      <c r="L2587">
        <v>2586</v>
      </c>
      <c r="M2587">
        <v>161.65789212054159</v>
      </c>
      <c r="N2587">
        <v>9.7923717475824068E-2</v>
      </c>
    </row>
    <row r="2588" spans="12:14" x14ac:dyDescent="0.25">
      <c r="L2588">
        <v>2587</v>
      </c>
      <c r="M2588">
        <v>172.17204191476941</v>
      </c>
      <c r="N2588">
        <v>0.16933213606121922</v>
      </c>
    </row>
    <row r="2589" spans="12:14" x14ac:dyDescent="0.25">
      <c r="L2589">
        <v>2588</v>
      </c>
      <c r="M2589">
        <v>165.19398377463725</v>
      </c>
      <c r="N2589">
        <v>0.12193961204968762</v>
      </c>
    </row>
    <row r="2590" spans="12:14" x14ac:dyDescent="0.25">
      <c r="L2590">
        <v>2589</v>
      </c>
      <c r="M2590">
        <v>167.38970329267968</v>
      </c>
      <c r="N2590">
        <v>0.13685216908083953</v>
      </c>
    </row>
    <row r="2591" spans="12:14" x14ac:dyDescent="0.25">
      <c r="L2591">
        <v>2590</v>
      </c>
      <c r="M2591">
        <v>166.04486242079054</v>
      </c>
      <c r="N2591">
        <v>0.12771848145130527</v>
      </c>
    </row>
    <row r="2592" spans="12:14" x14ac:dyDescent="0.25">
      <c r="L2592">
        <v>2591</v>
      </c>
      <c r="M2592">
        <v>169.48257756675449</v>
      </c>
      <c r="N2592">
        <v>0.15106623727794521</v>
      </c>
    </row>
    <row r="2593" spans="12:14" x14ac:dyDescent="0.25">
      <c r="L2593">
        <v>2592</v>
      </c>
      <c r="M2593">
        <v>164.79688280580564</v>
      </c>
      <c r="N2593">
        <v>0.11924264151398534</v>
      </c>
    </row>
    <row r="2594" spans="12:14" x14ac:dyDescent="0.25">
      <c r="L2594">
        <v>2593</v>
      </c>
      <c r="M2594">
        <v>166.63075904822716</v>
      </c>
      <c r="N2594">
        <v>0.13169768589850994</v>
      </c>
    </row>
    <row r="2595" spans="12:14" x14ac:dyDescent="0.25">
      <c r="L2595">
        <v>2594</v>
      </c>
      <c r="M2595">
        <v>171.00017066095293</v>
      </c>
      <c r="N2595">
        <v>0.16137319742533829</v>
      </c>
    </row>
    <row r="2596" spans="12:14" x14ac:dyDescent="0.25">
      <c r="L2596">
        <v>2595</v>
      </c>
      <c r="M2596">
        <v>160.68071827335402</v>
      </c>
      <c r="N2596">
        <v>9.1287095354558589E-2</v>
      </c>
    </row>
    <row r="2597" spans="12:14" x14ac:dyDescent="0.25">
      <c r="L2597">
        <v>2596</v>
      </c>
      <c r="M2597">
        <v>170.69670004140806</v>
      </c>
      <c r="N2597">
        <v>0.15931213139023903</v>
      </c>
    </row>
    <row r="2598" spans="12:14" x14ac:dyDescent="0.25">
      <c r="L2598">
        <v>2597</v>
      </c>
      <c r="M2598">
        <v>164.29228126545965</v>
      </c>
      <c r="N2598">
        <v>0.11581556479194322</v>
      </c>
    </row>
    <row r="2599" spans="12:14" x14ac:dyDescent="0.25">
      <c r="L2599">
        <v>2598</v>
      </c>
      <c r="M2599">
        <v>164.86508672876562</v>
      </c>
      <c r="N2599">
        <v>0.11970585864282679</v>
      </c>
    </row>
    <row r="2600" spans="12:14" x14ac:dyDescent="0.25">
      <c r="L2600">
        <v>2599</v>
      </c>
      <c r="M2600">
        <v>170.49431252710949</v>
      </c>
      <c r="N2600">
        <v>0.15793758636088961</v>
      </c>
    </row>
    <row r="2601" spans="12:14" x14ac:dyDescent="0.25">
      <c r="L2601">
        <v>2600</v>
      </c>
      <c r="M2601">
        <v>165.08673062116566</v>
      </c>
      <c r="N2601">
        <v>0.12121118623993676</v>
      </c>
    </row>
    <row r="2602" spans="12:14" x14ac:dyDescent="0.25">
      <c r="L2602">
        <v>2601</v>
      </c>
      <c r="M2602">
        <v>174.04789719934243</v>
      </c>
      <c r="N2602">
        <v>0.18207228737996428</v>
      </c>
    </row>
    <row r="2603" spans="12:14" x14ac:dyDescent="0.25">
      <c r="L2603">
        <v>2602</v>
      </c>
      <c r="M2603">
        <v>166.59037178624291</v>
      </c>
      <c r="N2603">
        <v>0.13142338977702295</v>
      </c>
    </row>
    <row r="2604" spans="12:14" x14ac:dyDescent="0.25">
      <c r="L2604">
        <v>2603</v>
      </c>
      <c r="M2604">
        <v>163.82312354664103</v>
      </c>
      <c r="N2604">
        <v>0.11262921007723659</v>
      </c>
    </row>
    <row r="2605" spans="12:14" x14ac:dyDescent="0.25">
      <c r="L2605">
        <v>2604</v>
      </c>
      <c r="M2605">
        <v>168.18842845177306</v>
      </c>
      <c r="N2605">
        <v>0.14227683028611726</v>
      </c>
    </row>
    <row r="2606" spans="12:14" x14ac:dyDescent="0.25">
      <c r="L2606">
        <v>2605</v>
      </c>
      <c r="M2606">
        <v>155.6018812039203</v>
      </c>
      <c r="N2606">
        <v>5.679341488785572E-2</v>
      </c>
    </row>
    <row r="2607" spans="12:14" x14ac:dyDescent="0.25">
      <c r="L2607">
        <v>2606</v>
      </c>
      <c r="M2607">
        <v>167.59483001449669</v>
      </c>
      <c r="N2607">
        <v>0.138245317847143</v>
      </c>
    </row>
    <row r="2608" spans="12:14" x14ac:dyDescent="0.25">
      <c r="L2608">
        <v>2607</v>
      </c>
      <c r="M2608">
        <v>160.52733044969375</v>
      </c>
      <c r="N2608">
        <v>9.0245339042141604E-2</v>
      </c>
    </row>
    <row r="2609" spans="12:14" x14ac:dyDescent="0.25">
      <c r="L2609">
        <v>2608</v>
      </c>
      <c r="M2609">
        <v>164.62155653269863</v>
      </c>
      <c r="N2609">
        <v>0.11805188694570656</v>
      </c>
    </row>
    <row r="2610" spans="12:14" x14ac:dyDescent="0.25">
      <c r="L2610">
        <v>2609</v>
      </c>
      <c r="M2610">
        <v>166.36645397213655</v>
      </c>
      <c r="N2610">
        <v>0.12990261850104101</v>
      </c>
    </row>
    <row r="2611" spans="12:14" x14ac:dyDescent="0.25">
      <c r="L2611">
        <v>2610</v>
      </c>
      <c r="M2611">
        <v>164.8075461770664</v>
      </c>
      <c r="N2611">
        <v>0.11931506339244646</v>
      </c>
    </row>
    <row r="2612" spans="12:14" x14ac:dyDescent="0.25">
      <c r="L2612">
        <v>2611</v>
      </c>
      <c r="M2612">
        <v>169.47394493497472</v>
      </c>
      <c r="N2612">
        <v>0.15100760746995423</v>
      </c>
    </row>
    <row r="2613" spans="12:14" x14ac:dyDescent="0.25">
      <c r="L2613">
        <v>2612</v>
      </c>
      <c r="M2613">
        <v>165.30288448198289</v>
      </c>
      <c r="N2613">
        <v>0.1226792274676316</v>
      </c>
    </row>
    <row r="2614" spans="12:14" x14ac:dyDescent="0.25">
      <c r="L2614">
        <v>2613</v>
      </c>
      <c r="M2614">
        <v>169.00902700665117</v>
      </c>
      <c r="N2614">
        <v>0.14785004792559531</v>
      </c>
    </row>
    <row r="2615" spans="12:14" x14ac:dyDescent="0.25">
      <c r="L2615">
        <v>2614</v>
      </c>
      <c r="M2615">
        <v>168.50519278998644</v>
      </c>
      <c r="N2615">
        <v>0.14442818259693224</v>
      </c>
    </row>
    <row r="2616" spans="12:14" x14ac:dyDescent="0.25">
      <c r="L2616">
        <v>2615</v>
      </c>
      <c r="M2616">
        <v>165.00923377913352</v>
      </c>
      <c r="N2616">
        <v>0.1206848548633459</v>
      </c>
    </row>
    <row r="2617" spans="12:14" x14ac:dyDescent="0.25">
      <c r="L2617">
        <v>2616</v>
      </c>
      <c r="M2617">
        <v>167.90644533340628</v>
      </c>
      <c r="N2617">
        <v>0.14036169982436508</v>
      </c>
    </row>
    <row r="2618" spans="12:14" x14ac:dyDescent="0.25">
      <c r="L2618">
        <v>2617</v>
      </c>
      <c r="M2618">
        <v>162.34814644607007</v>
      </c>
      <c r="N2618">
        <v>0.10261168281514021</v>
      </c>
    </row>
    <row r="2619" spans="12:14" x14ac:dyDescent="0.25">
      <c r="L2619">
        <v>2618</v>
      </c>
      <c r="M2619">
        <v>167.58522953191496</v>
      </c>
      <c r="N2619">
        <v>0.13818011473588476</v>
      </c>
    </row>
    <row r="2620" spans="12:14" x14ac:dyDescent="0.25">
      <c r="L2620">
        <v>2619</v>
      </c>
      <c r="M2620">
        <v>158.69700471234643</v>
      </c>
      <c r="N2620">
        <v>7.7814408443086069E-2</v>
      </c>
    </row>
    <row r="2621" spans="12:14" x14ac:dyDescent="0.25">
      <c r="L2621">
        <v>2620</v>
      </c>
      <c r="M2621">
        <v>172.60229063922165</v>
      </c>
      <c r="N2621">
        <v>0.17225423452974065</v>
      </c>
    </row>
    <row r="2622" spans="12:14" x14ac:dyDescent="0.25">
      <c r="L2622">
        <v>2621</v>
      </c>
      <c r="M2622">
        <v>165.22275704876861</v>
      </c>
      <c r="N2622">
        <v>0.12213503003815607</v>
      </c>
    </row>
    <row r="2623" spans="12:14" x14ac:dyDescent="0.25">
      <c r="L2623">
        <v>2622</v>
      </c>
      <c r="M2623">
        <v>168.44030530048963</v>
      </c>
      <c r="N2623">
        <v>0.1439874895212554</v>
      </c>
    </row>
    <row r="2624" spans="12:14" x14ac:dyDescent="0.25">
      <c r="L2624">
        <v>2623</v>
      </c>
      <c r="M2624">
        <v>163.62114285256203</v>
      </c>
      <c r="N2624">
        <v>0.11125742802816596</v>
      </c>
    </row>
    <row r="2625" spans="12:14" x14ac:dyDescent="0.25">
      <c r="L2625">
        <v>2624</v>
      </c>
      <c r="M2625">
        <v>166.40312449658458</v>
      </c>
      <c r="N2625">
        <v>0.13015167184446663</v>
      </c>
    </row>
    <row r="2626" spans="12:14" x14ac:dyDescent="0.25">
      <c r="L2626">
        <v>2625</v>
      </c>
      <c r="M2626">
        <v>176.08029692992105</v>
      </c>
      <c r="N2626">
        <v>0.19587563368321725</v>
      </c>
    </row>
    <row r="2627" spans="12:14" x14ac:dyDescent="0.25">
      <c r="L2627">
        <v>2626</v>
      </c>
      <c r="M2627">
        <v>162.32818657234478</v>
      </c>
      <c r="N2627">
        <v>0.10247612235178538</v>
      </c>
    </row>
    <row r="2628" spans="12:14" x14ac:dyDescent="0.25">
      <c r="L2628">
        <v>2627</v>
      </c>
      <c r="M2628">
        <v>168.02854167566099</v>
      </c>
      <c r="N2628">
        <v>0.14119093536752403</v>
      </c>
    </row>
    <row r="2629" spans="12:14" x14ac:dyDescent="0.25">
      <c r="L2629">
        <v>2628</v>
      </c>
      <c r="M2629">
        <v>155.79149073366338</v>
      </c>
      <c r="N2629">
        <v>5.8081176326741257E-2</v>
      </c>
    </row>
    <row r="2630" spans="12:14" x14ac:dyDescent="0.25">
      <c r="L2630">
        <v>2629</v>
      </c>
      <c r="M2630">
        <v>167.98739002578094</v>
      </c>
      <c r="N2630">
        <v>0.14091144779148368</v>
      </c>
    </row>
    <row r="2631" spans="12:14" x14ac:dyDescent="0.25">
      <c r="L2631">
        <v>2630</v>
      </c>
      <c r="M2631">
        <v>171.38344145938609</v>
      </c>
      <c r="N2631">
        <v>0.16397623829328345</v>
      </c>
    </row>
    <row r="2632" spans="12:14" x14ac:dyDescent="0.25">
      <c r="L2632">
        <v>2631</v>
      </c>
      <c r="M2632">
        <v>167.6537602035869</v>
      </c>
      <c r="N2632">
        <v>0.13864555102740272</v>
      </c>
    </row>
    <row r="2633" spans="12:14" x14ac:dyDescent="0.25">
      <c r="L2633">
        <v>2632</v>
      </c>
      <c r="M2633">
        <v>174.63317237674434</v>
      </c>
      <c r="N2633">
        <v>0.18604727115644626</v>
      </c>
    </row>
    <row r="2634" spans="12:14" x14ac:dyDescent="0.25">
      <c r="L2634">
        <v>2633</v>
      </c>
      <c r="M2634">
        <v>164.05254495701382</v>
      </c>
      <c r="N2634">
        <v>0.11418735984920825</v>
      </c>
    </row>
    <row r="2635" spans="12:14" x14ac:dyDescent="0.25">
      <c r="L2635">
        <v>2634</v>
      </c>
      <c r="M2635">
        <v>160.45829556415953</v>
      </c>
      <c r="N2635">
        <v>8.9776478306875074E-2</v>
      </c>
    </row>
    <row r="2636" spans="12:14" x14ac:dyDescent="0.25">
      <c r="L2636">
        <v>2635</v>
      </c>
      <c r="M2636">
        <v>173.75984001130186</v>
      </c>
      <c r="N2636">
        <v>0.18011590396687782</v>
      </c>
    </row>
    <row r="2637" spans="12:14" x14ac:dyDescent="0.25">
      <c r="L2637">
        <v>2636</v>
      </c>
      <c r="M2637">
        <v>166.16273485413964</v>
      </c>
      <c r="N2637">
        <v>0.12851902968630324</v>
      </c>
    </row>
    <row r="2638" spans="12:14" x14ac:dyDescent="0.25">
      <c r="L2638">
        <v>2637</v>
      </c>
      <c r="M2638">
        <v>165.55599310733552</v>
      </c>
      <c r="N2638">
        <v>0.12439825249775605</v>
      </c>
    </row>
    <row r="2639" spans="12:14" x14ac:dyDescent="0.25">
      <c r="L2639">
        <v>2638</v>
      </c>
      <c r="M2639">
        <v>166.34609659577663</v>
      </c>
      <c r="N2639">
        <v>0.12976435833917721</v>
      </c>
    </row>
    <row r="2640" spans="12:14" x14ac:dyDescent="0.25">
      <c r="L2640">
        <v>2639</v>
      </c>
      <c r="M2640">
        <v>168.22668787593562</v>
      </c>
      <c r="N2640">
        <v>0.14253667487925181</v>
      </c>
    </row>
    <row r="2641" spans="12:14" x14ac:dyDescent="0.25">
      <c r="L2641">
        <v>2640</v>
      </c>
      <c r="M2641">
        <v>165.2979616601645</v>
      </c>
      <c r="N2641">
        <v>0.12264579338804271</v>
      </c>
    </row>
    <row r="2642" spans="12:14" x14ac:dyDescent="0.25">
      <c r="L2642">
        <v>2641</v>
      </c>
      <c r="M2642">
        <v>164.92593384301711</v>
      </c>
      <c r="N2642">
        <v>0.12011911090660643</v>
      </c>
    </row>
    <row r="2643" spans="12:14" x14ac:dyDescent="0.25">
      <c r="L2643">
        <v>2642</v>
      </c>
      <c r="M2643">
        <v>167.49279815334722</v>
      </c>
      <c r="N2643">
        <v>0.13755235322398263</v>
      </c>
    </row>
    <row r="2644" spans="12:14" x14ac:dyDescent="0.25">
      <c r="L2644">
        <v>2643</v>
      </c>
      <c r="M2644">
        <v>162.22494437190744</v>
      </c>
      <c r="N2644">
        <v>0.10177493752859079</v>
      </c>
    </row>
    <row r="2645" spans="12:14" x14ac:dyDescent="0.25">
      <c r="L2645">
        <v>2644</v>
      </c>
      <c r="M2645">
        <v>163.12506602508248</v>
      </c>
      <c r="N2645">
        <v>0.1078882481666974</v>
      </c>
    </row>
    <row r="2646" spans="12:14" x14ac:dyDescent="0.25">
      <c r="L2646">
        <v>2645</v>
      </c>
      <c r="M2646">
        <v>171.25773347527186</v>
      </c>
      <c r="N2646">
        <v>0.1631224737450474</v>
      </c>
    </row>
    <row r="2647" spans="12:14" x14ac:dyDescent="0.25">
      <c r="L2647">
        <v>2646</v>
      </c>
      <c r="M2647">
        <v>167.48945640267223</v>
      </c>
      <c r="N2647">
        <v>0.13752965722519273</v>
      </c>
    </row>
    <row r="2648" spans="12:14" x14ac:dyDescent="0.25">
      <c r="L2648">
        <v>2647</v>
      </c>
      <c r="M2648">
        <v>166.48040458765033</v>
      </c>
      <c r="N2648">
        <v>0.13067653112449795</v>
      </c>
    </row>
    <row r="2649" spans="12:14" x14ac:dyDescent="0.25">
      <c r="L2649">
        <v>2648</v>
      </c>
      <c r="M2649">
        <v>173.31732573118589</v>
      </c>
      <c r="N2649">
        <v>0.17711050214524104</v>
      </c>
    </row>
    <row r="2650" spans="12:14" x14ac:dyDescent="0.25">
      <c r="L2650">
        <v>2649</v>
      </c>
      <c r="M2650">
        <v>167.23440983374533</v>
      </c>
      <c r="N2650">
        <v>0.13579747036185741</v>
      </c>
    </row>
    <row r="2651" spans="12:14" x14ac:dyDescent="0.25">
      <c r="L2651">
        <v>2650</v>
      </c>
      <c r="M2651">
        <v>164.257669329751</v>
      </c>
      <c r="N2651">
        <v>0.11558049266138526</v>
      </c>
    </row>
    <row r="2652" spans="12:14" x14ac:dyDescent="0.25">
      <c r="L2652">
        <v>2651</v>
      </c>
      <c r="M2652">
        <v>162.51201877160545</v>
      </c>
      <c r="N2652">
        <v>0.10372464618787203</v>
      </c>
    </row>
    <row r="2653" spans="12:14" x14ac:dyDescent="0.25">
      <c r="L2653">
        <v>2652</v>
      </c>
      <c r="M2653">
        <v>160.41859896352861</v>
      </c>
      <c r="N2653">
        <v>8.9506872915117608E-2</v>
      </c>
    </row>
    <row r="2654" spans="12:14" x14ac:dyDescent="0.25">
      <c r="L2654">
        <v>2653</v>
      </c>
      <c r="M2654">
        <v>164.99373640066949</v>
      </c>
      <c r="N2654">
        <v>0.12057960210301877</v>
      </c>
    </row>
    <row r="2655" spans="12:14" x14ac:dyDescent="0.25">
      <c r="L2655">
        <v>2654</v>
      </c>
      <c r="M2655">
        <v>164.18622263444834</v>
      </c>
      <c r="N2655">
        <v>0.11509525175987978</v>
      </c>
    </row>
    <row r="2656" spans="12:14" x14ac:dyDescent="0.25">
      <c r="L2656">
        <v>2655</v>
      </c>
      <c r="M2656">
        <v>163.54442265847933</v>
      </c>
      <c r="N2656">
        <v>0.1107363713721139</v>
      </c>
    </row>
    <row r="2657" spans="12:14" x14ac:dyDescent="0.25">
      <c r="L2657">
        <v>2656</v>
      </c>
      <c r="M2657">
        <v>160.42338159343248</v>
      </c>
      <c r="N2657">
        <v>8.9539354860381781E-2</v>
      </c>
    </row>
    <row r="2658" spans="12:14" x14ac:dyDescent="0.25">
      <c r="L2658">
        <v>2657</v>
      </c>
      <c r="M2658">
        <v>167.8354739827526</v>
      </c>
      <c r="N2658">
        <v>0.13987968729703448</v>
      </c>
    </row>
    <row r="2659" spans="12:14" x14ac:dyDescent="0.25">
      <c r="L2659">
        <v>2658</v>
      </c>
      <c r="M2659">
        <v>167.31233650977086</v>
      </c>
      <c r="N2659">
        <v>0.13632672102020882</v>
      </c>
    </row>
    <row r="2660" spans="12:14" x14ac:dyDescent="0.25">
      <c r="L2660">
        <v>2659</v>
      </c>
      <c r="M2660">
        <v>165.54266580344455</v>
      </c>
      <c r="N2660">
        <v>0.12430773812298601</v>
      </c>
    </row>
    <row r="2661" spans="12:14" x14ac:dyDescent="0.25">
      <c r="L2661">
        <v>2660</v>
      </c>
      <c r="M2661">
        <v>164.11636039410277</v>
      </c>
      <c r="N2661">
        <v>0.11462077192084896</v>
      </c>
    </row>
    <row r="2662" spans="12:14" x14ac:dyDescent="0.25">
      <c r="L2662">
        <v>2661</v>
      </c>
      <c r="M2662">
        <v>168.36381114082985</v>
      </c>
      <c r="N2662">
        <v>0.14346796801174433</v>
      </c>
    </row>
    <row r="2663" spans="12:14" x14ac:dyDescent="0.25">
      <c r="L2663">
        <v>2662</v>
      </c>
      <c r="M2663">
        <v>158.92963396604472</v>
      </c>
      <c r="N2663">
        <v>7.9394344762085067E-2</v>
      </c>
    </row>
    <row r="2664" spans="12:14" x14ac:dyDescent="0.25">
      <c r="L2664">
        <v>2663</v>
      </c>
      <c r="M2664">
        <v>165.09281058243718</v>
      </c>
      <c r="N2664">
        <v>0.12125247920493698</v>
      </c>
    </row>
    <row r="2665" spans="12:14" x14ac:dyDescent="0.25">
      <c r="L2665">
        <v>2664</v>
      </c>
      <c r="M2665">
        <v>162.58720598113587</v>
      </c>
      <c r="N2665">
        <v>0.10423529135039034</v>
      </c>
    </row>
    <row r="2666" spans="12:14" x14ac:dyDescent="0.25">
      <c r="L2666">
        <v>2665</v>
      </c>
      <c r="M2666">
        <v>168.87540994551665</v>
      </c>
      <c r="N2666">
        <v>0.14694256769957814</v>
      </c>
    </row>
    <row r="2667" spans="12:14" x14ac:dyDescent="0.25">
      <c r="L2667">
        <v>2666</v>
      </c>
      <c r="M2667">
        <v>160.84601660790514</v>
      </c>
      <c r="N2667">
        <v>9.2409743680491152E-2</v>
      </c>
    </row>
    <row r="2668" spans="12:14" x14ac:dyDescent="0.25">
      <c r="L2668">
        <v>2667</v>
      </c>
      <c r="M2668">
        <v>159.42230809429202</v>
      </c>
      <c r="N2668">
        <v>8.2740414683534214E-2</v>
      </c>
    </row>
    <row r="2669" spans="12:14" x14ac:dyDescent="0.25">
      <c r="L2669">
        <v>2668</v>
      </c>
      <c r="M2669">
        <v>165.60607547418766</v>
      </c>
      <c r="N2669">
        <v>0.12473839437188916</v>
      </c>
    </row>
    <row r="2670" spans="12:14" x14ac:dyDescent="0.25">
      <c r="L2670">
        <v>2669</v>
      </c>
      <c r="M2670">
        <v>162.48249093630861</v>
      </c>
      <c r="N2670">
        <v>0.10352410348455665</v>
      </c>
    </row>
    <row r="2671" spans="12:14" x14ac:dyDescent="0.25">
      <c r="L2671">
        <v>2670</v>
      </c>
      <c r="M2671">
        <v>160.05715748086072</v>
      </c>
      <c r="N2671">
        <v>8.705208910533746E-2</v>
      </c>
    </row>
    <row r="2672" spans="12:14" x14ac:dyDescent="0.25">
      <c r="L2672">
        <v>2671</v>
      </c>
      <c r="M2672">
        <v>173.48527286082034</v>
      </c>
      <c r="N2672">
        <v>0.17825114015857202</v>
      </c>
    </row>
    <row r="2673" spans="12:14" x14ac:dyDescent="0.25">
      <c r="L2673">
        <v>2672</v>
      </c>
      <c r="M2673">
        <v>158.31047723558532</v>
      </c>
      <c r="N2673">
        <v>7.5189249357900945E-2</v>
      </c>
    </row>
    <row r="2674" spans="12:14" x14ac:dyDescent="0.25">
      <c r="L2674">
        <v>2673</v>
      </c>
      <c r="M2674">
        <v>169.14930215338313</v>
      </c>
      <c r="N2674">
        <v>0.14880274753431344</v>
      </c>
    </row>
    <row r="2675" spans="12:14" x14ac:dyDescent="0.25">
      <c r="L2675">
        <v>2674</v>
      </c>
      <c r="M2675">
        <v>167.13962537688371</v>
      </c>
      <c r="N2675">
        <v>0.13515372756729693</v>
      </c>
    </row>
    <row r="2676" spans="12:14" x14ac:dyDescent="0.25">
      <c r="L2676">
        <v>2675</v>
      </c>
      <c r="M2676">
        <v>169.24807172451045</v>
      </c>
      <c r="N2676">
        <v>0.14947355582757482</v>
      </c>
    </row>
    <row r="2677" spans="12:14" x14ac:dyDescent="0.25">
      <c r="L2677">
        <v>2676</v>
      </c>
      <c r="M2677">
        <v>161.85945732382078</v>
      </c>
      <c r="N2677">
        <v>9.9292677657075501E-2</v>
      </c>
    </row>
    <row r="2678" spans="12:14" x14ac:dyDescent="0.25">
      <c r="L2678">
        <v>2677</v>
      </c>
      <c r="M2678">
        <v>167.37362767438842</v>
      </c>
      <c r="N2678">
        <v>0.13674298911836713</v>
      </c>
    </row>
    <row r="2679" spans="12:14" x14ac:dyDescent="0.25">
      <c r="L2679">
        <v>2678</v>
      </c>
      <c r="M2679">
        <v>166.20677758616083</v>
      </c>
      <c r="N2679">
        <v>0.12881815247847994</v>
      </c>
    </row>
    <row r="2680" spans="12:14" x14ac:dyDescent="0.25">
      <c r="L2680">
        <v>2679</v>
      </c>
      <c r="M2680">
        <v>170.2924946122285</v>
      </c>
      <c r="N2680">
        <v>0.1565669098510527</v>
      </c>
    </row>
    <row r="2681" spans="12:14" x14ac:dyDescent="0.25">
      <c r="L2681">
        <v>2680</v>
      </c>
      <c r="M2681">
        <v>163.74434872429637</v>
      </c>
      <c r="N2681">
        <v>0.11209419910649077</v>
      </c>
    </row>
    <row r="2682" spans="12:14" x14ac:dyDescent="0.25">
      <c r="L2682">
        <v>2681</v>
      </c>
      <c r="M2682">
        <v>165.2083224035257</v>
      </c>
      <c r="N2682">
        <v>0.12203699498921639</v>
      </c>
    </row>
    <row r="2683" spans="12:14" x14ac:dyDescent="0.25">
      <c r="L2683">
        <v>2682</v>
      </c>
      <c r="M2683">
        <v>163.9352905742733</v>
      </c>
      <c r="N2683">
        <v>0.11339100919722278</v>
      </c>
    </row>
    <row r="2684" spans="12:14" x14ac:dyDescent="0.25">
      <c r="L2684">
        <v>2683</v>
      </c>
      <c r="M2684">
        <v>163.93540417532481</v>
      </c>
      <c r="N2684">
        <v>0.11339178073573009</v>
      </c>
    </row>
    <row r="2685" spans="12:14" x14ac:dyDescent="0.25">
      <c r="L2685">
        <v>2684</v>
      </c>
      <c r="M2685">
        <v>160.79916685781873</v>
      </c>
      <c r="N2685">
        <v>9.2091556605904623E-2</v>
      </c>
    </row>
    <row r="2686" spans="12:14" x14ac:dyDescent="0.25">
      <c r="L2686">
        <v>2685</v>
      </c>
      <c r="M2686">
        <v>169.64175958294902</v>
      </c>
      <c r="N2686">
        <v>0.15214734571430455</v>
      </c>
    </row>
    <row r="2687" spans="12:14" x14ac:dyDescent="0.25">
      <c r="L2687">
        <v>2686</v>
      </c>
      <c r="M2687">
        <v>160.44003650264145</v>
      </c>
      <c r="N2687">
        <v>8.9652469163637116E-2</v>
      </c>
    </row>
    <row r="2688" spans="12:14" x14ac:dyDescent="0.25">
      <c r="L2688">
        <v>2687</v>
      </c>
      <c r="M2688">
        <v>169.57513030142036</v>
      </c>
      <c r="N2688">
        <v>0.15169482299791204</v>
      </c>
    </row>
    <row r="2689" spans="12:14" x14ac:dyDescent="0.25">
      <c r="L2689">
        <v>2688</v>
      </c>
      <c r="M2689">
        <v>167.59034521169167</v>
      </c>
      <c r="N2689">
        <v>0.13821485863910032</v>
      </c>
    </row>
    <row r="2690" spans="12:14" x14ac:dyDescent="0.25">
      <c r="L2690">
        <v>2689</v>
      </c>
      <c r="M2690">
        <v>163.42663193536771</v>
      </c>
      <c r="N2690">
        <v>0.10993637808439716</v>
      </c>
    </row>
    <row r="2691" spans="12:14" x14ac:dyDescent="0.25">
      <c r="L2691">
        <v>2690</v>
      </c>
      <c r="M2691">
        <v>161.74513378681209</v>
      </c>
      <c r="N2691">
        <v>9.8516232281590899E-2</v>
      </c>
    </row>
    <row r="2692" spans="12:14" x14ac:dyDescent="0.25">
      <c r="L2692">
        <v>2691</v>
      </c>
      <c r="M2692">
        <v>163.99682974984671</v>
      </c>
      <c r="N2692">
        <v>0.11380896169882759</v>
      </c>
    </row>
    <row r="2693" spans="12:14" x14ac:dyDescent="0.25">
      <c r="L2693">
        <v>2692</v>
      </c>
      <c r="M2693">
        <v>163.0765543462764</v>
      </c>
      <c r="N2693">
        <v>0.10755877385500701</v>
      </c>
    </row>
    <row r="2694" spans="12:14" x14ac:dyDescent="0.25">
      <c r="L2694">
        <v>2693</v>
      </c>
      <c r="M2694">
        <v>168.49247235376541</v>
      </c>
      <c r="N2694">
        <v>0.14434178985457669</v>
      </c>
    </row>
    <row r="2695" spans="12:14" x14ac:dyDescent="0.25">
      <c r="L2695">
        <v>2694</v>
      </c>
      <c r="M2695">
        <v>158.06370825318601</v>
      </c>
      <c r="N2695">
        <v>7.3513280959701444E-2</v>
      </c>
    </row>
    <row r="2696" spans="12:14" x14ac:dyDescent="0.25">
      <c r="L2696">
        <v>2695</v>
      </c>
      <c r="M2696">
        <v>167.23819092789648</v>
      </c>
      <c r="N2696">
        <v>0.13582315022748048</v>
      </c>
    </row>
    <row r="2697" spans="12:14" x14ac:dyDescent="0.25">
      <c r="L2697">
        <v>2696</v>
      </c>
      <c r="M2697">
        <v>169.00511151897464</v>
      </c>
      <c r="N2697">
        <v>0.14782345530627339</v>
      </c>
    </row>
    <row r="2698" spans="12:14" x14ac:dyDescent="0.25">
      <c r="L2698">
        <v>2697</v>
      </c>
      <c r="M2698">
        <v>166.40944104881365</v>
      </c>
      <c r="N2698">
        <v>0.1301945716522892</v>
      </c>
    </row>
    <row r="2699" spans="12:14" x14ac:dyDescent="0.25">
      <c r="L2699">
        <v>2698</v>
      </c>
      <c r="M2699">
        <v>164.80925664167304</v>
      </c>
      <c r="N2699">
        <v>0.11932668026827531</v>
      </c>
    </row>
    <row r="2700" spans="12:14" x14ac:dyDescent="0.25">
      <c r="L2700">
        <v>2699</v>
      </c>
      <c r="M2700">
        <v>174.28570192504867</v>
      </c>
      <c r="N2700">
        <v>0.18368737369004706</v>
      </c>
    </row>
    <row r="2701" spans="12:14" x14ac:dyDescent="0.25">
      <c r="L2701">
        <v>2700</v>
      </c>
      <c r="M2701">
        <v>161.12760765133294</v>
      </c>
      <c r="N2701">
        <v>9.43222113067399E-2</v>
      </c>
    </row>
    <row r="2702" spans="12:14" x14ac:dyDescent="0.25">
      <c r="L2702">
        <v>2701</v>
      </c>
      <c r="M2702">
        <v>169.52986581147823</v>
      </c>
      <c r="N2702">
        <v>0.15138740245434912</v>
      </c>
    </row>
    <row r="2703" spans="12:14" x14ac:dyDescent="0.25">
      <c r="L2703">
        <v>2702</v>
      </c>
      <c r="M2703">
        <v>172.6795394072781</v>
      </c>
      <c r="N2703">
        <v>0.17277888107487627</v>
      </c>
    </row>
    <row r="2704" spans="12:14" x14ac:dyDescent="0.25">
      <c r="L2704">
        <v>2703</v>
      </c>
      <c r="M2704">
        <v>159.31703780928541</v>
      </c>
      <c r="N2704">
        <v>8.202545582109888E-2</v>
      </c>
    </row>
    <row r="2705" spans="12:14" x14ac:dyDescent="0.25">
      <c r="L2705">
        <v>2704</v>
      </c>
      <c r="M2705">
        <v>170.18265090287301</v>
      </c>
      <c r="N2705">
        <v>0.15582088989412446</v>
      </c>
    </row>
    <row r="2706" spans="12:14" x14ac:dyDescent="0.25">
      <c r="L2706">
        <v>2705</v>
      </c>
      <c r="M2706">
        <v>165.82337470802494</v>
      </c>
      <c r="N2706">
        <v>0.12621421457150772</v>
      </c>
    </row>
    <row r="2707" spans="12:14" x14ac:dyDescent="0.25">
      <c r="L2707">
        <v>2706</v>
      </c>
      <c r="M2707">
        <v>157.61230957539817</v>
      </c>
      <c r="N2707">
        <v>7.0447539424416838E-2</v>
      </c>
    </row>
    <row r="2708" spans="12:14" x14ac:dyDescent="0.25">
      <c r="L2708">
        <v>2707</v>
      </c>
      <c r="M2708">
        <v>162.05819611431357</v>
      </c>
      <c r="N2708">
        <v>0.10064244183377147</v>
      </c>
    </row>
    <row r="2709" spans="12:14" x14ac:dyDescent="0.25">
      <c r="L2709">
        <v>2708</v>
      </c>
      <c r="M2709">
        <v>166.73438107936602</v>
      </c>
      <c r="N2709">
        <v>0.13240145039864037</v>
      </c>
    </row>
    <row r="2710" spans="12:14" x14ac:dyDescent="0.25">
      <c r="L2710">
        <v>2709</v>
      </c>
      <c r="M2710">
        <v>179.02457130853878</v>
      </c>
      <c r="N2710">
        <v>0.21587211284447205</v>
      </c>
    </row>
    <row r="2711" spans="12:14" x14ac:dyDescent="0.25">
      <c r="L2711">
        <v>2710</v>
      </c>
      <c r="M2711">
        <v>164.31599468259478</v>
      </c>
      <c r="N2711">
        <v>0.11597661800594672</v>
      </c>
    </row>
    <row r="2712" spans="12:14" x14ac:dyDescent="0.25">
      <c r="L2712">
        <v>2711</v>
      </c>
      <c r="M2712">
        <v>166.49923224738856</v>
      </c>
      <c r="N2712">
        <v>0.13080440198746679</v>
      </c>
    </row>
    <row r="2713" spans="12:14" x14ac:dyDescent="0.25">
      <c r="L2713">
        <v>2712</v>
      </c>
      <c r="M2713">
        <v>160.81926362645842</v>
      </c>
      <c r="N2713">
        <v>9.2228046811515307E-2</v>
      </c>
    </row>
    <row r="2714" spans="12:14" x14ac:dyDescent="0.25">
      <c r="L2714">
        <v>2713</v>
      </c>
      <c r="M2714">
        <v>167.81392446835449</v>
      </c>
      <c r="N2714">
        <v>0.13973333055164194</v>
      </c>
    </row>
    <row r="2715" spans="12:14" x14ac:dyDescent="0.25">
      <c r="L2715">
        <v>2714</v>
      </c>
      <c r="M2715">
        <v>165.79696848561582</v>
      </c>
      <c r="N2715">
        <v>0.12603487276832315</v>
      </c>
    </row>
    <row r="2716" spans="12:14" x14ac:dyDescent="0.25">
      <c r="L2716">
        <v>2715</v>
      </c>
      <c r="M2716">
        <v>167.38498630210435</v>
      </c>
      <c r="N2716">
        <v>0.13682013293487816</v>
      </c>
    </row>
    <row r="2717" spans="12:14" x14ac:dyDescent="0.25">
      <c r="L2717">
        <v>2716</v>
      </c>
      <c r="M2717">
        <v>157.78023736740704</v>
      </c>
      <c r="N2717">
        <v>7.1588046103375769E-2</v>
      </c>
    </row>
    <row r="2718" spans="12:14" x14ac:dyDescent="0.25">
      <c r="L2718">
        <v>2717</v>
      </c>
      <c r="M2718">
        <v>169.46445344061726</v>
      </c>
      <c r="N2718">
        <v>0.15094314456849833</v>
      </c>
    </row>
    <row r="2719" spans="12:14" x14ac:dyDescent="0.25">
      <c r="L2719">
        <v>2718</v>
      </c>
      <c r="M2719">
        <v>166.56816989657833</v>
      </c>
      <c r="N2719">
        <v>0.13127260232757787</v>
      </c>
    </row>
    <row r="2720" spans="12:14" x14ac:dyDescent="0.25">
      <c r="L2720">
        <v>2719</v>
      </c>
      <c r="M2720">
        <v>169.20237904425696</v>
      </c>
      <c r="N2720">
        <v>0.14916322716556341</v>
      </c>
    </row>
    <row r="2721" spans="12:14" x14ac:dyDescent="0.25">
      <c r="L2721">
        <v>2720</v>
      </c>
      <c r="M2721">
        <v>165.13324275359466</v>
      </c>
      <c r="N2721">
        <v>0.1215270803337809</v>
      </c>
    </row>
    <row r="2722" spans="12:14" x14ac:dyDescent="0.25">
      <c r="L2722">
        <v>2721</v>
      </c>
      <c r="M2722">
        <v>165.6105495638927</v>
      </c>
      <c r="N2722">
        <v>0.12476878082031329</v>
      </c>
    </row>
    <row r="2723" spans="12:14" x14ac:dyDescent="0.25">
      <c r="L2723">
        <v>2722</v>
      </c>
      <c r="M2723">
        <v>161.40765702561336</v>
      </c>
      <c r="N2723">
        <v>9.6224208456730409E-2</v>
      </c>
    </row>
    <row r="2724" spans="12:14" x14ac:dyDescent="0.25">
      <c r="L2724">
        <v>2723</v>
      </c>
      <c r="M2724">
        <v>166.84108298061832</v>
      </c>
      <c r="N2724">
        <v>0.13312613229661618</v>
      </c>
    </row>
    <row r="2725" spans="12:14" x14ac:dyDescent="0.25">
      <c r="L2725">
        <v>2724</v>
      </c>
      <c r="M2725">
        <v>169.62650892168324</v>
      </c>
      <c r="N2725">
        <v>0.15204376857067592</v>
      </c>
    </row>
    <row r="2726" spans="12:14" x14ac:dyDescent="0.25">
      <c r="L2726">
        <v>2725</v>
      </c>
      <c r="M2726">
        <v>167.47577797017132</v>
      </c>
      <c r="N2726">
        <v>0.13743675810802847</v>
      </c>
    </row>
    <row r="2727" spans="12:14" x14ac:dyDescent="0.25">
      <c r="L2727">
        <v>2726</v>
      </c>
      <c r="M2727">
        <v>168.36048498708868</v>
      </c>
      <c r="N2727">
        <v>0.14344537794185985</v>
      </c>
    </row>
    <row r="2728" spans="12:14" x14ac:dyDescent="0.25">
      <c r="L2728">
        <v>2727</v>
      </c>
      <c r="M2728">
        <v>162.76362687515763</v>
      </c>
      <c r="N2728">
        <v>0.10543348020009002</v>
      </c>
    </row>
    <row r="2729" spans="12:14" x14ac:dyDescent="0.25">
      <c r="L2729">
        <v>2728</v>
      </c>
      <c r="M2729">
        <v>168.03681888695914</v>
      </c>
      <c r="N2729">
        <v>0.14124715128423304</v>
      </c>
    </row>
    <row r="2730" spans="12:14" x14ac:dyDescent="0.25">
      <c r="L2730">
        <v>2729</v>
      </c>
      <c r="M2730">
        <v>165.8462988016845</v>
      </c>
      <c r="N2730">
        <v>0.12636990697724371</v>
      </c>
    </row>
    <row r="2731" spans="12:14" x14ac:dyDescent="0.25">
      <c r="L2731">
        <v>2730</v>
      </c>
      <c r="M2731">
        <v>173.72796433236829</v>
      </c>
      <c r="N2731">
        <v>0.17989941553285993</v>
      </c>
    </row>
    <row r="2732" spans="12:14" x14ac:dyDescent="0.25">
      <c r="L2732">
        <v>2731</v>
      </c>
      <c r="M2732">
        <v>163.38358412614321</v>
      </c>
      <c r="N2732">
        <v>0.10964401245898303</v>
      </c>
    </row>
    <row r="2733" spans="12:14" x14ac:dyDescent="0.25">
      <c r="L2733">
        <v>2732</v>
      </c>
      <c r="M2733">
        <v>168.35567677137476</v>
      </c>
      <c r="N2733">
        <v>0.14341272222674561</v>
      </c>
    </row>
    <row r="2734" spans="12:14" x14ac:dyDescent="0.25">
      <c r="L2734">
        <v>2733</v>
      </c>
      <c r="M2734">
        <v>163.90597265990186</v>
      </c>
      <c r="N2734">
        <v>0.11319189220322334</v>
      </c>
    </row>
    <row r="2735" spans="12:14" x14ac:dyDescent="0.25">
      <c r="L2735">
        <v>2734</v>
      </c>
      <c r="M2735">
        <v>154.56493726948062</v>
      </c>
      <c r="N2735">
        <v>4.9750855292527651E-2</v>
      </c>
    </row>
    <row r="2736" spans="12:14" x14ac:dyDescent="0.25">
      <c r="L2736">
        <v>2735</v>
      </c>
      <c r="M2736">
        <v>163.7571354030176</v>
      </c>
      <c r="N2736">
        <v>0.11218104174467958</v>
      </c>
    </row>
    <row r="2737" spans="12:14" x14ac:dyDescent="0.25">
      <c r="L2737">
        <v>2736</v>
      </c>
      <c r="M2737">
        <v>156.53871674780447</v>
      </c>
      <c r="N2737">
        <v>6.3156073397827139E-2</v>
      </c>
    </row>
    <row r="2738" spans="12:14" x14ac:dyDescent="0.25">
      <c r="L2738">
        <v>2737</v>
      </c>
      <c r="M2738">
        <v>165.11250872516803</v>
      </c>
      <c r="N2738">
        <v>0.12138626208315406</v>
      </c>
    </row>
    <row r="2739" spans="12:14" x14ac:dyDescent="0.25">
      <c r="L2739">
        <v>2738</v>
      </c>
      <c r="M2739">
        <v>165.95360671356116</v>
      </c>
      <c r="N2739">
        <v>0.12709870468688078</v>
      </c>
    </row>
    <row r="2740" spans="12:14" x14ac:dyDescent="0.25">
      <c r="L2740">
        <v>2739</v>
      </c>
      <c r="M2740">
        <v>160.24862197222842</v>
      </c>
      <c r="N2740">
        <v>8.8352448793129756E-2</v>
      </c>
    </row>
    <row r="2741" spans="12:14" x14ac:dyDescent="0.25">
      <c r="L2741">
        <v>2740</v>
      </c>
      <c r="M2741">
        <v>169.16322918150104</v>
      </c>
      <c r="N2741">
        <v>0.14889733502573765</v>
      </c>
    </row>
    <row r="2742" spans="12:14" x14ac:dyDescent="0.25">
      <c r="L2742">
        <v>2741</v>
      </c>
      <c r="M2742">
        <v>165.25940495742398</v>
      </c>
      <c r="N2742">
        <v>0.12238392978304846</v>
      </c>
    </row>
    <row r="2743" spans="12:14" x14ac:dyDescent="0.25">
      <c r="L2743">
        <v>2742</v>
      </c>
      <c r="M2743">
        <v>158.95058421829759</v>
      </c>
      <c r="N2743">
        <v>7.9536631529119939E-2</v>
      </c>
    </row>
    <row r="2744" spans="12:14" x14ac:dyDescent="0.25">
      <c r="L2744">
        <v>2743</v>
      </c>
      <c r="M2744">
        <v>168.07502824118805</v>
      </c>
      <c r="N2744">
        <v>0.14150665581993538</v>
      </c>
    </row>
    <row r="2745" spans="12:14" x14ac:dyDescent="0.25">
      <c r="L2745">
        <v>2744</v>
      </c>
      <c r="M2745">
        <v>159.57099866389538</v>
      </c>
      <c r="N2745">
        <v>8.3750268893502566E-2</v>
      </c>
    </row>
    <row r="2746" spans="12:14" x14ac:dyDescent="0.25">
      <c r="L2746">
        <v>2745</v>
      </c>
      <c r="M2746">
        <v>165.36452761911241</v>
      </c>
      <c r="N2746">
        <v>0.1230978860396712</v>
      </c>
    </row>
    <row r="2747" spans="12:14" x14ac:dyDescent="0.25">
      <c r="L2747">
        <v>2746</v>
      </c>
      <c r="M2747">
        <v>160.82925108519342</v>
      </c>
      <c r="N2747">
        <v>9.2295878129112108E-2</v>
      </c>
    </row>
    <row r="2748" spans="12:14" x14ac:dyDescent="0.25">
      <c r="L2748">
        <v>2747</v>
      </c>
      <c r="M2748">
        <v>168.17224800584719</v>
      </c>
      <c r="N2748">
        <v>0.14216693837110883</v>
      </c>
    </row>
    <row r="2749" spans="12:14" x14ac:dyDescent="0.25">
      <c r="L2749">
        <v>2748</v>
      </c>
      <c r="M2749">
        <v>167.31555870882656</v>
      </c>
      <c r="N2749">
        <v>0.13634860506632163</v>
      </c>
    </row>
    <row r="2750" spans="12:14" x14ac:dyDescent="0.25">
      <c r="L2750">
        <v>2749</v>
      </c>
      <c r="M2750">
        <v>163.09843598359663</v>
      </c>
      <c r="N2750">
        <v>0.10770738626282661</v>
      </c>
    </row>
    <row r="2751" spans="12:14" x14ac:dyDescent="0.25">
      <c r="L2751">
        <v>2750</v>
      </c>
      <c r="M2751">
        <v>164.26338358420682</v>
      </c>
      <c r="N2751">
        <v>0.11561930187392933</v>
      </c>
    </row>
    <row r="2752" spans="12:14" x14ac:dyDescent="0.25">
      <c r="L2752">
        <v>2751</v>
      </c>
      <c r="M2752">
        <v>161.3967742378305</v>
      </c>
      <c r="N2752">
        <v>9.615029637819017E-2</v>
      </c>
    </row>
    <row r="2753" spans="12:14" x14ac:dyDescent="0.25">
      <c r="L2753">
        <v>2752</v>
      </c>
      <c r="M2753">
        <v>161.63130386232226</v>
      </c>
      <c r="N2753">
        <v>9.7743139349247832E-2</v>
      </c>
    </row>
    <row r="2754" spans="12:14" x14ac:dyDescent="0.25">
      <c r="L2754">
        <v>2753</v>
      </c>
      <c r="M2754">
        <v>173.93900160629028</v>
      </c>
      <c r="N2754">
        <v>0.18133270669650825</v>
      </c>
    </row>
    <row r="2755" spans="12:14" x14ac:dyDescent="0.25">
      <c r="L2755">
        <v>2754</v>
      </c>
      <c r="M2755">
        <v>168.48623132452747</v>
      </c>
      <c r="N2755">
        <v>0.14429940297242738</v>
      </c>
    </row>
    <row r="2756" spans="12:14" x14ac:dyDescent="0.25">
      <c r="L2756">
        <v>2755</v>
      </c>
      <c r="M2756">
        <v>164.94980952781651</v>
      </c>
      <c r="N2756">
        <v>0.12028126618568624</v>
      </c>
    </row>
    <row r="2757" spans="12:14" x14ac:dyDescent="0.25">
      <c r="L2757">
        <v>2756</v>
      </c>
      <c r="M2757">
        <v>164.49248932143612</v>
      </c>
      <c r="N2757">
        <v>0.11717530770460227</v>
      </c>
    </row>
    <row r="2758" spans="12:14" x14ac:dyDescent="0.25">
      <c r="L2758">
        <v>2757</v>
      </c>
      <c r="M2758">
        <v>164.46395501857998</v>
      </c>
      <c r="N2758">
        <v>0.11698151272523893</v>
      </c>
    </row>
    <row r="2759" spans="12:14" x14ac:dyDescent="0.25">
      <c r="L2759">
        <v>2758</v>
      </c>
      <c r="M2759">
        <v>161.28663303273007</v>
      </c>
      <c r="N2759">
        <v>9.5402255934479818E-2</v>
      </c>
    </row>
    <row r="2760" spans="12:14" x14ac:dyDescent="0.25">
      <c r="L2760">
        <v>2759</v>
      </c>
      <c r="M2760">
        <v>167.86628547666712</v>
      </c>
      <c r="N2760">
        <v>0.14008894815956241</v>
      </c>
    </row>
    <row r="2761" spans="12:14" x14ac:dyDescent="0.25">
      <c r="L2761">
        <v>2760</v>
      </c>
      <c r="M2761">
        <v>165.20380131828847</v>
      </c>
      <c r="N2761">
        <v>0.12200628936361668</v>
      </c>
    </row>
    <row r="2762" spans="12:14" x14ac:dyDescent="0.25">
      <c r="L2762">
        <v>2761</v>
      </c>
      <c r="M2762">
        <v>168.34785306565931</v>
      </c>
      <c r="N2762">
        <v>0.14335958636093116</v>
      </c>
    </row>
    <row r="2763" spans="12:14" x14ac:dyDescent="0.25">
      <c r="L2763">
        <v>2762</v>
      </c>
      <c r="M2763">
        <v>176.39856894896903</v>
      </c>
      <c r="N2763">
        <v>0.19803722563358805</v>
      </c>
    </row>
    <row r="2764" spans="12:14" x14ac:dyDescent="0.25">
      <c r="L2764">
        <v>2763</v>
      </c>
      <c r="M2764">
        <v>169.02708916894872</v>
      </c>
      <c r="N2764">
        <v>0.1479727197983709</v>
      </c>
    </row>
    <row r="2765" spans="12:14" x14ac:dyDescent="0.25">
      <c r="L2765">
        <v>2764</v>
      </c>
      <c r="M2765">
        <v>166.74305857190151</v>
      </c>
      <c r="N2765">
        <v>0.13246038488515355</v>
      </c>
    </row>
    <row r="2766" spans="12:14" x14ac:dyDescent="0.25">
      <c r="L2766">
        <v>2765</v>
      </c>
      <c r="M2766">
        <v>157.75130948694161</v>
      </c>
      <c r="N2766">
        <v>7.139157808289931E-2</v>
      </c>
    </row>
    <row r="2767" spans="12:14" x14ac:dyDescent="0.25">
      <c r="L2767">
        <v>2766</v>
      </c>
      <c r="M2767">
        <v>165.31003595991689</v>
      </c>
      <c r="N2767">
        <v>0.12272779779807297</v>
      </c>
    </row>
    <row r="2768" spans="12:14" x14ac:dyDescent="0.25">
      <c r="L2768">
        <v>2767</v>
      </c>
      <c r="M2768">
        <v>169.07708152521437</v>
      </c>
      <c r="N2768">
        <v>0.148312250352163</v>
      </c>
    </row>
    <row r="2769" spans="12:14" x14ac:dyDescent="0.25">
      <c r="L2769">
        <v>2768</v>
      </c>
      <c r="M2769">
        <v>160.00645340794114</v>
      </c>
      <c r="N2769">
        <v>8.6707724821597276E-2</v>
      </c>
    </row>
    <row r="2770" spans="12:14" x14ac:dyDescent="0.25">
      <c r="L2770">
        <v>2769</v>
      </c>
      <c r="M2770">
        <v>170.18998947307261</v>
      </c>
      <c r="N2770">
        <v>0.15587073088962922</v>
      </c>
    </row>
    <row r="2771" spans="12:14" x14ac:dyDescent="0.25">
      <c r="L2771">
        <v>2770</v>
      </c>
      <c r="M2771">
        <v>169.23786974779372</v>
      </c>
      <c r="N2771">
        <v>0.14940426757906722</v>
      </c>
    </row>
    <row r="2772" spans="12:14" x14ac:dyDescent="0.25">
      <c r="L2772">
        <v>2771</v>
      </c>
      <c r="M2772">
        <v>164.58569500079651</v>
      </c>
      <c r="N2772">
        <v>0.11780832799597718</v>
      </c>
    </row>
    <row r="2773" spans="12:14" x14ac:dyDescent="0.25">
      <c r="L2773">
        <v>2772</v>
      </c>
      <c r="M2773">
        <v>164.92200557630852</v>
      </c>
      <c r="N2773">
        <v>0.12009243149657989</v>
      </c>
    </row>
    <row r="2774" spans="12:14" x14ac:dyDescent="0.25">
      <c r="L2774">
        <v>2773</v>
      </c>
      <c r="M2774">
        <v>166.38769411701432</v>
      </c>
      <c r="N2774">
        <v>0.13004687411713256</v>
      </c>
    </row>
    <row r="2775" spans="12:14" x14ac:dyDescent="0.25">
      <c r="L2775">
        <v>2774</v>
      </c>
      <c r="M2775">
        <v>160.58242948060669</v>
      </c>
      <c r="N2775">
        <v>9.0619552339467946E-2</v>
      </c>
    </row>
    <row r="2776" spans="12:14" x14ac:dyDescent="0.25">
      <c r="L2776">
        <v>2775</v>
      </c>
      <c r="M2776">
        <v>171.63904905386244</v>
      </c>
      <c r="N2776">
        <v>0.16571223544542546</v>
      </c>
    </row>
    <row r="2777" spans="12:14" x14ac:dyDescent="0.25">
      <c r="L2777">
        <v>2776</v>
      </c>
      <c r="M2777">
        <v>171.93105536323162</v>
      </c>
      <c r="N2777">
        <v>0.16769543990580504</v>
      </c>
    </row>
    <row r="2778" spans="12:14" x14ac:dyDescent="0.25">
      <c r="L2778">
        <v>2777</v>
      </c>
      <c r="M2778">
        <v>166.59838882188595</v>
      </c>
      <c r="N2778">
        <v>0.13147783867191376</v>
      </c>
    </row>
    <row r="2779" spans="12:14" x14ac:dyDescent="0.25">
      <c r="L2779">
        <v>2778</v>
      </c>
      <c r="M2779">
        <v>171.66996136933878</v>
      </c>
      <c r="N2779">
        <v>0.16592218105264811</v>
      </c>
    </row>
    <row r="2780" spans="12:14" x14ac:dyDescent="0.25">
      <c r="L2780">
        <v>2779</v>
      </c>
      <c r="M2780">
        <v>169.38893191039583</v>
      </c>
      <c r="N2780">
        <v>0.15043022881707713</v>
      </c>
    </row>
    <row r="2781" spans="12:14" x14ac:dyDescent="0.25">
      <c r="L2781">
        <v>2780</v>
      </c>
      <c r="M2781">
        <v>163.60657292211732</v>
      </c>
      <c r="N2781">
        <v>0.1111584741695737</v>
      </c>
    </row>
    <row r="2782" spans="12:14" x14ac:dyDescent="0.25">
      <c r="L2782">
        <v>2781</v>
      </c>
      <c r="M2782">
        <v>169.02468846065554</v>
      </c>
      <c r="N2782">
        <v>0.147956415029459</v>
      </c>
    </row>
    <row r="2783" spans="12:14" x14ac:dyDescent="0.25">
      <c r="L2783">
        <v>2782</v>
      </c>
      <c r="M2783">
        <v>167.92394706208185</v>
      </c>
      <c r="N2783">
        <v>0.14048056542849796</v>
      </c>
    </row>
    <row r="2784" spans="12:14" x14ac:dyDescent="0.25">
      <c r="L2784">
        <v>2783</v>
      </c>
      <c r="M2784">
        <v>161.63515066273627</v>
      </c>
      <c r="N2784">
        <v>9.7769265468768074E-2</v>
      </c>
    </row>
    <row r="2785" spans="12:14" x14ac:dyDescent="0.25">
      <c r="L2785">
        <v>2784</v>
      </c>
      <c r="M2785">
        <v>172.25155517088118</v>
      </c>
      <c r="N2785">
        <v>0.16987216221517731</v>
      </c>
    </row>
    <row r="2786" spans="12:14" x14ac:dyDescent="0.25">
      <c r="L2786">
        <v>2785</v>
      </c>
      <c r="M2786">
        <v>162.73959016408921</v>
      </c>
      <c r="N2786">
        <v>0.10527023128705548</v>
      </c>
    </row>
    <row r="2787" spans="12:14" x14ac:dyDescent="0.25">
      <c r="L2787">
        <v>2786</v>
      </c>
      <c r="M2787">
        <v>169.17951219222013</v>
      </c>
      <c r="N2787">
        <v>0.14900792352485692</v>
      </c>
    </row>
    <row r="2788" spans="12:14" x14ac:dyDescent="0.25">
      <c r="L2788">
        <v>2787</v>
      </c>
      <c r="M2788">
        <v>164.06958232869741</v>
      </c>
      <c r="N2788">
        <v>0.11430307170347964</v>
      </c>
    </row>
    <row r="2789" spans="12:14" x14ac:dyDescent="0.25">
      <c r="L2789">
        <v>2788</v>
      </c>
      <c r="M2789">
        <v>168.23500830048582</v>
      </c>
      <c r="N2789">
        <v>0.14259318428521572</v>
      </c>
    </row>
    <row r="2790" spans="12:14" x14ac:dyDescent="0.25">
      <c r="L2790">
        <v>2789</v>
      </c>
      <c r="M2790">
        <v>163.67638166276041</v>
      </c>
      <c r="N2790">
        <v>0.11163259065738496</v>
      </c>
    </row>
    <row r="2791" spans="12:14" x14ac:dyDescent="0.25">
      <c r="L2791">
        <v>2790</v>
      </c>
      <c r="M2791">
        <v>167.39533276438948</v>
      </c>
      <c r="N2791">
        <v>0.13689040247870188</v>
      </c>
    </row>
    <row r="2792" spans="12:14" x14ac:dyDescent="0.25">
      <c r="L2792">
        <v>2791</v>
      </c>
      <c r="M2792">
        <v>165.38721066618083</v>
      </c>
      <c r="N2792">
        <v>0.12325194134148387</v>
      </c>
    </row>
    <row r="2793" spans="12:14" x14ac:dyDescent="0.25">
      <c r="L2793">
        <v>2792</v>
      </c>
      <c r="M2793">
        <v>167.33353865379274</v>
      </c>
      <c r="N2793">
        <v>0.13647071854781223</v>
      </c>
    </row>
    <row r="2794" spans="12:14" x14ac:dyDescent="0.25">
      <c r="L2794">
        <v>2793</v>
      </c>
      <c r="M2794">
        <v>159.85800098344848</v>
      </c>
      <c r="N2794">
        <v>8.5699488009714608E-2</v>
      </c>
    </row>
    <row r="2795" spans="12:14" x14ac:dyDescent="0.25">
      <c r="L2795">
        <v>2794</v>
      </c>
      <c r="M2795">
        <v>168.65051846685068</v>
      </c>
      <c r="N2795">
        <v>0.14541518363532568</v>
      </c>
    </row>
    <row r="2796" spans="12:14" x14ac:dyDescent="0.25">
      <c r="L2796">
        <v>2795</v>
      </c>
      <c r="M2796">
        <v>160.37368025958767</v>
      </c>
      <c r="N2796">
        <v>8.9201800828824007E-2</v>
      </c>
    </row>
    <row r="2797" spans="12:14" x14ac:dyDescent="0.25">
      <c r="L2797">
        <v>2796</v>
      </c>
      <c r="M2797">
        <v>166.9815431780861</v>
      </c>
      <c r="N2797">
        <v>0.13408008870504329</v>
      </c>
    </row>
    <row r="2798" spans="12:14" x14ac:dyDescent="0.25">
      <c r="L2798">
        <v>2797</v>
      </c>
      <c r="M2798">
        <v>162.2986616783019</v>
      </c>
      <c r="N2798">
        <v>0.10227559962443555</v>
      </c>
    </row>
    <row r="2799" spans="12:14" x14ac:dyDescent="0.25">
      <c r="L2799">
        <v>2798</v>
      </c>
      <c r="M2799">
        <v>165.53972017382333</v>
      </c>
      <c r="N2799">
        <v>0.1242877324394922</v>
      </c>
    </row>
    <row r="2800" spans="12:14" x14ac:dyDescent="0.25">
      <c r="L2800">
        <v>2799</v>
      </c>
      <c r="M2800">
        <v>159.82703024090455</v>
      </c>
      <c r="N2800">
        <v>8.548914558633669E-2</v>
      </c>
    </row>
    <row r="2801" spans="12:14" x14ac:dyDescent="0.25">
      <c r="L2801">
        <v>2800</v>
      </c>
      <c r="M2801">
        <v>170.30098408529577</v>
      </c>
      <c r="N2801">
        <v>0.15662456737526753</v>
      </c>
    </row>
    <row r="2802" spans="12:14" x14ac:dyDescent="0.25">
      <c r="L2802">
        <v>2801</v>
      </c>
      <c r="M2802">
        <v>162.06558035541781</v>
      </c>
      <c r="N2802">
        <v>0.10069259301004596</v>
      </c>
    </row>
    <row r="2803" spans="12:14" x14ac:dyDescent="0.25">
      <c r="L2803">
        <v>2802</v>
      </c>
      <c r="M2803">
        <v>158.03389681594732</v>
      </c>
      <c r="N2803">
        <v>7.3310812131442749E-2</v>
      </c>
    </row>
    <row r="2804" spans="12:14" x14ac:dyDescent="0.25">
      <c r="L2804">
        <v>2803</v>
      </c>
      <c r="M2804">
        <v>168.50417438493744</v>
      </c>
      <c r="N2804">
        <v>0.14442126594694615</v>
      </c>
    </row>
    <row r="2805" spans="12:14" x14ac:dyDescent="0.25">
      <c r="L2805">
        <v>2804</v>
      </c>
      <c r="M2805">
        <v>169.657360119781</v>
      </c>
      <c r="N2805">
        <v>0.152253299090094</v>
      </c>
    </row>
    <row r="2806" spans="12:14" x14ac:dyDescent="0.25">
      <c r="L2806">
        <v>2805</v>
      </c>
      <c r="M2806">
        <v>170.1127709937937</v>
      </c>
      <c r="N2806">
        <v>0.1553462900552498</v>
      </c>
    </row>
    <row r="2807" spans="12:14" x14ac:dyDescent="0.25">
      <c r="L2807">
        <v>2806</v>
      </c>
      <c r="M2807">
        <v>161.76500561821658</v>
      </c>
      <c r="N2807">
        <v>9.8651194792375163E-2</v>
      </c>
    </row>
    <row r="2808" spans="12:14" x14ac:dyDescent="0.25">
      <c r="L2808">
        <v>2807</v>
      </c>
      <c r="M2808">
        <v>164.09053354201558</v>
      </c>
      <c r="N2808">
        <v>0.11444536499773306</v>
      </c>
    </row>
    <row r="2809" spans="12:14" x14ac:dyDescent="0.25">
      <c r="L2809">
        <v>2808</v>
      </c>
      <c r="M2809">
        <v>169.70889402358404</v>
      </c>
      <c r="N2809">
        <v>0.15260329929421212</v>
      </c>
    </row>
    <row r="2810" spans="12:14" x14ac:dyDescent="0.25">
      <c r="L2810">
        <v>2809</v>
      </c>
      <c r="M2810">
        <v>167.16772759763441</v>
      </c>
      <c r="N2810">
        <v>0.13534458799651072</v>
      </c>
    </row>
    <row r="2811" spans="12:14" x14ac:dyDescent="0.25">
      <c r="L2811">
        <v>2810</v>
      </c>
      <c r="M2811">
        <v>166.59168653404402</v>
      </c>
      <c r="N2811">
        <v>0.13143231908306796</v>
      </c>
    </row>
    <row r="2812" spans="12:14" x14ac:dyDescent="0.25">
      <c r="L2812">
        <v>2811</v>
      </c>
      <c r="M2812">
        <v>170.71817680477741</v>
      </c>
      <c r="N2812">
        <v>0.15945799403615446</v>
      </c>
    </row>
    <row r="2813" spans="12:14" x14ac:dyDescent="0.25">
      <c r="L2813">
        <v>2812</v>
      </c>
      <c r="M2813">
        <v>163.94296074807994</v>
      </c>
      <c r="N2813">
        <v>0.1134431023281488</v>
      </c>
    </row>
    <row r="2814" spans="12:14" x14ac:dyDescent="0.25">
      <c r="L2814">
        <v>2813</v>
      </c>
      <c r="M2814">
        <v>158.76572833241528</v>
      </c>
      <c r="N2814">
        <v>7.8281155172457817E-2</v>
      </c>
    </row>
    <row r="2815" spans="12:14" x14ac:dyDescent="0.25">
      <c r="L2815">
        <v>2814</v>
      </c>
      <c r="M2815">
        <v>163.64220880875769</v>
      </c>
      <c r="N2815">
        <v>0.11140050061580853</v>
      </c>
    </row>
    <row r="2816" spans="12:14" x14ac:dyDescent="0.25">
      <c r="L2816">
        <v>2815</v>
      </c>
      <c r="M2816">
        <v>171.42891961604008</v>
      </c>
      <c r="N2816">
        <v>0.16428510998623036</v>
      </c>
    </row>
    <row r="2817" spans="12:14" x14ac:dyDescent="0.25">
      <c r="L2817">
        <v>2816</v>
      </c>
      <c r="M2817">
        <v>163.61749025953748</v>
      </c>
      <c r="N2817">
        <v>0.11123262089713548</v>
      </c>
    </row>
    <row r="2818" spans="12:14" x14ac:dyDescent="0.25">
      <c r="L2818">
        <v>2817</v>
      </c>
      <c r="M2818">
        <v>163.96070097200641</v>
      </c>
      <c r="N2818">
        <v>0.1135635877083967</v>
      </c>
    </row>
    <row r="2819" spans="12:14" x14ac:dyDescent="0.25">
      <c r="L2819">
        <v>2818</v>
      </c>
      <c r="M2819">
        <v>162.76076064111118</v>
      </c>
      <c r="N2819">
        <v>0.10541401374349979</v>
      </c>
    </row>
    <row r="2820" spans="12:14" x14ac:dyDescent="0.25">
      <c r="L2820">
        <v>2819</v>
      </c>
      <c r="M2820">
        <v>163.75531777154711</v>
      </c>
      <c r="N2820">
        <v>0.1121686970290896</v>
      </c>
    </row>
    <row r="2821" spans="12:14" x14ac:dyDescent="0.25">
      <c r="L2821">
        <v>2820</v>
      </c>
      <c r="M2821">
        <v>169.89792936195468</v>
      </c>
      <c r="N2821">
        <v>0.15388716102663791</v>
      </c>
    </row>
    <row r="2822" spans="12:14" x14ac:dyDescent="0.25">
      <c r="L2822">
        <v>2821</v>
      </c>
      <c r="M2822">
        <v>156.93523118998809</v>
      </c>
      <c r="N2822">
        <v>6.5849060450203556E-2</v>
      </c>
    </row>
    <row r="2823" spans="12:14" x14ac:dyDescent="0.25">
      <c r="L2823">
        <v>2822</v>
      </c>
      <c r="M2823">
        <v>169.7505293721924</v>
      </c>
      <c r="N2823">
        <v>0.15288607198240478</v>
      </c>
    </row>
    <row r="2824" spans="12:14" x14ac:dyDescent="0.25">
      <c r="L2824">
        <v>2823</v>
      </c>
      <c r="M2824">
        <v>169.51392961995185</v>
      </c>
      <c r="N2824">
        <v>0.15127916942957365</v>
      </c>
    </row>
    <row r="2825" spans="12:14" x14ac:dyDescent="0.25">
      <c r="L2825">
        <v>2824</v>
      </c>
      <c r="M2825">
        <v>169.38985086805107</v>
      </c>
      <c r="N2825">
        <v>0.1504364700552363</v>
      </c>
    </row>
    <row r="2826" spans="12:14" x14ac:dyDescent="0.25">
      <c r="L2826">
        <v>2825</v>
      </c>
      <c r="M2826">
        <v>162.85019713127301</v>
      </c>
      <c r="N2826">
        <v>0.10602143502351535</v>
      </c>
    </row>
    <row r="2827" spans="12:14" x14ac:dyDescent="0.25">
      <c r="L2827">
        <v>2826</v>
      </c>
      <c r="M2827">
        <v>165.28951615936816</v>
      </c>
      <c r="N2827">
        <v>0.12258843450807322</v>
      </c>
    </row>
    <row r="2828" spans="12:14" x14ac:dyDescent="0.25">
      <c r="L2828">
        <v>2827</v>
      </c>
      <c r="M2828">
        <v>165.94220844671736</v>
      </c>
      <c r="N2828">
        <v>0.12702129165531284</v>
      </c>
    </row>
    <row r="2829" spans="12:14" x14ac:dyDescent="0.25">
      <c r="L2829">
        <v>2828</v>
      </c>
      <c r="M2829">
        <v>161.77453993116302</v>
      </c>
      <c r="N2829">
        <v>9.8715948502672957E-2</v>
      </c>
    </row>
    <row r="2830" spans="12:14" x14ac:dyDescent="0.25">
      <c r="L2830">
        <v>2829</v>
      </c>
      <c r="M2830">
        <v>166.12738814309608</v>
      </c>
      <c r="N2830">
        <v>0.12827896721932164</v>
      </c>
    </row>
    <row r="2831" spans="12:14" x14ac:dyDescent="0.25">
      <c r="L2831">
        <v>2830</v>
      </c>
      <c r="M2831">
        <v>162.084625780674</v>
      </c>
      <c r="N2831">
        <v>0.10082194286005275</v>
      </c>
    </row>
    <row r="2832" spans="12:14" x14ac:dyDescent="0.25">
      <c r="L2832">
        <v>2831</v>
      </c>
      <c r="M2832">
        <v>160.91215675319677</v>
      </c>
      <c r="N2832">
        <v>9.285894435507891E-2</v>
      </c>
    </row>
    <row r="2833" spans="12:14" x14ac:dyDescent="0.25">
      <c r="L2833">
        <v>2832</v>
      </c>
      <c r="M2833">
        <v>165.69746159003998</v>
      </c>
      <c r="N2833">
        <v>0.12535905682595239</v>
      </c>
    </row>
    <row r="2834" spans="12:14" x14ac:dyDescent="0.25">
      <c r="L2834">
        <v>2833</v>
      </c>
      <c r="M2834">
        <v>166.18297651209258</v>
      </c>
      <c r="N2834">
        <v>0.12865650392932371</v>
      </c>
    </row>
    <row r="2835" spans="12:14" x14ac:dyDescent="0.25">
      <c r="L2835">
        <v>2834</v>
      </c>
      <c r="M2835">
        <v>165.2552869088866</v>
      </c>
      <c r="N2835">
        <v>0.12235596144138805</v>
      </c>
    </row>
    <row r="2836" spans="12:14" x14ac:dyDescent="0.25">
      <c r="L2836">
        <v>2835</v>
      </c>
      <c r="M2836">
        <v>171.97146204685174</v>
      </c>
      <c r="N2836">
        <v>0.16796986793223256</v>
      </c>
    </row>
    <row r="2837" spans="12:14" x14ac:dyDescent="0.25">
      <c r="L2837">
        <v>2836</v>
      </c>
      <c r="M2837">
        <v>164.60832369372042</v>
      </c>
      <c r="N2837">
        <v>0.11796201414349983</v>
      </c>
    </row>
    <row r="2838" spans="12:14" x14ac:dyDescent="0.25">
      <c r="L2838">
        <v>2837</v>
      </c>
      <c r="M2838">
        <v>165.01035937420204</v>
      </c>
      <c r="N2838">
        <v>0.12069249951035821</v>
      </c>
    </row>
    <row r="2839" spans="12:14" x14ac:dyDescent="0.25">
      <c r="L2839">
        <v>2838</v>
      </c>
      <c r="M2839">
        <v>165.24638702065903</v>
      </c>
      <c r="N2839">
        <v>0.12229551652131798</v>
      </c>
    </row>
    <row r="2840" spans="12:14" x14ac:dyDescent="0.25">
      <c r="L2840">
        <v>2839</v>
      </c>
      <c r="M2840">
        <v>168.05788924766603</v>
      </c>
      <c r="N2840">
        <v>0.14139025378577119</v>
      </c>
    </row>
    <row r="2841" spans="12:14" x14ac:dyDescent="0.25">
      <c r="L2841">
        <v>2840</v>
      </c>
      <c r="M2841">
        <v>165.09294291765084</v>
      </c>
      <c r="N2841">
        <v>0.12125337797930436</v>
      </c>
    </row>
    <row r="2842" spans="12:14" x14ac:dyDescent="0.25">
      <c r="L2842">
        <v>2841</v>
      </c>
      <c r="M2842">
        <v>166.35458921337198</v>
      </c>
      <c r="N2842">
        <v>0.12982203721992391</v>
      </c>
    </row>
    <row r="2843" spans="12:14" x14ac:dyDescent="0.25">
      <c r="L2843">
        <v>2842</v>
      </c>
      <c r="M2843">
        <v>164.43512451724737</v>
      </c>
      <c r="N2843">
        <v>0.11678570606968641</v>
      </c>
    </row>
    <row r="2844" spans="12:14" x14ac:dyDescent="0.25">
      <c r="L2844">
        <v>2843</v>
      </c>
      <c r="M2844">
        <v>169.86012694677714</v>
      </c>
      <c r="N2844">
        <v>0.15363042027827811</v>
      </c>
    </row>
    <row r="2845" spans="12:14" x14ac:dyDescent="0.25">
      <c r="L2845">
        <v>2844</v>
      </c>
      <c r="M2845">
        <v>164.79468160949546</v>
      </c>
      <c r="N2845">
        <v>0.11922769176050241</v>
      </c>
    </row>
    <row r="2846" spans="12:14" x14ac:dyDescent="0.25">
      <c r="L2846">
        <v>2845</v>
      </c>
      <c r="M2846">
        <v>167.95187642206679</v>
      </c>
      <c r="N2846">
        <v>0.14067025184800475</v>
      </c>
    </row>
    <row r="2847" spans="12:14" x14ac:dyDescent="0.25">
      <c r="L2847">
        <v>2846</v>
      </c>
      <c r="M2847">
        <v>168.02948572937558</v>
      </c>
      <c r="N2847">
        <v>0.14119734704931841</v>
      </c>
    </row>
    <row r="2848" spans="12:14" x14ac:dyDescent="0.25">
      <c r="L2848">
        <v>2847</v>
      </c>
      <c r="M2848">
        <v>162.24244873065265</v>
      </c>
      <c r="N2848">
        <v>0.10189382099523425</v>
      </c>
    </row>
    <row r="2849" spans="12:14" x14ac:dyDescent="0.25">
      <c r="L2849">
        <v>2848</v>
      </c>
      <c r="M2849">
        <v>172.63132850663561</v>
      </c>
      <c r="N2849">
        <v>0.17245144954300407</v>
      </c>
    </row>
    <row r="2850" spans="12:14" x14ac:dyDescent="0.25">
      <c r="L2850">
        <v>2849</v>
      </c>
      <c r="M2850">
        <v>170.15125770671108</v>
      </c>
      <c r="N2850">
        <v>0.15560767831390754</v>
      </c>
    </row>
    <row r="2851" spans="12:14" x14ac:dyDescent="0.25">
      <c r="L2851">
        <v>2850</v>
      </c>
      <c r="M2851">
        <v>164.44392404931264</v>
      </c>
      <c r="N2851">
        <v>0.11684546940589247</v>
      </c>
    </row>
    <row r="2852" spans="12:14" x14ac:dyDescent="0.25">
      <c r="L2852">
        <v>2851</v>
      </c>
      <c r="M2852">
        <v>162.63139037238673</v>
      </c>
      <c r="N2852">
        <v>0.10453537624238174</v>
      </c>
    </row>
    <row r="2853" spans="12:14" x14ac:dyDescent="0.25">
      <c r="L2853">
        <v>2852</v>
      </c>
      <c r="M2853">
        <v>168.21299703493145</v>
      </c>
      <c r="N2853">
        <v>0.14244369148788438</v>
      </c>
    </row>
    <row r="2854" spans="12:14" x14ac:dyDescent="0.25">
      <c r="L2854">
        <v>2853</v>
      </c>
      <c r="M2854">
        <v>162.00972819934861</v>
      </c>
      <c r="N2854">
        <v>0.10031326475074387</v>
      </c>
    </row>
    <row r="2855" spans="12:14" x14ac:dyDescent="0.25">
      <c r="L2855">
        <v>2854</v>
      </c>
      <c r="M2855">
        <v>172.26757939670188</v>
      </c>
      <c r="N2855">
        <v>0.16998099313801029</v>
      </c>
    </row>
    <row r="2856" spans="12:14" x14ac:dyDescent="0.25">
      <c r="L2856">
        <v>2855</v>
      </c>
      <c r="M2856">
        <v>168.21970387809131</v>
      </c>
      <c r="N2856">
        <v>0.14248924201485225</v>
      </c>
    </row>
    <row r="2857" spans="12:14" x14ac:dyDescent="0.25">
      <c r="L2857">
        <v>2856</v>
      </c>
      <c r="M2857">
        <v>166.03213552862303</v>
      </c>
      <c r="N2857">
        <v>0.12763204486242508</v>
      </c>
    </row>
    <row r="2858" spans="12:14" x14ac:dyDescent="0.25">
      <c r="L2858">
        <v>2857</v>
      </c>
      <c r="M2858">
        <v>165.3152477265734</v>
      </c>
      <c r="N2858">
        <v>0.12276319428968296</v>
      </c>
    </row>
    <row r="2859" spans="12:14" x14ac:dyDescent="0.25">
      <c r="L2859">
        <v>2858</v>
      </c>
      <c r="M2859">
        <v>163.92623188739344</v>
      </c>
      <c r="N2859">
        <v>0.11332948577238944</v>
      </c>
    </row>
    <row r="2860" spans="12:14" x14ac:dyDescent="0.25">
      <c r="L2860">
        <v>2859</v>
      </c>
      <c r="M2860">
        <v>167.89871118730952</v>
      </c>
      <c r="N2860">
        <v>0.14030917221607653</v>
      </c>
    </row>
    <row r="2861" spans="12:14" x14ac:dyDescent="0.25">
      <c r="L2861">
        <v>2860</v>
      </c>
      <c r="M2861">
        <v>164.34471364423732</v>
      </c>
      <c r="N2861">
        <v>0.11617166712303595</v>
      </c>
    </row>
    <row r="2862" spans="12:14" x14ac:dyDescent="0.25">
      <c r="L2862">
        <v>2861</v>
      </c>
      <c r="M2862">
        <v>168.71175789886226</v>
      </c>
      <c r="N2862">
        <v>0.14583110038376446</v>
      </c>
    </row>
    <row r="2863" spans="12:14" x14ac:dyDescent="0.25">
      <c r="L2863">
        <v>2862</v>
      </c>
      <c r="M2863">
        <v>164.3851923677837</v>
      </c>
      <c r="N2863">
        <v>0.11644658441938183</v>
      </c>
    </row>
    <row r="2864" spans="12:14" x14ac:dyDescent="0.25">
      <c r="L2864">
        <v>2863</v>
      </c>
      <c r="M2864">
        <v>165.01378716191368</v>
      </c>
      <c r="N2864">
        <v>0.12071577984253201</v>
      </c>
    </row>
    <row r="2865" spans="12:14" x14ac:dyDescent="0.25">
      <c r="L2865">
        <v>2864</v>
      </c>
      <c r="M2865">
        <v>170.10743222620042</v>
      </c>
      <c r="N2865">
        <v>0.15531003101781038</v>
      </c>
    </row>
    <row r="2866" spans="12:14" x14ac:dyDescent="0.25">
      <c r="L2866">
        <v>2865</v>
      </c>
      <c r="M2866">
        <v>166.73309069833618</v>
      </c>
      <c r="N2866">
        <v>0.1323926865831615</v>
      </c>
    </row>
    <row r="2867" spans="12:14" x14ac:dyDescent="0.25">
      <c r="L2867">
        <v>2866</v>
      </c>
      <c r="M2867">
        <v>170.44494987775633</v>
      </c>
      <c r="N2867">
        <v>0.1576023325556386</v>
      </c>
    </row>
    <row r="2868" spans="12:14" x14ac:dyDescent="0.25">
      <c r="L2868">
        <v>2867</v>
      </c>
      <c r="M2868">
        <v>162.23362102832763</v>
      </c>
      <c r="N2868">
        <v>0.10183386633650215</v>
      </c>
    </row>
    <row r="2869" spans="12:14" x14ac:dyDescent="0.25">
      <c r="L2869">
        <v>2868</v>
      </c>
      <c r="M2869">
        <v>163.73415030451568</v>
      </c>
      <c r="N2869">
        <v>0.11202493501544564</v>
      </c>
    </row>
    <row r="2870" spans="12:14" x14ac:dyDescent="0.25">
      <c r="L2870">
        <v>2869</v>
      </c>
      <c r="M2870">
        <v>163.49185454340247</v>
      </c>
      <c r="N2870">
        <v>0.11037934716767328</v>
      </c>
    </row>
    <row r="2871" spans="12:14" x14ac:dyDescent="0.25">
      <c r="L2871">
        <v>2870</v>
      </c>
      <c r="M2871">
        <v>163.32537240606891</v>
      </c>
      <c r="N2871">
        <v>0.10924865886834612</v>
      </c>
    </row>
    <row r="2872" spans="12:14" x14ac:dyDescent="0.25">
      <c r="L2872">
        <v>2871</v>
      </c>
      <c r="M2872">
        <v>162.40979328241411</v>
      </c>
      <c r="N2872">
        <v>0.10303036651094755</v>
      </c>
    </row>
    <row r="2873" spans="12:14" x14ac:dyDescent="0.25">
      <c r="L2873">
        <v>2872</v>
      </c>
      <c r="M2873">
        <v>155.88453747274207</v>
      </c>
      <c r="N2873">
        <v>5.8713117151455885E-2</v>
      </c>
    </row>
    <row r="2874" spans="12:14" x14ac:dyDescent="0.25">
      <c r="L2874">
        <v>2873</v>
      </c>
      <c r="M2874">
        <v>166.4734505705031</v>
      </c>
      <c r="N2874">
        <v>0.13062930187848032</v>
      </c>
    </row>
    <row r="2875" spans="12:14" x14ac:dyDescent="0.25">
      <c r="L2875">
        <v>2874</v>
      </c>
      <c r="M2875">
        <v>167.17653780975289</v>
      </c>
      <c r="N2875">
        <v>0.13540442386789309</v>
      </c>
    </row>
    <row r="2876" spans="12:14" x14ac:dyDescent="0.25">
      <c r="L2876">
        <v>2875</v>
      </c>
      <c r="M2876">
        <v>164.17898284439227</v>
      </c>
      <c r="N2876">
        <v>0.11504608164447228</v>
      </c>
    </row>
    <row r="2877" spans="12:14" x14ac:dyDescent="0.25">
      <c r="L2877">
        <v>2876</v>
      </c>
      <c r="M2877">
        <v>169.40724497880132</v>
      </c>
      <c r="N2877">
        <v>0.15055460475615678</v>
      </c>
    </row>
    <row r="2878" spans="12:14" x14ac:dyDescent="0.25">
      <c r="L2878">
        <v>2877</v>
      </c>
      <c r="M2878">
        <v>165.48751926548027</v>
      </c>
      <c r="N2878">
        <v>0.12393320217442549</v>
      </c>
    </row>
    <row r="2879" spans="12:14" x14ac:dyDescent="0.25">
      <c r="L2879">
        <v>2878</v>
      </c>
      <c r="M2879">
        <v>167.89476019434466</v>
      </c>
      <c r="N2879">
        <v>0.14028233845728644</v>
      </c>
    </row>
    <row r="2880" spans="12:14" x14ac:dyDescent="0.25">
      <c r="L2880">
        <v>2879</v>
      </c>
      <c r="M2880">
        <v>165.64961721888059</v>
      </c>
      <c r="N2880">
        <v>0.12503411463380498</v>
      </c>
    </row>
    <row r="2881" spans="12:14" x14ac:dyDescent="0.25">
      <c r="L2881">
        <v>2880</v>
      </c>
      <c r="M2881">
        <v>167.19538075586254</v>
      </c>
      <c r="N2881">
        <v>0.13553239855053634</v>
      </c>
    </row>
    <row r="2882" spans="12:14" x14ac:dyDescent="0.25">
      <c r="L2882">
        <v>2881</v>
      </c>
      <c r="M2882">
        <v>158.81233070750943</v>
      </c>
      <c r="N2882">
        <v>7.8597662162839699E-2</v>
      </c>
    </row>
    <row r="2883" spans="12:14" x14ac:dyDescent="0.25">
      <c r="L2883">
        <v>2882</v>
      </c>
      <c r="M2883">
        <v>162.71771191047716</v>
      </c>
      <c r="N2883">
        <v>0.10512164186019524</v>
      </c>
    </row>
    <row r="2884" spans="12:14" x14ac:dyDescent="0.25">
      <c r="L2884">
        <v>2883</v>
      </c>
      <c r="M2884">
        <v>162.33846089162577</v>
      </c>
      <c r="N2884">
        <v>0.10254590192562207</v>
      </c>
    </row>
    <row r="2885" spans="12:14" x14ac:dyDescent="0.25">
      <c r="L2885">
        <v>2884</v>
      </c>
      <c r="M2885">
        <v>177.15392341076969</v>
      </c>
      <c r="N2885">
        <v>0.2031673282709141</v>
      </c>
    </row>
    <row r="2886" spans="12:14" x14ac:dyDescent="0.25">
      <c r="L2886">
        <v>2885</v>
      </c>
      <c r="M2886">
        <v>167.52696593529868</v>
      </c>
      <c r="N2886">
        <v>0.13778440881796561</v>
      </c>
    </row>
    <row r="2887" spans="12:14" x14ac:dyDescent="0.25">
      <c r="L2887">
        <v>2886</v>
      </c>
      <c r="M2887">
        <v>162.4755655895498</v>
      </c>
      <c r="N2887">
        <v>0.10347706895776376</v>
      </c>
    </row>
    <row r="2888" spans="12:14" x14ac:dyDescent="0.25">
      <c r="L2888">
        <v>2887</v>
      </c>
      <c r="M2888">
        <v>167.54592761105386</v>
      </c>
      <c r="N2888">
        <v>0.13791318987072843</v>
      </c>
    </row>
    <row r="2889" spans="12:14" x14ac:dyDescent="0.25">
      <c r="L2889">
        <v>2888</v>
      </c>
      <c r="M2889">
        <v>165.05225509622971</v>
      </c>
      <c r="N2889">
        <v>0.12097704056351422</v>
      </c>
    </row>
    <row r="2890" spans="12:14" x14ac:dyDescent="0.25">
      <c r="L2890">
        <v>2889</v>
      </c>
      <c r="M2890">
        <v>165.43488041019367</v>
      </c>
      <c r="N2890">
        <v>0.1235756975272857</v>
      </c>
    </row>
    <row r="2891" spans="12:14" x14ac:dyDescent="0.25">
      <c r="L2891">
        <v>2890</v>
      </c>
      <c r="M2891">
        <v>166.48742900640858</v>
      </c>
      <c r="N2891">
        <v>0.13072423851357118</v>
      </c>
    </row>
    <row r="2892" spans="12:14" x14ac:dyDescent="0.25">
      <c r="L2892">
        <v>2891</v>
      </c>
      <c r="M2892">
        <v>161.988698777754</v>
      </c>
      <c r="N2892">
        <v>0.10017044029330058</v>
      </c>
    </row>
    <row r="2893" spans="12:14" x14ac:dyDescent="0.25">
      <c r="L2893">
        <v>2892</v>
      </c>
      <c r="M2893">
        <v>172.7817431148155</v>
      </c>
      <c r="N2893">
        <v>0.17347301281844496</v>
      </c>
    </row>
    <row r="2894" spans="12:14" x14ac:dyDescent="0.25">
      <c r="L2894">
        <v>2893</v>
      </c>
      <c r="M2894">
        <v>164.27013901516219</v>
      </c>
      <c r="N2894">
        <v>0.11566518239216683</v>
      </c>
    </row>
    <row r="2895" spans="12:14" x14ac:dyDescent="0.25">
      <c r="L2895">
        <v>2894</v>
      </c>
      <c r="M2895">
        <v>172.12484912051573</v>
      </c>
      <c r="N2895">
        <v>0.16901161915093788</v>
      </c>
    </row>
    <row r="2896" spans="12:14" x14ac:dyDescent="0.25">
      <c r="L2896">
        <v>2895</v>
      </c>
      <c r="M2896">
        <v>172.24068788706046</v>
      </c>
      <c r="N2896">
        <v>0.16979835543411137</v>
      </c>
    </row>
    <row r="2897" spans="12:14" x14ac:dyDescent="0.25">
      <c r="L2897">
        <v>2896</v>
      </c>
      <c r="M2897">
        <v>170.68519670907747</v>
      </c>
      <c r="N2897">
        <v>0.15923400479072636</v>
      </c>
    </row>
    <row r="2898" spans="12:14" x14ac:dyDescent="0.25">
      <c r="L2898">
        <v>2897</v>
      </c>
      <c r="M2898">
        <v>165.25197280005989</v>
      </c>
      <c r="N2898">
        <v>0.12233345317633892</v>
      </c>
    </row>
    <row r="2899" spans="12:14" x14ac:dyDescent="0.25">
      <c r="L2899">
        <v>2898</v>
      </c>
      <c r="M2899">
        <v>160.38459460515028</v>
      </c>
      <c r="N2899">
        <v>8.9275927236738495E-2</v>
      </c>
    </row>
    <row r="2900" spans="12:14" x14ac:dyDescent="0.25">
      <c r="L2900">
        <v>2899</v>
      </c>
      <c r="M2900">
        <v>164.61639264768945</v>
      </c>
      <c r="N2900">
        <v>0.11801681564945543</v>
      </c>
    </row>
    <row r="2901" spans="12:14" x14ac:dyDescent="0.25">
      <c r="L2901">
        <v>2900</v>
      </c>
      <c r="M2901">
        <v>157.2914334778969</v>
      </c>
      <c r="N2901">
        <v>6.8268261486318815E-2</v>
      </c>
    </row>
    <row r="2902" spans="12:14" x14ac:dyDescent="0.25">
      <c r="L2902">
        <v>2901</v>
      </c>
      <c r="M2902">
        <v>169.04104868812647</v>
      </c>
      <c r="N2902">
        <v>0.14806752795768041</v>
      </c>
    </row>
    <row r="2903" spans="12:14" x14ac:dyDescent="0.25">
      <c r="L2903">
        <v>2902</v>
      </c>
      <c r="M2903">
        <v>165.38809284199542</v>
      </c>
      <c r="N2903">
        <v>0.12325793277027897</v>
      </c>
    </row>
    <row r="2904" spans="12:14" x14ac:dyDescent="0.25">
      <c r="L2904">
        <v>2903</v>
      </c>
      <c r="M2904">
        <v>165.90211847713061</v>
      </c>
      <c r="N2904">
        <v>0.12674901463954336</v>
      </c>
    </row>
    <row r="2905" spans="12:14" x14ac:dyDescent="0.25">
      <c r="L2905">
        <v>2904</v>
      </c>
      <c r="M2905">
        <v>161.10554143956216</v>
      </c>
      <c r="N2905">
        <v>9.4172345333973784E-2</v>
      </c>
    </row>
    <row r="2906" spans="12:14" x14ac:dyDescent="0.25">
      <c r="L2906">
        <v>2905</v>
      </c>
      <c r="M2906">
        <v>162.23003418428698</v>
      </c>
      <c r="N2906">
        <v>0.10180950574951519</v>
      </c>
    </row>
    <row r="2907" spans="12:14" x14ac:dyDescent="0.25">
      <c r="L2907">
        <v>2906</v>
      </c>
      <c r="M2907">
        <v>173.68600643125021</v>
      </c>
      <c r="N2907">
        <v>0.17961445218112515</v>
      </c>
    </row>
    <row r="2908" spans="12:14" x14ac:dyDescent="0.25">
      <c r="L2908">
        <v>2907</v>
      </c>
      <c r="M2908">
        <v>165.57113589235547</v>
      </c>
      <c r="N2908">
        <v>0.12450109698375011</v>
      </c>
    </row>
    <row r="2909" spans="12:14" x14ac:dyDescent="0.25">
      <c r="L2909">
        <v>2908</v>
      </c>
      <c r="M2909">
        <v>163.23929325960407</v>
      </c>
      <c r="N2909">
        <v>0.10866403948945846</v>
      </c>
    </row>
    <row r="2910" spans="12:14" x14ac:dyDescent="0.25">
      <c r="L2910">
        <v>2909</v>
      </c>
      <c r="M2910">
        <v>167.64002582444454</v>
      </c>
      <c r="N2910">
        <v>0.13855227194026742</v>
      </c>
    </row>
    <row r="2911" spans="12:14" x14ac:dyDescent="0.25">
      <c r="L2911">
        <v>2910</v>
      </c>
      <c r="M2911">
        <v>166.8990775931951</v>
      </c>
      <c r="N2911">
        <v>0.13352001136925917</v>
      </c>
    </row>
    <row r="2912" spans="12:14" x14ac:dyDescent="0.25">
      <c r="L2912">
        <v>2911</v>
      </c>
      <c r="M2912">
        <v>166.66800366081779</v>
      </c>
      <c r="N2912">
        <v>0.13195063824729436</v>
      </c>
    </row>
    <row r="2913" spans="12:14" x14ac:dyDescent="0.25">
      <c r="L2913">
        <v>2912</v>
      </c>
      <c r="M2913">
        <v>163.87933002615156</v>
      </c>
      <c r="N2913">
        <v>0.11301094477710771</v>
      </c>
    </row>
    <row r="2914" spans="12:14" x14ac:dyDescent="0.25">
      <c r="L2914">
        <v>2913</v>
      </c>
      <c r="M2914">
        <v>167.95330497876628</v>
      </c>
      <c r="N2914">
        <v>0.14067995410418033</v>
      </c>
    </row>
    <row r="2915" spans="12:14" x14ac:dyDescent="0.25">
      <c r="L2915">
        <v>2914</v>
      </c>
      <c r="M2915">
        <v>166.40313154132392</v>
      </c>
      <c r="N2915">
        <v>0.13015171968986583</v>
      </c>
    </row>
    <row r="2916" spans="12:14" x14ac:dyDescent="0.25">
      <c r="L2916">
        <v>2915</v>
      </c>
      <c r="M2916">
        <v>169.98027927985152</v>
      </c>
      <c r="N2916">
        <v>0.15444645279275671</v>
      </c>
    </row>
    <row r="2917" spans="12:14" x14ac:dyDescent="0.25">
      <c r="L2917">
        <v>2916</v>
      </c>
      <c r="M2917">
        <v>161.73794579806511</v>
      </c>
      <c r="N2917">
        <v>9.8467413982510577E-2</v>
      </c>
    </row>
    <row r="2918" spans="12:14" x14ac:dyDescent="0.25">
      <c r="L2918">
        <v>2917</v>
      </c>
      <c r="M2918">
        <v>161.52558924195935</v>
      </c>
      <c r="N2918">
        <v>9.7025162716880109E-2</v>
      </c>
    </row>
    <row r="2919" spans="12:14" x14ac:dyDescent="0.25">
      <c r="L2919">
        <v>2918</v>
      </c>
      <c r="M2919">
        <v>161.73822804876966</v>
      </c>
      <c r="N2919">
        <v>9.8469330930323729E-2</v>
      </c>
    </row>
    <row r="2920" spans="12:14" x14ac:dyDescent="0.25">
      <c r="L2920">
        <v>2919</v>
      </c>
      <c r="M2920">
        <v>168.20362911938778</v>
      </c>
      <c r="N2920">
        <v>0.14238006789039837</v>
      </c>
    </row>
    <row r="2921" spans="12:14" x14ac:dyDescent="0.25">
      <c r="L2921">
        <v>2920</v>
      </c>
      <c r="M2921">
        <v>163.52209713193932</v>
      </c>
      <c r="N2921">
        <v>0.1105847442243646</v>
      </c>
    </row>
    <row r="2922" spans="12:14" x14ac:dyDescent="0.25">
      <c r="L2922">
        <v>2921</v>
      </c>
      <c r="M2922">
        <v>164.59974705680168</v>
      </c>
      <c r="N2922">
        <v>0.11790376463297014</v>
      </c>
    </row>
    <row r="2923" spans="12:14" x14ac:dyDescent="0.25">
      <c r="L2923">
        <v>2922</v>
      </c>
      <c r="M2923">
        <v>168.13913933470644</v>
      </c>
      <c r="N2923">
        <v>0.14194207588637209</v>
      </c>
    </row>
    <row r="2924" spans="12:14" x14ac:dyDescent="0.25">
      <c r="L2924">
        <v>2923</v>
      </c>
      <c r="M2924">
        <v>162.46534802493213</v>
      </c>
      <c r="N2924">
        <v>0.10340767484169899</v>
      </c>
    </row>
    <row r="2925" spans="12:14" x14ac:dyDescent="0.25">
      <c r="L2925">
        <v>2924</v>
      </c>
      <c r="M2925">
        <v>163.39818830443591</v>
      </c>
      <c r="N2925">
        <v>0.10974319891694972</v>
      </c>
    </row>
    <row r="2926" spans="12:14" x14ac:dyDescent="0.25">
      <c r="L2926">
        <v>2925</v>
      </c>
      <c r="M2926">
        <v>168.20823730783891</v>
      </c>
      <c r="N2926">
        <v>0.14241136509048391</v>
      </c>
    </row>
    <row r="2927" spans="12:14" x14ac:dyDescent="0.25">
      <c r="L2927">
        <v>2926</v>
      </c>
      <c r="M2927">
        <v>167.59745316271307</v>
      </c>
      <c r="N2927">
        <v>0.13826313335001417</v>
      </c>
    </row>
    <row r="2928" spans="12:14" x14ac:dyDescent="0.25">
      <c r="L2928">
        <v>2927</v>
      </c>
      <c r="M2928">
        <v>161.77726392215547</v>
      </c>
      <c r="N2928">
        <v>9.8734448894318483E-2</v>
      </c>
    </row>
    <row r="2929" spans="12:14" x14ac:dyDescent="0.25">
      <c r="L2929">
        <v>2928</v>
      </c>
      <c r="M2929">
        <v>164.03015004599581</v>
      </c>
      <c r="N2929">
        <v>0.11403526146641418</v>
      </c>
    </row>
    <row r="2930" spans="12:14" x14ac:dyDescent="0.25">
      <c r="L2930">
        <v>2929</v>
      </c>
      <c r="M2930">
        <v>165.81760934899478</v>
      </c>
      <c r="N2930">
        <v>0.12617505827461462</v>
      </c>
    </row>
    <row r="2931" spans="12:14" x14ac:dyDescent="0.25">
      <c r="L2931">
        <v>2930</v>
      </c>
      <c r="M2931">
        <v>164.32022943411513</v>
      </c>
      <c r="N2931">
        <v>0.11600537895334506</v>
      </c>
    </row>
    <row r="2932" spans="12:14" x14ac:dyDescent="0.25">
      <c r="L2932">
        <v>2931</v>
      </c>
      <c r="M2932">
        <v>168.88219272465074</v>
      </c>
      <c r="N2932">
        <v>0.14698863395705586</v>
      </c>
    </row>
    <row r="2933" spans="12:14" x14ac:dyDescent="0.25">
      <c r="L2933">
        <v>2932</v>
      </c>
      <c r="M2933">
        <v>165.75782945066044</v>
      </c>
      <c r="N2933">
        <v>0.12576905416712192</v>
      </c>
    </row>
    <row r="2934" spans="12:14" x14ac:dyDescent="0.25">
      <c r="L2934">
        <v>2933</v>
      </c>
      <c r="M2934">
        <v>164.07029936734384</v>
      </c>
      <c r="N2934">
        <v>0.11430794157853441</v>
      </c>
    </row>
    <row r="2935" spans="12:14" x14ac:dyDescent="0.25">
      <c r="L2935">
        <v>2934</v>
      </c>
      <c r="M2935">
        <v>167.1478246415343</v>
      </c>
      <c r="N2935">
        <v>0.13520941409770781</v>
      </c>
    </row>
    <row r="2936" spans="12:14" x14ac:dyDescent="0.25">
      <c r="L2936">
        <v>2935</v>
      </c>
      <c r="M2936">
        <v>168.5222525749125</v>
      </c>
      <c r="N2936">
        <v>0.14454404667408705</v>
      </c>
    </row>
    <row r="2937" spans="12:14" x14ac:dyDescent="0.25">
      <c r="L2937">
        <v>2936</v>
      </c>
      <c r="M2937">
        <v>165.84335513534612</v>
      </c>
      <c r="N2937">
        <v>0.12634991462767853</v>
      </c>
    </row>
    <row r="2938" spans="12:14" x14ac:dyDescent="0.25">
      <c r="L2938">
        <v>2937</v>
      </c>
      <c r="M2938">
        <v>169.3221879024259</v>
      </c>
      <c r="N2938">
        <v>0.14997692691892461</v>
      </c>
    </row>
    <row r="2939" spans="12:14" x14ac:dyDescent="0.25">
      <c r="L2939">
        <v>2938</v>
      </c>
      <c r="M2939">
        <v>165.66185037817951</v>
      </c>
      <c r="N2939">
        <v>0.12511719796217058</v>
      </c>
    </row>
    <row r="2940" spans="12:14" x14ac:dyDescent="0.25">
      <c r="L2940">
        <v>2939</v>
      </c>
      <c r="M2940">
        <v>160.8232464241506</v>
      </c>
      <c r="N2940">
        <v>9.2255096576861151E-2</v>
      </c>
    </row>
    <row r="2941" spans="12:14" x14ac:dyDescent="0.25">
      <c r="L2941">
        <v>2940</v>
      </c>
      <c r="M2941">
        <v>165.16689973720526</v>
      </c>
      <c r="N2941">
        <v>0.12175566676454541</v>
      </c>
    </row>
    <row r="2942" spans="12:14" x14ac:dyDescent="0.25">
      <c r="L2942">
        <v>2941</v>
      </c>
      <c r="M2942">
        <v>164.60446978279867</v>
      </c>
      <c r="N2942">
        <v>0.11793583973190436</v>
      </c>
    </row>
    <row r="2943" spans="12:14" x14ac:dyDescent="0.25">
      <c r="L2943">
        <v>2942</v>
      </c>
      <c r="M2943">
        <v>158.87726604687711</v>
      </c>
      <c r="N2943">
        <v>7.9038680218060708E-2</v>
      </c>
    </row>
    <row r="2944" spans="12:14" x14ac:dyDescent="0.25">
      <c r="L2944">
        <v>2943</v>
      </c>
      <c r="M2944">
        <v>164.2990827205376</v>
      </c>
      <c r="N2944">
        <v>0.11586175788988284</v>
      </c>
    </row>
    <row r="2945" spans="12:14" x14ac:dyDescent="0.25">
      <c r="L2945">
        <v>2944</v>
      </c>
      <c r="M2945">
        <v>163.48286134789325</v>
      </c>
      <c r="N2945">
        <v>0.11031826853726456</v>
      </c>
    </row>
    <row r="2946" spans="12:14" x14ac:dyDescent="0.25">
      <c r="L2946">
        <v>2945</v>
      </c>
      <c r="M2946">
        <v>160.88676214310348</v>
      </c>
      <c r="N2946">
        <v>9.2686473068018804E-2</v>
      </c>
    </row>
    <row r="2947" spans="12:14" x14ac:dyDescent="0.25">
      <c r="L2947">
        <v>2946</v>
      </c>
      <c r="M2947">
        <v>164.8215507041341</v>
      </c>
      <c r="N2947">
        <v>0.11941017722956238</v>
      </c>
    </row>
    <row r="2948" spans="12:14" x14ac:dyDescent="0.25">
      <c r="L2948">
        <v>2947</v>
      </c>
      <c r="M2948">
        <v>163.70797805725763</v>
      </c>
      <c r="N2948">
        <v>0.11184718228944313</v>
      </c>
    </row>
    <row r="2949" spans="12:14" x14ac:dyDescent="0.25">
      <c r="L2949">
        <v>2948</v>
      </c>
      <c r="M2949">
        <v>172.48221317920607</v>
      </c>
      <c r="N2949">
        <v>0.17143871052682291</v>
      </c>
    </row>
    <row r="2950" spans="12:14" x14ac:dyDescent="0.25">
      <c r="L2950">
        <v>2949</v>
      </c>
      <c r="M2950">
        <v>164.0540397364143</v>
      </c>
      <c r="N2950">
        <v>0.11419751186674754</v>
      </c>
    </row>
    <row r="2951" spans="12:14" x14ac:dyDescent="0.25">
      <c r="L2951">
        <v>2950</v>
      </c>
      <c r="M2951">
        <v>160.1855508194092</v>
      </c>
      <c r="N2951">
        <v>8.7924091639263624E-2</v>
      </c>
    </row>
    <row r="2952" spans="12:14" x14ac:dyDescent="0.25">
      <c r="L2952">
        <v>2951</v>
      </c>
      <c r="M2952">
        <v>159.45662662830415</v>
      </c>
      <c r="N2952">
        <v>8.2973494132651648E-2</v>
      </c>
    </row>
    <row r="2953" spans="12:14" x14ac:dyDescent="0.25">
      <c r="L2953">
        <v>2952</v>
      </c>
      <c r="M2953">
        <v>167.63529045494658</v>
      </c>
      <c r="N2953">
        <v>0.13852011097110828</v>
      </c>
    </row>
    <row r="2954" spans="12:14" x14ac:dyDescent="0.25">
      <c r="L2954">
        <v>2953</v>
      </c>
      <c r="M2954">
        <v>170.65474686478618</v>
      </c>
      <c r="N2954">
        <v>0.15902720012562566</v>
      </c>
    </row>
    <row r="2955" spans="12:14" x14ac:dyDescent="0.25">
      <c r="L2955">
        <v>2954</v>
      </c>
      <c r="M2955">
        <v>163.93595172094058</v>
      </c>
      <c r="N2955">
        <v>0.11339549947355398</v>
      </c>
    </row>
    <row r="2956" spans="12:14" x14ac:dyDescent="0.25">
      <c r="L2956">
        <v>2955</v>
      </c>
      <c r="M2956">
        <v>163.71453952876607</v>
      </c>
      <c r="N2956">
        <v>0.11189174550312941</v>
      </c>
    </row>
    <row r="2957" spans="12:14" x14ac:dyDescent="0.25">
      <c r="L2957">
        <v>2956</v>
      </c>
      <c r="M2957">
        <v>164.52817927395199</v>
      </c>
      <c r="N2957">
        <v>0.117417701347305</v>
      </c>
    </row>
    <row r="2958" spans="12:14" x14ac:dyDescent="0.25">
      <c r="L2958">
        <v>2957</v>
      </c>
      <c r="M2958">
        <v>165.51543873914292</v>
      </c>
      <c r="N2958">
        <v>0.12412282144949827</v>
      </c>
    </row>
    <row r="2959" spans="12:14" x14ac:dyDescent="0.25">
      <c r="L2959">
        <v>2958</v>
      </c>
      <c r="M2959">
        <v>166.11279896770455</v>
      </c>
      <c r="N2959">
        <v>0.12817988265579894</v>
      </c>
    </row>
    <row r="2960" spans="12:14" x14ac:dyDescent="0.25">
      <c r="L2960">
        <v>2959</v>
      </c>
      <c r="M2960">
        <v>170.48930124203918</v>
      </c>
      <c r="N2960">
        <v>0.15790355146991364</v>
      </c>
    </row>
    <row r="2961" spans="12:14" x14ac:dyDescent="0.25">
      <c r="L2961">
        <v>2960</v>
      </c>
      <c r="M2961">
        <v>167.88509139545368</v>
      </c>
      <c r="N2961">
        <v>0.14021667136561122</v>
      </c>
    </row>
    <row r="2962" spans="12:14" x14ac:dyDescent="0.25">
      <c r="L2962">
        <v>2961</v>
      </c>
      <c r="M2962">
        <v>164.58914817345465</v>
      </c>
      <c r="N2962">
        <v>0.11783178073380629</v>
      </c>
    </row>
    <row r="2963" spans="12:14" x14ac:dyDescent="0.25">
      <c r="L2963">
        <v>2962</v>
      </c>
      <c r="M2963">
        <v>167.69738787623055</v>
      </c>
      <c r="N2963">
        <v>0.13894185488182886</v>
      </c>
    </row>
    <row r="2964" spans="12:14" x14ac:dyDescent="0.25">
      <c r="L2964">
        <v>2963</v>
      </c>
      <c r="M2964">
        <v>164.51062057215449</v>
      </c>
      <c r="N2964">
        <v>0.11729844880170592</v>
      </c>
    </row>
    <row r="2965" spans="12:14" x14ac:dyDescent="0.25">
      <c r="L2965">
        <v>2964</v>
      </c>
      <c r="M2965">
        <v>162.75303189156236</v>
      </c>
      <c r="N2965">
        <v>0.10536152278667266</v>
      </c>
    </row>
    <row r="2966" spans="12:14" x14ac:dyDescent="0.25">
      <c r="L2966">
        <v>2965</v>
      </c>
      <c r="M2966">
        <v>165.06961590866769</v>
      </c>
      <c r="N2966">
        <v>0.12109494911397389</v>
      </c>
    </row>
    <row r="2967" spans="12:14" x14ac:dyDescent="0.25">
      <c r="L2967">
        <v>2966</v>
      </c>
      <c r="M2967">
        <v>163.88739486472517</v>
      </c>
      <c r="N2967">
        <v>0.11306571833274082</v>
      </c>
    </row>
    <row r="2968" spans="12:14" x14ac:dyDescent="0.25">
      <c r="L2968">
        <v>2967</v>
      </c>
      <c r="M2968">
        <v>156.74191670025752</v>
      </c>
      <c r="N2968">
        <v>6.4536136222237861E-2</v>
      </c>
    </row>
    <row r="2969" spans="12:14" x14ac:dyDescent="0.25">
      <c r="L2969">
        <v>2968</v>
      </c>
      <c r="M2969">
        <v>170.31247884797475</v>
      </c>
      <c r="N2969">
        <v>0.15670263577271126</v>
      </c>
    </row>
    <row r="2970" spans="12:14" x14ac:dyDescent="0.25">
      <c r="L2970">
        <v>2969</v>
      </c>
      <c r="M2970">
        <v>162.36874410401424</v>
      </c>
      <c r="N2970">
        <v>0.10275157488526876</v>
      </c>
    </row>
    <row r="2971" spans="12:14" x14ac:dyDescent="0.25">
      <c r="L2971">
        <v>2970</v>
      </c>
      <c r="M2971">
        <v>167.07937432215743</v>
      </c>
      <c r="N2971">
        <v>0.13474452353080246</v>
      </c>
    </row>
    <row r="2972" spans="12:14" x14ac:dyDescent="0.25">
      <c r="L2972">
        <v>2971</v>
      </c>
      <c r="M2972">
        <v>161.8834621484103</v>
      </c>
      <c r="N2972">
        <v>9.9455710008326426E-2</v>
      </c>
    </row>
    <row r="2973" spans="12:14" x14ac:dyDescent="0.25">
      <c r="L2973">
        <v>2972</v>
      </c>
      <c r="M2973">
        <v>165.30381177637898</v>
      </c>
      <c r="N2973">
        <v>0.12268552532601129</v>
      </c>
    </row>
    <row r="2974" spans="12:14" x14ac:dyDescent="0.25">
      <c r="L2974">
        <v>2973</v>
      </c>
      <c r="M2974">
        <v>167.289059232261</v>
      </c>
      <c r="N2974">
        <v>0.13616862991360623</v>
      </c>
    </row>
    <row r="2975" spans="12:14" x14ac:dyDescent="0.25">
      <c r="L2975">
        <v>2974</v>
      </c>
      <c r="M2975">
        <v>170.02430823159108</v>
      </c>
      <c r="N2975">
        <v>0.15474548199409255</v>
      </c>
    </row>
    <row r="2976" spans="12:14" x14ac:dyDescent="0.25">
      <c r="L2976">
        <v>2975</v>
      </c>
      <c r="M2976">
        <v>167.29152253092266</v>
      </c>
      <c r="N2976">
        <v>0.13618535977435364</v>
      </c>
    </row>
    <row r="2977" spans="12:14" x14ac:dyDescent="0.25">
      <c r="L2977">
        <v>2976</v>
      </c>
      <c r="M2977">
        <v>168.03799084968236</v>
      </c>
      <c r="N2977">
        <v>0.14125511084409692</v>
      </c>
    </row>
    <row r="2978" spans="12:14" x14ac:dyDescent="0.25">
      <c r="L2978">
        <v>2977</v>
      </c>
      <c r="M2978">
        <v>159.43195445181166</v>
      </c>
      <c r="N2978">
        <v>8.2805929361284614E-2</v>
      </c>
    </row>
    <row r="2979" spans="12:14" x14ac:dyDescent="0.25">
      <c r="L2979">
        <v>2978</v>
      </c>
      <c r="M2979">
        <v>166.87263367122677</v>
      </c>
      <c r="N2979">
        <v>0.13334041352388781</v>
      </c>
    </row>
    <row r="2980" spans="12:14" x14ac:dyDescent="0.25">
      <c r="L2980">
        <v>2979</v>
      </c>
      <c r="M2980">
        <v>175.29781506034587</v>
      </c>
      <c r="N2980">
        <v>0.19056129120459064</v>
      </c>
    </row>
    <row r="2981" spans="12:14" x14ac:dyDescent="0.25">
      <c r="L2981">
        <v>2980</v>
      </c>
      <c r="M2981">
        <v>163.63640655202386</v>
      </c>
      <c r="N2981">
        <v>0.11136109372265035</v>
      </c>
    </row>
    <row r="2982" spans="12:14" x14ac:dyDescent="0.25">
      <c r="L2982">
        <v>2981</v>
      </c>
      <c r="M2982">
        <v>163.32061162161332</v>
      </c>
      <c r="N2982">
        <v>0.10921632528970671</v>
      </c>
    </row>
    <row r="2983" spans="12:14" x14ac:dyDescent="0.25">
      <c r="L2983">
        <v>2982</v>
      </c>
      <c r="M2983">
        <v>172.25390190440226</v>
      </c>
      <c r="N2983">
        <v>0.16988810040636348</v>
      </c>
    </row>
    <row r="2984" spans="12:14" x14ac:dyDescent="0.25">
      <c r="L2984">
        <v>2983</v>
      </c>
      <c r="M2984">
        <v>170.92510901765368</v>
      </c>
      <c r="N2984">
        <v>0.16086340506463181</v>
      </c>
    </row>
    <row r="2985" spans="12:14" x14ac:dyDescent="0.25">
      <c r="L2985">
        <v>2984</v>
      </c>
      <c r="M2985">
        <v>171.7536806472225</v>
      </c>
      <c r="N2985">
        <v>0.16649077303162763</v>
      </c>
    </row>
    <row r="2986" spans="12:14" x14ac:dyDescent="0.25">
      <c r="L2986">
        <v>2985</v>
      </c>
      <c r="M2986">
        <v>160.83373877058776</v>
      </c>
      <c r="N2986">
        <v>9.2326356914690599E-2</v>
      </c>
    </row>
    <row r="2987" spans="12:14" x14ac:dyDescent="0.25">
      <c r="L2987">
        <v>2986</v>
      </c>
      <c r="M2987">
        <v>161.27687257689311</v>
      </c>
      <c r="N2987">
        <v>9.5335966340967193E-2</v>
      </c>
    </row>
    <row r="2988" spans="12:14" x14ac:dyDescent="0.25">
      <c r="L2988">
        <v>2987</v>
      </c>
      <c r="M2988">
        <v>167.75451407720271</v>
      </c>
      <c r="N2988">
        <v>0.13932983600736448</v>
      </c>
    </row>
    <row r="2989" spans="12:14" x14ac:dyDescent="0.25">
      <c r="L2989">
        <v>2988</v>
      </c>
      <c r="M2989">
        <v>163.82919306982154</v>
      </c>
      <c r="N2989">
        <v>0.11267043215038286</v>
      </c>
    </row>
    <row r="2990" spans="12:14" x14ac:dyDescent="0.25">
      <c r="L2990">
        <v>2989</v>
      </c>
      <c r="M2990">
        <v>168.87106119188556</v>
      </c>
      <c r="N2990">
        <v>0.14691303248981891</v>
      </c>
    </row>
    <row r="2991" spans="12:14" x14ac:dyDescent="0.25">
      <c r="L2991">
        <v>2990</v>
      </c>
      <c r="M2991">
        <v>156.67441049997984</v>
      </c>
      <c r="N2991">
        <v>6.4077657781195896E-2</v>
      </c>
    </row>
    <row r="2992" spans="12:14" x14ac:dyDescent="0.25">
      <c r="L2992">
        <v>2991</v>
      </c>
      <c r="M2992">
        <v>161.87615563824278</v>
      </c>
      <c r="N2992">
        <v>9.9406086753317524E-2</v>
      </c>
    </row>
    <row r="2993" spans="12:14" x14ac:dyDescent="0.25">
      <c r="L2993">
        <v>2992</v>
      </c>
      <c r="M2993">
        <v>165.77305821645794</v>
      </c>
      <c r="N2993">
        <v>0.12587248260440775</v>
      </c>
    </row>
    <row r="2994" spans="12:14" x14ac:dyDescent="0.25">
      <c r="L2994">
        <v>2993</v>
      </c>
      <c r="M2994">
        <v>165.12230532887952</v>
      </c>
      <c r="N2994">
        <v>0.12145279718035518</v>
      </c>
    </row>
    <row r="2995" spans="12:14" x14ac:dyDescent="0.25">
      <c r="L2995">
        <v>2994</v>
      </c>
      <c r="M2995">
        <v>163.72354403183715</v>
      </c>
      <c r="N2995">
        <v>0.11195290093053312</v>
      </c>
    </row>
    <row r="2996" spans="12:14" x14ac:dyDescent="0.25">
      <c r="L2996">
        <v>2995</v>
      </c>
      <c r="M2996">
        <v>165.63166249640099</v>
      </c>
      <c r="N2996">
        <v>0.12491217245459874</v>
      </c>
    </row>
    <row r="2997" spans="12:14" x14ac:dyDescent="0.25">
      <c r="L2997">
        <v>2996</v>
      </c>
      <c r="M2997">
        <v>166.42397978248044</v>
      </c>
      <c r="N2997">
        <v>0.1302933136333051</v>
      </c>
    </row>
    <row r="2998" spans="12:14" x14ac:dyDescent="0.25">
      <c r="L2998">
        <v>2997</v>
      </c>
      <c r="M2998">
        <v>165.89300753920907</v>
      </c>
      <c r="N2998">
        <v>0.12668713634395701</v>
      </c>
    </row>
    <row r="2999" spans="12:14" x14ac:dyDescent="0.25">
      <c r="L2999">
        <v>2998</v>
      </c>
      <c r="M2999">
        <v>163.19058879404119</v>
      </c>
      <c r="N2999">
        <v>0.1083332558377168</v>
      </c>
    </row>
    <row r="3000" spans="12:14" x14ac:dyDescent="0.25">
      <c r="L3000">
        <v>2999</v>
      </c>
      <c r="M3000">
        <v>168.33978197024732</v>
      </c>
      <c r="N3000">
        <v>0.14330477031104594</v>
      </c>
    </row>
    <row r="3001" spans="12:14" x14ac:dyDescent="0.25">
      <c r="L3001">
        <v>3000</v>
      </c>
      <c r="M3001">
        <v>166.40675790660606</v>
      </c>
      <c r="N3001">
        <v>0.13017634869126682</v>
      </c>
    </row>
    <row r="3002" spans="12:14" x14ac:dyDescent="0.25">
      <c r="L3002">
        <v>3001</v>
      </c>
      <c r="M3002">
        <v>162.7083568087256</v>
      </c>
      <c r="N3002">
        <v>0.10505810528949211</v>
      </c>
    </row>
    <row r="3003" spans="12:14" x14ac:dyDescent="0.25">
      <c r="L3003">
        <v>3002</v>
      </c>
      <c r="M3003">
        <v>160.24407585479906</v>
      </c>
      <c r="N3003">
        <v>8.8321573157658761E-2</v>
      </c>
    </row>
    <row r="3004" spans="12:14" x14ac:dyDescent="0.25">
      <c r="L3004">
        <v>3003</v>
      </c>
      <c r="M3004">
        <v>163.79876625647063</v>
      </c>
      <c r="N3004">
        <v>0.11246378390335332</v>
      </c>
    </row>
    <row r="3005" spans="12:14" x14ac:dyDescent="0.25">
      <c r="L3005">
        <v>3004</v>
      </c>
      <c r="M3005">
        <v>164.78881846927356</v>
      </c>
      <c r="N3005">
        <v>0.11918787136804232</v>
      </c>
    </row>
    <row r="3006" spans="12:14" x14ac:dyDescent="0.25">
      <c r="L3006">
        <v>3005</v>
      </c>
      <c r="M3006">
        <v>161.5213518984861</v>
      </c>
      <c r="N3006">
        <v>9.699638416584655E-2</v>
      </c>
    </row>
    <row r="3007" spans="12:14" x14ac:dyDescent="0.25">
      <c r="L3007">
        <v>3006</v>
      </c>
      <c r="M3007">
        <v>167.76288566726535</v>
      </c>
      <c r="N3007">
        <v>0.1393866929115477</v>
      </c>
    </row>
    <row r="3008" spans="12:14" x14ac:dyDescent="0.25">
      <c r="L3008">
        <v>3007</v>
      </c>
      <c r="M3008">
        <v>163.47071462740072</v>
      </c>
      <c r="N3008">
        <v>0.11023577227096215</v>
      </c>
    </row>
    <row r="3009" spans="12:14" x14ac:dyDescent="0.25">
      <c r="L3009">
        <v>3008</v>
      </c>
      <c r="M3009">
        <v>169.01505466889105</v>
      </c>
      <c r="N3009">
        <v>0.14789098569391146</v>
      </c>
    </row>
    <row r="3010" spans="12:14" x14ac:dyDescent="0.25">
      <c r="L3010">
        <v>3009</v>
      </c>
      <c r="M3010">
        <v>169.37669668429191</v>
      </c>
      <c r="N3010">
        <v>0.15034713145169665</v>
      </c>
    </row>
    <row r="3011" spans="12:14" x14ac:dyDescent="0.25">
      <c r="L3011">
        <v>3010</v>
      </c>
      <c r="M3011">
        <v>164.5455718638099</v>
      </c>
      <c r="N3011">
        <v>0.11753582571885812</v>
      </c>
    </row>
    <row r="3012" spans="12:14" x14ac:dyDescent="0.25">
      <c r="L3012">
        <v>3011</v>
      </c>
      <c r="M3012">
        <v>168.23640474225084</v>
      </c>
      <c r="N3012">
        <v>0.1426026684280175</v>
      </c>
    </row>
    <row r="3013" spans="12:14" x14ac:dyDescent="0.25">
      <c r="L3013">
        <v>3012</v>
      </c>
      <c r="M3013">
        <v>167.086898904496</v>
      </c>
      <c r="N3013">
        <v>0.13479562785552934</v>
      </c>
    </row>
    <row r="3014" spans="12:14" x14ac:dyDescent="0.25">
      <c r="L3014">
        <v>3013</v>
      </c>
      <c r="M3014">
        <v>166.83108825170302</v>
      </c>
      <c r="N3014">
        <v>0.13305825160250406</v>
      </c>
    </row>
    <row r="3015" spans="12:14" x14ac:dyDescent="0.25">
      <c r="L3015">
        <v>3014</v>
      </c>
      <c r="M3015">
        <v>163.14389229473252</v>
      </c>
      <c r="N3015">
        <v>0.10801610958867469</v>
      </c>
    </row>
    <row r="3016" spans="12:14" x14ac:dyDescent="0.25">
      <c r="L3016">
        <v>3015</v>
      </c>
      <c r="M3016">
        <v>166.4138020950713</v>
      </c>
      <c r="N3016">
        <v>0.13022419034925758</v>
      </c>
    </row>
    <row r="3017" spans="12:14" x14ac:dyDescent="0.25">
      <c r="L3017">
        <v>3016</v>
      </c>
      <c r="M3017">
        <v>164.23407757379195</v>
      </c>
      <c r="N3017">
        <v>0.11542026572742881</v>
      </c>
    </row>
    <row r="3018" spans="12:14" x14ac:dyDescent="0.25">
      <c r="L3018">
        <v>3017</v>
      </c>
      <c r="M3018">
        <v>161.393305869068</v>
      </c>
      <c r="N3018">
        <v>9.6126740433748914E-2</v>
      </c>
    </row>
    <row r="3019" spans="12:14" x14ac:dyDescent="0.25">
      <c r="L3019">
        <v>3018</v>
      </c>
      <c r="M3019">
        <v>166.03345422461649</v>
      </c>
      <c r="N3019">
        <v>0.12764100098320807</v>
      </c>
    </row>
    <row r="3020" spans="12:14" x14ac:dyDescent="0.25">
      <c r="L3020">
        <v>3019</v>
      </c>
      <c r="M3020">
        <v>166.35285074726352</v>
      </c>
      <c r="N3020">
        <v>0.12981023016771331</v>
      </c>
    </row>
    <row r="3021" spans="12:14" x14ac:dyDescent="0.25">
      <c r="L3021">
        <v>3020</v>
      </c>
      <c r="M3021">
        <v>162.19262422755381</v>
      </c>
      <c r="N3021">
        <v>0.10155543044129289</v>
      </c>
    </row>
    <row r="3022" spans="12:14" x14ac:dyDescent="0.25">
      <c r="L3022">
        <v>3021</v>
      </c>
      <c r="M3022">
        <v>165.53717765160155</v>
      </c>
      <c r="N3022">
        <v>0.12427046452010471</v>
      </c>
    </row>
    <row r="3023" spans="12:14" x14ac:dyDescent="0.25">
      <c r="L3023">
        <v>3022</v>
      </c>
      <c r="M3023">
        <v>174.95749533989115</v>
      </c>
      <c r="N3023">
        <v>0.18824995899735542</v>
      </c>
    </row>
    <row r="3024" spans="12:14" x14ac:dyDescent="0.25">
      <c r="L3024">
        <v>3023</v>
      </c>
      <c r="M3024">
        <v>163.79049862913055</v>
      </c>
      <c r="N3024">
        <v>0.11240763307752699</v>
      </c>
    </row>
    <row r="3025" spans="12:14" x14ac:dyDescent="0.25">
      <c r="L3025">
        <v>3024</v>
      </c>
      <c r="M3025">
        <v>168.69738841943499</v>
      </c>
      <c r="N3025">
        <v>0.14573350791819406</v>
      </c>
    </row>
    <row r="3026" spans="12:14" x14ac:dyDescent="0.25">
      <c r="L3026">
        <v>3025</v>
      </c>
      <c r="M3026">
        <v>160.95549611150182</v>
      </c>
      <c r="N3026">
        <v>9.3153290079615703E-2</v>
      </c>
    </row>
    <row r="3027" spans="12:14" x14ac:dyDescent="0.25">
      <c r="L3027">
        <v>3026</v>
      </c>
      <c r="M3027">
        <v>159.74043236958173</v>
      </c>
      <c r="N3027">
        <v>8.4901003210105852E-2</v>
      </c>
    </row>
    <row r="3028" spans="12:14" x14ac:dyDescent="0.25">
      <c r="L3028">
        <v>3027</v>
      </c>
      <c r="M3028">
        <v>167.84748240857496</v>
      </c>
      <c r="N3028">
        <v>0.13996124431443069</v>
      </c>
    </row>
    <row r="3029" spans="12:14" x14ac:dyDescent="0.25">
      <c r="L3029">
        <v>3028</v>
      </c>
      <c r="M3029">
        <v>160.39772031347485</v>
      </c>
      <c r="N3029">
        <v>8.9365072445111382E-2</v>
      </c>
    </row>
    <row r="3030" spans="12:14" x14ac:dyDescent="0.25">
      <c r="L3030">
        <v>3029</v>
      </c>
      <c r="M3030">
        <v>171.33201179786255</v>
      </c>
      <c r="N3030">
        <v>0.16362694606617501</v>
      </c>
    </row>
    <row r="3031" spans="12:14" x14ac:dyDescent="0.25">
      <c r="L3031">
        <v>3030</v>
      </c>
      <c r="M3031">
        <v>157.42053783623135</v>
      </c>
      <c r="N3031">
        <v>6.9145093017310089E-2</v>
      </c>
    </row>
    <row r="3032" spans="12:14" x14ac:dyDescent="0.25">
      <c r="L3032">
        <v>3031</v>
      </c>
      <c r="M3032">
        <v>164.65108355620634</v>
      </c>
      <c r="N3032">
        <v>0.11825242413563486</v>
      </c>
    </row>
    <row r="3033" spans="12:14" x14ac:dyDescent="0.25">
      <c r="L3033">
        <v>3032</v>
      </c>
      <c r="M3033">
        <v>167.93986505570803</v>
      </c>
      <c r="N3033">
        <v>0.14058867485951643</v>
      </c>
    </row>
    <row r="3034" spans="12:14" x14ac:dyDescent="0.25">
      <c r="L3034">
        <v>3033</v>
      </c>
      <c r="M3034">
        <v>165.75901998801231</v>
      </c>
      <c r="N3034">
        <v>0.12577713987935057</v>
      </c>
    </row>
    <row r="3035" spans="12:14" x14ac:dyDescent="0.25">
      <c r="L3035">
        <v>3034</v>
      </c>
      <c r="M3035">
        <v>164.05285617553591</v>
      </c>
      <c r="N3035">
        <v>0.11418947353628051</v>
      </c>
    </row>
    <row r="3036" spans="12:14" x14ac:dyDescent="0.25">
      <c r="L3036">
        <v>3035</v>
      </c>
      <c r="M3036">
        <v>167.25532148511624</v>
      </c>
      <c r="N3036">
        <v>0.13593949496523772</v>
      </c>
    </row>
    <row r="3037" spans="12:14" x14ac:dyDescent="0.25">
      <c r="L3037">
        <v>3036</v>
      </c>
      <c r="M3037">
        <v>167.03010340355706</v>
      </c>
      <c r="N3037">
        <v>0.13440989272865878</v>
      </c>
    </row>
    <row r="3038" spans="12:14" x14ac:dyDescent="0.25">
      <c r="L3038">
        <v>3037</v>
      </c>
      <c r="M3038">
        <v>168.71165361021588</v>
      </c>
      <c r="N3038">
        <v>0.14583039209184734</v>
      </c>
    </row>
    <row r="3039" spans="12:14" x14ac:dyDescent="0.25">
      <c r="L3039">
        <v>3038</v>
      </c>
      <c r="M3039">
        <v>164.37220080345318</v>
      </c>
      <c r="N3039">
        <v>0.11635835026997832</v>
      </c>
    </row>
    <row r="3040" spans="12:14" x14ac:dyDescent="0.25">
      <c r="L3040">
        <v>3039</v>
      </c>
      <c r="M3040">
        <v>169.92255755101266</v>
      </c>
      <c r="N3040">
        <v>0.15405442705077399</v>
      </c>
    </row>
    <row r="3041" spans="12:14" x14ac:dyDescent="0.25">
      <c r="L3041">
        <v>3040</v>
      </c>
      <c r="M3041">
        <v>162.99962297053105</v>
      </c>
      <c r="N3041">
        <v>0.10703628292715361</v>
      </c>
    </row>
    <row r="3042" spans="12:14" x14ac:dyDescent="0.25">
      <c r="L3042">
        <v>3041</v>
      </c>
      <c r="M3042">
        <v>165.62128735568916</v>
      </c>
      <c r="N3042">
        <v>0.12484170813695705</v>
      </c>
    </row>
    <row r="3043" spans="12:14" x14ac:dyDescent="0.25">
      <c r="L3043">
        <v>3042</v>
      </c>
      <c r="M3043">
        <v>168.24753829926701</v>
      </c>
      <c r="N3043">
        <v>0.14267828364325741</v>
      </c>
    </row>
    <row r="3044" spans="12:14" x14ac:dyDescent="0.25">
      <c r="L3044">
        <v>3043</v>
      </c>
      <c r="M3044">
        <v>165.06012588394151</v>
      </c>
      <c r="N3044">
        <v>0.12103049619373829</v>
      </c>
    </row>
    <row r="3045" spans="12:14" x14ac:dyDescent="0.25">
      <c r="L3045">
        <v>3044</v>
      </c>
      <c r="M3045">
        <v>169.9979998871604</v>
      </c>
      <c r="N3045">
        <v>0.15456680494381647</v>
      </c>
    </row>
    <row r="3046" spans="12:14" x14ac:dyDescent="0.25">
      <c r="L3046">
        <v>3045</v>
      </c>
      <c r="M3046">
        <v>166.57571244239764</v>
      </c>
      <c r="N3046">
        <v>0.13132382865396708</v>
      </c>
    </row>
    <row r="3047" spans="12:14" x14ac:dyDescent="0.25">
      <c r="L3047">
        <v>3046</v>
      </c>
      <c r="M3047">
        <v>160.55715625329836</v>
      </c>
      <c r="N3047">
        <v>9.0447905441719767E-2</v>
      </c>
    </row>
    <row r="3048" spans="12:14" x14ac:dyDescent="0.25">
      <c r="L3048">
        <v>3047</v>
      </c>
      <c r="M3048">
        <v>168.95617999199405</v>
      </c>
      <c r="N3048">
        <v>0.14749112953300259</v>
      </c>
    </row>
    <row r="3049" spans="12:14" x14ac:dyDescent="0.25">
      <c r="L3049">
        <v>3048</v>
      </c>
      <c r="M3049">
        <v>158.41796832686498</v>
      </c>
      <c r="N3049">
        <v>7.591929115781082E-2</v>
      </c>
    </row>
    <row r="3050" spans="12:14" x14ac:dyDescent="0.25">
      <c r="L3050">
        <v>3049</v>
      </c>
      <c r="M3050">
        <v>161.90140070170574</v>
      </c>
      <c r="N3050">
        <v>9.9577542372103478E-2</v>
      </c>
    </row>
    <row r="3051" spans="12:14" x14ac:dyDescent="0.25">
      <c r="L3051">
        <v>3050</v>
      </c>
      <c r="M3051">
        <v>164.96741703398268</v>
      </c>
      <c r="N3051">
        <v>0.12040085019344393</v>
      </c>
    </row>
    <row r="3052" spans="12:14" x14ac:dyDescent="0.25">
      <c r="L3052">
        <v>3051</v>
      </c>
      <c r="M3052">
        <v>162.04433562241331</v>
      </c>
      <c r="N3052">
        <v>0.10054830623300637</v>
      </c>
    </row>
    <row r="3053" spans="12:14" x14ac:dyDescent="0.25">
      <c r="L3053">
        <v>3052</v>
      </c>
      <c r="M3053">
        <v>159.02975166298916</v>
      </c>
      <c r="N3053">
        <v>8.0074309053171921E-2</v>
      </c>
    </row>
    <row r="3054" spans="12:14" x14ac:dyDescent="0.25">
      <c r="L3054">
        <v>3053</v>
      </c>
      <c r="M3054">
        <v>159.23169252310461</v>
      </c>
      <c r="N3054">
        <v>8.1445820563930127E-2</v>
      </c>
    </row>
    <row r="3055" spans="12:14" x14ac:dyDescent="0.25">
      <c r="L3055">
        <v>3054</v>
      </c>
      <c r="M3055">
        <v>168.87477052003379</v>
      </c>
      <c r="N3055">
        <v>0.14693822494591502</v>
      </c>
    </row>
    <row r="3056" spans="12:14" x14ac:dyDescent="0.25">
      <c r="L3056">
        <v>3055</v>
      </c>
      <c r="M3056">
        <v>170.63988598251987</v>
      </c>
      <c r="N3056">
        <v>0.15892627022428418</v>
      </c>
    </row>
    <row r="3057" spans="12:14" x14ac:dyDescent="0.25">
      <c r="L3057">
        <v>3056</v>
      </c>
      <c r="M3057">
        <v>173.6779017977413</v>
      </c>
      <c r="N3057">
        <v>0.17955940835224582</v>
      </c>
    </row>
    <row r="3058" spans="12:14" x14ac:dyDescent="0.25">
      <c r="L3058">
        <v>3057</v>
      </c>
      <c r="M3058">
        <v>166.90203777153249</v>
      </c>
      <c r="N3058">
        <v>0.13354011586253156</v>
      </c>
    </row>
    <row r="3059" spans="12:14" x14ac:dyDescent="0.25">
      <c r="L3059">
        <v>3058</v>
      </c>
      <c r="M3059">
        <v>165.94542275769487</v>
      </c>
      <c r="N3059">
        <v>0.12704312212836477</v>
      </c>
    </row>
    <row r="3060" spans="12:14" x14ac:dyDescent="0.25">
      <c r="L3060">
        <v>3059</v>
      </c>
      <c r="M3060">
        <v>166.87729077070074</v>
      </c>
      <c r="N3060">
        <v>0.13337204291048965</v>
      </c>
    </row>
    <row r="3061" spans="12:14" x14ac:dyDescent="0.25">
      <c r="L3061">
        <v>3060</v>
      </c>
      <c r="M3061">
        <v>162.96865012735816</v>
      </c>
      <c r="N3061">
        <v>0.10682592623704035</v>
      </c>
    </row>
    <row r="3062" spans="12:14" x14ac:dyDescent="0.25">
      <c r="L3062">
        <v>3061</v>
      </c>
      <c r="M3062">
        <v>164.70618784772427</v>
      </c>
      <c r="N3062">
        <v>0.11862667316114561</v>
      </c>
    </row>
    <row r="3063" spans="12:14" x14ac:dyDescent="0.25">
      <c r="L3063">
        <v>3062</v>
      </c>
      <c r="M3063">
        <v>162.88218153591637</v>
      </c>
      <c r="N3063">
        <v>0.1062386618844291</v>
      </c>
    </row>
    <row r="3064" spans="12:14" x14ac:dyDescent="0.25">
      <c r="L3064">
        <v>3063</v>
      </c>
      <c r="M3064">
        <v>168.31388484813232</v>
      </c>
      <c r="N3064">
        <v>0.14312888613854136</v>
      </c>
    </row>
    <row r="3065" spans="12:14" x14ac:dyDescent="0.25">
      <c r="L3065">
        <v>3064</v>
      </c>
      <c r="M3065">
        <v>167.89045167056221</v>
      </c>
      <c r="N3065">
        <v>0.14025307647455221</v>
      </c>
    </row>
    <row r="3066" spans="12:14" x14ac:dyDescent="0.25">
      <c r="L3066">
        <v>3065</v>
      </c>
      <c r="M3066">
        <v>174.70352578973532</v>
      </c>
      <c r="N3066">
        <v>0.18652508686785363</v>
      </c>
    </row>
    <row r="3067" spans="12:14" x14ac:dyDescent="0.25">
      <c r="L3067">
        <v>3066</v>
      </c>
      <c r="M3067">
        <v>168.66673935694422</v>
      </c>
      <c r="N3067">
        <v>0.145525350232939</v>
      </c>
    </row>
    <row r="3068" spans="12:14" x14ac:dyDescent="0.25">
      <c r="L3068">
        <v>3067</v>
      </c>
      <c r="M3068">
        <v>163.31560386790801</v>
      </c>
      <c r="N3068">
        <v>0.10918231438252346</v>
      </c>
    </row>
    <row r="3069" spans="12:14" x14ac:dyDescent="0.25">
      <c r="L3069">
        <v>3068</v>
      </c>
      <c r="M3069">
        <v>159.55839182381263</v>
      </c>
      <c r="N3069">
        <v>8.3664647656285229E-2</v>
      </c>
    </row>
    <row r="3070" spans="12:14" x14ac:dyDescent="0.25">
      <c r="L3070">
        <v>3069</v>
      </c>
      <c r="M3070">
        <v>171.9869498080059</v>
      </c>
      <c r="N3070">
        <v>0.16807505537516332</v>
      </c>
    </row>
    <row r="3071" spans="12:14" x14ac:dyDescent="0.25">
      <c r="L3071">
        <v>3070</v>
      </c>
      <c r="M3071">
        <v>167.47264897963652</v>
      </c>
      <c r="N3071">
        <v>0.13741550710150552</v>
      </c>
    </row>
    <row r="3072" spans="12:14" x14ac:dyDescent="0.25">
      <c r="L3072">
        <v>3071</v>
      </c>
      <c r="M3072">
        <v>161.27129918694712</v>
      </c>
      <c r="N3072">
        <v>9.5298113830779352E-2</v>
      </c>
    </row>
    <row r="3073" spans="12:14" x14ac:dyDescent="0.25">
      <c r="L3073">
        <v>3072</v>
      </c>
      <c r="M3073">
        <v>168.91347879435995</v>
      </c>
      <c r="N3073">
        <v>0.14720111797197011</v>
      </c>
    </row>
    <row r="3074" spans="12:14" x14ac:dyDescent="0.25">
      <c r="L3074">
        <v>3073</v>
      </c>
      <c r="M3074">
        <v>166.68962155729656</v>
      </c>
      <c r="N3074">
        <v>0.13209745941980033</v>
      </c>
    </row>
    <row r="3075" spans="12:14" x14ac:dyDescent="0.25">
      <c r="L3075">
        <v>3074</v>
      </c>
      <c r="M3075">
        <v>162.71488612574012</v>
      </c>
      <c r="N3075">
        <v>0.10510245012113084</v>
      </c>
    </row>
    <row r="3076" spans="12:14" x14ac:dyDescent="0.25">
      <c r="L3076">
        <v>3075</v>
      </c>
      <c r="M3076">
        <v>164.51585679255177</v>
      </c>
      <c r="N3076">
        <v>0.11733401137454846</v>
      </c>
    </row>
    <row r="3077" spans="12:14" x14ac:dyDescent="0.25">
      <c r="L3077">
        <v>3076</v>
      </c>
      <c r="M3077">
        <v>161.87041256807899</v>
      </c>
      <c r="N3077">
        <v>9.9367081834589088E-2</v>
      </c>
    </row>
    <row r="3078" spans="12:14" x14ac:dyDescent="0.25">
      <c r="L3078">
        <v>3077</v>
      </c>
      <c r="M3078">
        <v>171.6809306333729</v>
      </c>
      <c r="N3078">
        <v>0.16599668044756366</v>
      </c>
    </row>
    <row r="3079" spans="12:14" x14ac:dyDescent="0.25">
      <c r="L3079">
        <v>3078</v>
      </c>
      <c r="M3079">
        <v>164.5663557408246</v>
      </c>
      <c r="N3079">
        <v>0.11767698252361547</v>
      </c>
    </row>
    <row r="3080" spans="12:14" x14ac:dyDescent="0.25">
      <c r="L3080">
        <v>3079</v>
      </c>
      <c r="M3080">
        <v>168.06185436071357</v>
      </c>
      <c r="N3080">
        <v>0.14141718344321186</v>
      </c>
    </row>
    <row r="3081" spans="12:14" x14ac:dyDescent="0.25">
      <c r="L3081">
        <v>3080</v>
      </c>
      <c r="M3081">
        <v>168.32030983086116</v>
      </c>
      <c r="N3081">
        <v>0.14317252236829692</v>
      </c>
    </row>
    <row r="3082" spans="12:14" x14ac:dyDescent="0.25">
      <c r="L3082">
        <v>3081</v>
      </c>
      <c r="M3082">
        <v>166.36929628658413</v>
      </c>
      <c r="N3082">
        <v>0.12992192250410306</v>
      </c>
    </row>
    <row r="3083" spans="12:14" x14ac:dyDescent="0.25">
      <c r="L3083">
        <v>3082</v>
      </c>
      <c r="M3083">
        <v>164.65215225112848</v>
      </c>
      <c r="N3083">
        <v>0.11825968233680517</v>
      </c>
    </row>
    <row r="3084" spans="12:14" x14ac:dyDescent="0.25">
      <c r="L3084">
        <v>3083</v>
      </c>
      <c r="M3084">
        <v>165.67605096617939</v>
      </c>
      <c r="N3084">
        <v>0.12521364337638841</v>
      </c>
    </row>
    <row r="3085" spans="12:14" x14ac:dyDescent="0.25">
      <c r="L3085">
        <v>3084</v>
      </c>
      <c r="M3085">
        <v>165.50538625197109</v>
      </c>
      <c r="N3085">
        <v>0.12405454848156072</v>
      </c>
    </row>
    <row r="3086" spans="12:14" x14ac:dyDescent="0.25">
      <c r="L3086">
        <v>3085</v>
      </c>
      <c r="M3086">
        <v>165.51356896963654</v>
      </c>
      <c r="N3086">
        <v>0.12411012263065091</v>
      </c>
    </row>
    <row r="3087" spans="12:14" x14ac:dyDescent="0.25">
      <c r="L3087">
        <v>3086</v>
      </c>
      <c r="M3087">
        <v>164.70352749352153</v>
      </c>
      <c r="N3087">
        <v>0.11860860496826153</v>
      </c>
    </row>
    <row r="3088" spans="12:14" x14ac:dyDescent="0.25">
      <c r="L3088">
        <v>3087</v>
      </c>
      <c r="M3088">
        <v>162.97216841556283</v>
      </c>
      <c r="N3088">
        <v>0.10684982121682851</v>
      </c>
    </row>
    <row r="3089" spans="12:14" x14ac:dyDescent="0.25">
      <c r="L3089">
        <v>3088</v>
      </c>
      <c r="M3089">
        <v>164.86793223638068</v>
      </c>
      <c r="N3089">
        <v>0.11972518433276291</v>
      </c>
    </row>
    <row r="3090" spans="12:14" x14ac:dyDescent="0.25">
      <c r="L3090">
        <v>3089</v>
      </c>
      <c r="M3090">
        <v>163.86255227433398</v>
      </c>
      <c r="N3090">
        <v>0.11289699616992976</v>
      </c>
    </row>
    <row r="3091" spans="12:14" x14ac:dyDescent="0.25">
      <c r="L3091">
        <v>3090</v>
      </c>
      <c r="M3091">
        <v>163.08246009962261</v>
      </c>
      <c r="N3091">
        <v>0.10759888366086501</v>
      </c>
    </row>
    <row r="3092" spans="12:14" x14ac:dyDescent="0.25">
      <c r="L3092">
        <v>3091</v>
      </c>
      <c r="M3092">
        <v>162.1095336571567</v>
      </c>
      <c r="N3092">
        <v>0.10099110842310433</v>
      </c>
    </row>
    <row r="3093" spans="12:14" x14ac:dyDescent="0.25">
      <c r="L3093">
        <v>3092</v>
      </c>
      <c r="M3093">
        <v>166.09578640295248</v>
      </c>
      <c r="N3093">
        <v>0.12806433928150773</v>
      </c>
    </row>
    <row r="3094" spans="12:14" x14ac:dyDescent="0.25">
      <c r="L3094">
        <v>3093</v>
      </c>
      <c r="M3094">
        <v>163.44803364845995</v>
      </c>
      <c r="N3094">
        <v>0.11008173101514718</v>
      </c>
    </row>
    <row r="3095" spans="12:14" x14ac:dyDescent="0.25">
      <c r="L3095">
        <v>3094</v>
      </c>
      <c r="M3095">
        <v>169.47236528934019</v>
      </c>
      <c r="N3095">
        <v>0.15099687907071191</v>
      </c>
    </row>
    <row r="3096" spans="12:14" x14ac:dyDescent="0.25">
      <c r="L3096">
        <v>3095</v>
      </c>
      <c r="M3096">
        <v>166.96603580158646</v>
      </c>
      <c r="N3096">
        <v>0.13397476804156394</v>
      </c>
    </row>
    <row r="3097" spans="12:14" x14ac:dyDescent="0.25">
      <c r="L3097">
        <v>3096</v>
      </c>
      <c r="M3097">
        <v>171.04094720813214</v>
      </c>
      <c r="N3097">
        <v>0.16165013743536538</v>
      </c>
    </row>
    <row r="3098" spans="12:14" x14ac:dyDescent="0.25">
      <c r="L3098">
        <v>3097</v>
      </c>
      <c r="M3098">
        <v>166.44897200136205</v>
      </c>
      <c r="N3098">
        <v>0.13046305202035513</v>
      </c>
    </row>
    <row r="3099" spans="12:14" x14ac:dyDescent="0.25">
      <c r="L3099">
        <v>3098</v>
      </c>
      <c r="M3099">
        <v>159.72510474670125</v>
      </c>
      <c r="N3099">
        <v>8.4796903370176757E-2</v>
      </c>
    </row>
    <row r="3100" spans="12:14" x14ac:dyDescent="0.25">
      <c r="L3100">
        <v>3099</v>
      </c>
      <c r="M3100">
        <v>165.95748725594802</v>
      </c>
      <c r="N3100">
        <v>0.12712505997004886</v>
      </c>
    </row>
    <row r="3101" spans="12:14" x14ac:dyDescent="0.25">
      <c r="L3101">
        <v>3100</v>
      </c>
      <c r="M3101">
        <v>166.65510074918623</v>
      </c>
      <c r="N3101">
        <v>0.13186300619593605</v>
      </c>
    </row>
    <row r="3102" spans="12:14" x14ac:dyDescent="0.25">
      <c r="L3102">
        <v>3101</v>
      </c>
      <c r="M3102">
        <v>166.26283982194246</v>
      </c>
      <c r="N3102">
        <v>0.12919890752552377</v>
      </c>
    </row>
    <row r="3103" spans="12:14" x14ac:dyDescent="0.25">
      <c r="L3103">
        <v>3102</v>
      </c>
      <c r="M3103">
        <v>167.21756226609452</v>
      </c>
      <c r="N3103">
        <v>0.13568304759002126</v>
      </c>
    </row>
    <row r="3104" spans="12:14" x14ac:dyDescent="0.25">
      <c r="L3104">
        <v>3103</v>
      </c>
      <c r="M3104">
        <v>164.93605687584761</v>
      </c>
      <c r="N3104">
        <v>0.12018786299592055</v>
      </c>
    </row>
    <row r="3105" spans="12:14" x14ac:dyDescent="0.25">
      <c r="L3105">
        <v>3104</v>
      </c>
      <c r="M3105">
        <v>165.03554299315419</v>
      </c>
      <c r="N3105">
        <v>0.12086353781957238</v>
      </c>
    </row>
    <row r="3106" spans="12:14" x14ac:dyDescent="0.25">
      <c r="L3106">
        <v>3105</v>
      </c>
      <c r="M3106">
        <v>162.37279184581624</v>
      </c>
      <c r="N3106">
        <v>0.10277906572823547</v>
      </c>
    </row>
    <row r="3107" spans="12:14" x14ac:dyDescent="0.25">
      <c r="L3107">
        <v>3106</v>
      </c>
      <c r="M3107">
        <v>165.06840666926314</v>
      </c>
      <c r="N3107">
        <v>0.12108673638396139</v>
      </c>
    </row>
    <row r="3108" spans="12:14" x14ac:dyDescent="0.25">
      <c r="L3108">
        <v>3107</v>
      </c>
      <c r="M3108">
        <v>158.21629787072925</v>
      </c>
      <c r="N3108">
        <v>7.4549616136065033E-2</v>
      </c>
    </row>
    <row r="3109" spans="12:14" x14ac:dyDescent="0.25">
      <c r="L3109">
        <v>3108</v>
      </c>
      <c r="M3109">
        <v>158.98183221342418</v>
      </c>
      <c r="N3109">
        <v>7.9748856954820146E-2</v>
      </c>
    </row>
    <row r="3110" spans="12:14" x14ac:dyDescent="0.25">
      <c r="L3110">
        <v>3109</v>
      </c>
      <c r="M3110">
        <v>163.18636426803394</v>
      </c>
      <c r="N3110">
        <v>0.10830456433841795</v>
      </c>
    </row>
    <row r="3111" spans="12:14" x14ac:dyDescent="0.25">
      <c r="L3111">
        <v>3110</v>
      </c>
      <c r="M3111">
        <v>163.57616443769692</v>
      </c>
      <c r="N3111">
        <v>0.11095195040621331</v>
      </c>
    </row>
    <row r="3112" spans="12:14" x14ac:dyDescent="0.25">
      <c r="L3112">
        <v>3111</v>
      </c>
      <c r="M3112">
        <v>164.88586524370197</v>
      </c>
      <c r="N3112">
        <v>0.11984697903022834</v>
      </c>
    </row>
    <row r="3113" spans="12:14" x14ac:dyDescent="0.25">
      <c r="L3113">
        <v>3112</v>
      </c>
      <c r="M3113">
        <v>163.12978567703394</v>
      </c>
      <c r="N3113">
        <v>0.10792030238779216</v>
      </c>
    </row>
    <row r="3114" spans="12:14" x14ac:dyDescent="0.25">
      <c r="L3114">
        <v>3113</v>
      </c>
      <c r="M3114">
        <v>160.48262060955386</v>
      </c>
      <c r="N3114">
        <v>8.994168548554593E-2</v>
      </c>
    </row>
    <row r="3115" spans="12:14" x14ac:dyDescent="0.25">
      <c r="L3115">
        <v>3114</v>
      </c>
      <c r="M3115">
        <v>162.9405180393411</v>
      </c>
      <c r="N3115">
        <v>0.10663486295982638</v>
      </c>
    </row>
    <row r="3116" spans="12:14" x14ac:dyDescent="0.25">
      <c r="L3116">
        <v>3115</v>
      </c>
      <c r="M3116">
        <v>170.31062057181344</v>
      </c>
      <c r="N3116">
        <v>0.1566900150126338</v>
      </c>
    </row>
    <row r="3117" spans="12:14" x14ac:dyDescent="0.25">
      <c r="L3117">
        <v>3116</v>
      </c>
      <c r="M3117">
        <v>160.36844231802627</v>
      </c>
      <c r="N3117">
        <v>8.9166226566438356E-2</v>
      </c>
    </row>
    <row r="3118" spans="12:14" x14ac:dyDescent="0.25">
      <c r="L3118">
        <v>3117</v>
      </c>
      <c r="M3118">
        <v>168.70973326663557</v>
      </c>
      <c r="N3118">
        <v>0.14581734979162397</v>
      </c>
    </row>
    <row r="3119" spans="12:14" x14ac:dyDescent="0.25">
      <c r="L3119">
        <v>3118</v>
      </c>
      <c r="M3119">
        <v>163.21787429656564</v>
      </c>
      <c r="N3119">
        <v>0.10851856940312254</v>
      </c>
    </row>
    <row r="3120" spans="12:14" x14ac:dyDescent="0.25">
      <c r="L3120">
        <v>3119</v>
      </c>
      <c r="M3120">
        <v>167.7709205247919</v>
      </c>
      <c r="N3120">
        <v>0.13944126284642189</v>
      </c>
    </row>
    <row r="3121" spans="12:14" x14ac:dyDescent="0.25">
      <c r="L3121">
        <v>3120</v>
      </c>
      <c r="M3121">
        <v>163.72795504885562</v>
      </c>
      <c r="N3121">
        <v>0.11198285901138672</v>
      </c>
    </row>
    <row r="3122" spans="12:14" x14ac:dyDescent="0.25">
      <c r="L3122">
        <v>3121</v>
      </c>
      <c r="M3122">
        <v>159.48982654232995</v>
      </c>
      <c r="N3122">
        <v>8.3198976307069072E-2</v>
      </c>
    </row>
    <row r="3123" spans="12:14" x14ac:dyDescent="0.25">
      <c r="L3123">
        <v>3122</v>
      </c>
      <c r="M3123">
        <v>166.22805785690795</v>
      </c>
      <c r="N3123">
        <v>0.12896268061540583</v>
      </c>
    </row>
    <row r="3124" spans="12:14" x14ac:dyDescent="0.25">
      <c r="L3124">
        <v>3123</v>
      </c>
      <c r="M3124">
        <v>167.37335856796878</v>
      </c>
      <c r="N3124">
        <v>0.13674116144192805</v>
      </c>
    </row>
    <row r="3125" spans="12:14" x14ac:dyDescent="0.25">
      <c r="L3125">
        <v>3124</v>
      </c>
      <c r="M3125">
        <v>165.96271340721046</v>
      </c>
      <c r="N3125">
        <v>0.12716055415685834</v>
      </c>
    </row>
    <row r="3126" spans="12:14" x14ac:dyDescent="0.25">
      <c r="L3126">
        <v>3125</v>
      </c>
      <c r="M3126">
        <v>165.76193279676113</v>
      </c>
      <c r="N3126">
        <v>0.12579692265498754</v>
      </c>
    </row>
    <row r="3127" spans="12:14" x14ac:dyDescent="0.25">
      <c r="L3127">
        <v>3126</v>
      </c>
      <c r="M3127">
        <v>171.23016218966757</v>
      </c>
      <c r="N3127">
        <v>0.16293521924117416</v>
      </c>
    </row>
    <row r="3128" spans="12:14" x14ac:dyDescent="0.25">
      <c r="L3128">
        <v>3127</v>
      </c>
      <c r="M3128">
        <v>167.24488501091449</v>
      </c>
      <c r="N3128">
        <v>0.1358686140920391</v>
      </c>
    </row>
    <row r="3129" spans="12:14" x14ac:dyDescent="0.25">
      <c r="L3129">
        <v>3128</v>
      </c>
      <c r="M3129">
        <v>165.84642015445672</v>
      </c>
      <c r="N3129">
        <v>0.12637073116272002</v>
      </c>
    </row>
    <row r="3130" spans="12:14" x14ac:dyDescent="0.25">
      <c r="L3130">
        <v>3129</v>
      </c>
      <c r="M3130">
        <v>162.99180597456555</v>
      </c>
      <c r="N3130">
        <v>0.10698319263160827</v>
      </c>
    </row>
    <row r="3131" spans="12:14" x14ac:dyDescent="0.25">
      <c r="L3131">
        <v>3130</v>
      </c>
      <c r="M3131">
        <v>165.79312978189779</v>
      </c>
      <c r="N3131">
        <v>0.12600880163872286</v>
      </c>
    </row>
    <row r="3132" spans="12:14" x14ac:dyDescent="0.25">
      <c r="L3132">
        <v>3131</v>
      </c>
      <c r="M3132">
        <v>164.08867034288809</v>
      </c>
      <c r="N3132">
        <v>0.11443271080259532</v>
      </c>
    </row>
    <row r="3133" spans="12:14" x14ac:dyDescent="0.25">
      <c r="L3133">
        <v>3132</v>
      </c>
      <c r="M3133">
        <v>161.10601465034685</v>
      </c>
      <c r="N3133">
        <v>9.4175559215690541E-2</v>
      </c>
    </row>
    <row r="3134" spans="12:14" x14ac:dyDescent="0.25">
      <c r="L3134">
        <v>3133</v>
      </c>
      <c r="M3134">
        <v>162.79116459359656</v>
      </c>
      <c r="N3134">
        <v>0.10562050672754686</v>
      </c>
    </row>
    <row r="3135" spans="12:14" x14ac:dyDescent="0.25">
      <c r="L3135">
        <v>3134</v>
      </c>
      <c r="M3135">
        <v>169.84393308795563</v>
      </c>
      <c r="N3135">
        <v>0.1535204372675858</v>
      </c>
    </row>
    <row r="3136" spans="12:14" x14ac:dyDescent="0.25">
      <c r="L3136">
        <v>3135</v>
      </c>
      <c r="M3136">
        <v>170.32568502364416</v>
      </c>
      <c r="N3136">
        <v>0.15679232748707439</v>
      </c>
    </row>
    <row r="3137" spans="12:14" x14ac:dyDescent="0.25">
      <c r="L3137">
        <v>3136</v>
      </c>
      <c r="M3137">
        <v>162.82826096641344</v>
      </c>
      <c r="N3137">
        <v>0.10587245228376863</v>
      </c>
    </row>
    <row r="3138" spans="12:14" x14ac:dyDescent="0.25">
      <c r="L3138">
        <v>3137</v>
      </c>
      <c r="M3138">
        <v>157.02712240222652</v>
      </c>
      <c r="N3138">
        <v>6.6473153341807922E-2</v>
      </c>
    </row>
    <row r="3139" spans="12:14" x14ac:dyDescent="0.25">
      <c r="L3139">
        <v>3138</v>
      </c>
      <c r="M3139">
        <v>169.57746105152123</v>
      </c>
      <c r="N3139">
        <v>0.15171065263531269</v>
      </c>
    </row>
    <row r="3140" spans="12:14" x14ac:dyDescent="0.25">
      <c r="L3140">
        <v>3139</v>
      </c>
      <c r="M3140">
        <v>163.49854087829931</v>
      </c>
      <c r="N3140">
        <v>0.11042475840971</v>
      </c>
    </row>
    <row r="3141" spans="12:14" x14ac:dyDescent="0.25">
      <c r="L3141">
        <v>3140</v>
      </c>
      <c r="M3141">
        <v>165.03138201678271</v>
      </c>
      <c r="N3141">
        <v>0.12083527792711579</v>
      </c>
    </row>
    <row r="3142" spans="12:14" x14ac:dyDescent="0.25">
      <c r="L3142">
        <v>3141</v>
      </c>
      <c r="M3142">
        <v>164.45446203032017</v>
      </c>
      <c r="N3142">
        <v>0.11691703967772216</v>
      </c>
    </row>
    <row r="3143" spans="12:14" x14ac:dyDescent="0.25">
      <c r="L3143">
        <v>3142</v>
      </c>
      <c r="M3143">
        <v>161.69390817681273</v>
      </c>
      <c r="N3143">
        <v>9.8168325900883424E-2</v>
      </c>
    </row>
    <row r="3144" spans="12:14" x14ac:dyDescent="0.25">
      <c r="L3144">
        <v>3143</v>
      </c>
      <c r="M3144">
        <v>168.75189354100013</v>
      </c>
      <c r="N3144">
        <v>0.14610368759148606</v>
      </c>
    </row>
    <row r="3145" spans="12:14" x14ac:dyDescent="0.25">
      <c r="L3145">
        <v>3144</v>
      </c>
      <c r="M3145">
        <v>162.76601729711066</v>
      </c>
      <c r="N3145">
        <v>0.10544971510778667</v>
      </c>
    </row>
    <row r="3146" spans="12:14" x14ac:dyDescent="0.25">
      <c r="L3146">
        <v>3145</v>
      </c>
      <c r="M3146">
        <v>159.92452567285346</v>
      </c>
      <c r="N3146">
        <v>8.6151300373078721E-2</v>
      </c>
    </row>
    <row r="3147" spans="12:14" x14ac:dyDescent="0.25">
      <c r="L3147">
        <v>3146</v>
      </c>
      <c r="M3147">
        <v>157.44492185724513</v>
      </c>
      <c r="N3147">
        <v>6.9310700737708508E-2</v>
      </c>
    </row>
    <row r="3148" spans="12:14" x14ac:dyDescent="0.25">
      <c r="L3148">
        <v>3147</v>
      </c>
      <c r="M3148">
        <v>159.03085545032368</v>
      </c>
      <c r="N3148">
        <v>8.0081805589701904E-2</v>
      </c>
    </row>
    <row r="3149" spans="12:14" x14ac:dyDescent="0.25">
      <c r="L3149">
        <v>3148</v>
      </c>
      <c r="M3149">
        <v>170.5238486861619</v>
      </c>
      <c r="N3149">
        <v>0.15813818559623405</v>
      </c>
    </row>
    <row r="3150" spans="12:14" x14ac:dyDescent="0.25">
      <c r="L3150">
        <v>3149</v>
      </c>
      <c r="M3150">
        <v>165.85619593183665</v>
      </c>
      <c r="N3150">
        <v>0.12643712481477998</v>
      </c>
    </row>
    <row r="3151" spans="12:14" x14ac:dyDescent="0.25">
      <c r="L3151">
        <v>3150</v>
      </c>
      <c r="M3151">
        <v>164.92851197325902</v>
      </c>
      <c r="N3151">
        <v>0.12013662066318087</v>
      </c>
    </row>
    <row r="3152" spans="12:14" x14ac:dyDescent="0.25">
      <c r="L3152">
        <v>3151</v>
      </c>
      <c r="M3152">
        <v>161.44603800945967</v>
      </c>
      <c r="N3152">
        <v>9.6484878640611615E-2</v>
      </c>
    </row>
    <row r="3153" spans="12:14" x14ac:dyDescent="0.25">
      <c r="L3153">
        <v>3152</v>
      </c>
      <c r="M3153">
        <v>162.03785973464963</v>
      </c>
      <c r="N3153">
        <v>0.10050432427410416</v>
      </c>
    </row>
    <row r="3154" spans="12:14" x14ac:dyDescent="0.25">
      <c r="L3154">
        <v>3153</v>
      </c>
      <c r="M3154">
        <v>167.46433041756805</v>
      </c>
      <c r="N3154">
        <v>0.13735901034486431</v>
      </c>
    </row>
    <row r="3155" spans="12:14" x14ac:dyDescent="0.25">
      <c r="L3155">
        <v>3154</v>
      </c>
      <c r="M3155">
        <v>158.93932763649218</v>
      </c>
      <c r="N3155">
        <v>7.9460180772650491E-2</v>
      </c>
    </row>
    <row r="3156" spans="12:14" x14ac:dyDescent="0.25">
      <c r="L3156">
        <v>3155</v>
      </c>
      <c r="M3156">
        <v>162.57118257350857</v>
      </c>
      <c r="N3156">
        <v>0.10412646598443986</v>
      </c>
    </row>
    <row r="3157" spans="12:14" x14ac:dyDescent="0.25">
      <c r="L3157">
        <v>3156</v>
      </c>
      <c r="M3157">
        <v>162.52902360184592</v>
      </c>
      <c r="N3157">
        <v>0.10384013703207251</v>
      </c>
    </row>
    <row r="3158" spans="12:14" x14ac:dyDescent="0.25">
      <c r="L3158">
        <v>3157</v>
      </c>
      <c r="M3158">
        <v>162.07949496922532</v>
      </c>
      <c r="N3158">
        <v>0.100787096187827</v>
      </c>
    </row>
    <row r="3159" spans="12:14" x14ac:dyDescent="0.25">
      <c r="L3159">
        <v>3158</v>
      </c>
      <c r="M3159">
        <v>163.37628464132561</v>
      </c>
      <c r="N3159">
        <v>0.10959443691768733</v>
      </c>
    </row>
    <row r="3160" spans="12:14" x14ac:dyDescent="0.25">
      <c r="L3160">
        <v>3159</v>
      </c>
      <c r="M3160">
        <v>164.50115555251446</v>
      </c>
      <c r="N3160">
        <v>0.11723416570724732</v>
      </c>
    </row>
    <row r="3161" spans="12:14" x14ac:dyDescent="0.25">
      <c r="L3161">
        <v>3160</v>
      </c>
      <c r="M3161">
        <v>169.50009373448134</v>
      </c>
      <c r="N3161">
        <v>0.15118520094705112</v>
      </c>
    </row>
    <row r="3162" spans="12:14" x14ac:dyDescent="0.25">
      <c r="L3162">
        <v>3161</v>
      </c>
      <c r="M3162">
        <v>163.79816657055542</v>
      </c>
      <c r="N3162">
        <v>0.112459711046899</v>
      </c>
    </row>
    <row r="3163" spans="12:14" x14ac:dyDescent="0.25">
      <c r="L3163">
        <v>3162</v>
      </c>
      <c r="M3163">
        <v>161.51648731239894</v>
      </c>
      <c r="N3163">
        <v>9.6963345602923523E-2</v>
      </c>
    </row>
    <row r="3164" spans="12:14" x14ac:dyDescent="0.25">
      <c r="L3164">
        <v>3163</v>
      </c>
      <c r="M3164">
        <v>169.90630247253699</v>
      </c>
      <c r="N3164">
        <v>0.15394402825765763</v>
      </c>
    </row>
    <row r="3165" spans="12:14" x14ac:dyDescent="0.25">
      <c r="L3165">
        <v>3164</v>
      </c>
      <c r="M3165">
        <v>161.44138468052722</v>
      </c>
      <c r="N3165">
        <v>9.6453274862205785E-2</v>
      </c>
    </row>
    <row r="3166" spans="12:14" x14ac:dyDescent="0.25">
      <c r="L3166">
        <v>3165</v>
      </c>
      <c r="M3166">
        <v>158.87950616295629</v>
      </c>
      <c r="N3166">
        <v>7.905389430096732E-2</v>
      </c>
    </row>
    <row r="3167" spans="12:14" x14ac:dyDescent="0.25">
      <c r="L3167">
        <v>3166</v>
      </c>
      <c r="M3167">
        <v>165.73204671769457</v>
      </c>
      <c r="N3167">
        <v>0.12559394688560754</v>
      </c>
    </row>
    <row r="3168" spans="12:14" x14ac:dyDescent="0.25">
      <c r="L3168">
        <v>3167</v>
      </c>
      <c r="M3168">
        <v>160.29695034912962</v>
      </c>
      <c r="N3168">
        <v>8.8680678182557759E-2</v>
      </c>
    </row>
    <row r="3169" spans="12:14" x14ac:dyDescent="0.25">
      <c r="L3169">
        <v>3168</v>
      </c>
      <c r="M3169">
        <v>168.56525683517248</v>
      </c>
      <c r="N3169">
        <v>0.14483611653020478</v>
      </c>
    </row>
    <row r="3170" spans="12:14" x14ac:dyDescent="0.25">
      <c r="L3170">
        <v>3169</v>
      </c>
      <c r="M3170">
        <v>166.04826295055983</v>
      </c>
      <c r="N3170">
        <v>0.12774157665709285</v>
      </c>
    </row>
    <row r="3171" spans="12:14" x14ac:dyDescent="0.25">
      <c r="L3171">
        <v>3170</v>
      </c>
      <c r="M3171">
        <v>161.9152173035028</v>
      </c>
      <c r="N3171">
        <v>9.9671379886677736E-2</v>
      </c>
    </row>
    <row r="3172" spans="12:14" x14ac:dyDescent="0.25">
      <c r="L3172">
        <v>3171</v>
      </c>
      <c r="M3172">
        <v>166.52763722740147</v>
      </c>
      <c r="N3172">
        <v>0.13099731865142616</v>
      </c>
    </row>
    <row r="3173" spans="12:14" x14ac:dyDescent="0.25">
      <c r="L3173">
        <v>3172</v>
      </c>
      <c r="M3173">
        <v>171.28338848401228</v>
      </c>
      <c r="N3173">
        <v>0.16329671356840958</v>
      </c>
    </row>
    <row r="3174" spans="12:14" x14ac:dyDescent="0.25">
      <c r="L3174">
        <v>3173</v>
      </c>
      <c r="M3174">
        <v>159.72477978814027</v>
      </c>
      <c r="N3174">
        <v>8.4794696365578348E-2</v>
      </c>
    </row>
    <row r="3175" spans="12:14" x14ac:dyDescent="0.25">
      <c r="L3175">
        <v>3174</v>
      </c>
      <c r="M3175">
        <v>169.39368385941765</v>
      </c>
      <c r="N3175">
        <v>0.15046250238854864</v>
      </c>
    </row>
    <row r="3176" spans="12:14" x14ac:dyDescent="0.25">
      <c r="L3176">
        <v>3175</v>
      </c>
      <c r="M3176">
        <v>164.93924921266279</v>
      </c>
      <c r="N3176">
        <v>0.12020954422816721</v>
      </c>
    </row>
    <row r="3177" spans="12:14" x14ac:dyDescent="0.25">
      <c r="L3177">
        <v>3176</v>
      </c>
      <c r="M3177">
        <v>163.54609205696312</v>
      </c>
      <c r="N3177">
        <v>0.11074770934123634</v>
      </c>
    </row>
    <row r="3178" spans="12:14" x14ac:dyDescent="0.25">
      <c r="L3178">
        <v>3177</v>
      </c>
      <c r="M3178">
        <v>176.04361604399801</v>
      </c>
      <c r="N3178">
        <v>0.19562650996828657</v>
      </c>
    </row>
    <row r="3179" spans="12:14" x14ac:dyDescent="0.25">
      <c r="L3179">
        <v>3178</v>
      </c>
      <c r="M3179">
        <v>160.09482457829012</v>
      </c>
      <c r="N3179">
        <v>8.7307910823001267E-2</v>
      </c>
    </row>
    <row r="3180" spans="12:14" x14ac:dyDescent="0.25">
      <c r="L3180">
        <v>3179</v>
      </c>
      <c r="M3180">
        <v>163.54206795592617</v>
      </c>
      <c r="N3180">
        <v>0.11072037905805621</v>
      </c>
    </row>
    <row r="3181" spans="12:14" x14ac:dyDescent="0.25">
      <c r="L3181">
        <v>3180</v>
      </c>
      <c r="M3181">
        <v>165.44681943578306</v>
      </c>
      <c r="N3181">
        <v>0.12365678320263496</v>
      </c>
    </row>
    <row r="3182" spans="12:14" x14ac:dyDescent="0.25">
      <c r="L3182">
        <v>3181</v>
      </c>
      <c r="M3182">
        <v>166.00819272584454</v>
      </c>
      <c r="N3182">
        <v>0.1274694337415665</v>
      </c>
    </row>
    <row r="3183" spans="12:14" x14ac:dyDescent="0.25">
      <c r="L3183">
        <v>3182</v>
      </c>
      <c r="M3183">
        <v>166.46600428958476</v>
      </c>
      <c r="N3183">
        <v>0.13057872934954284</v>
      </c>
    </row>
    <row r="3184" spans="12:14" x14ac:dyDescent="0.25">
      <c r="L3184">
        <v>3183</v>
      </c>
      <c r="M3184">
        <v>166.65663743721544</v>
      </c>
      <c r="N3184">
        <v>0.13187344284218638</v>
      </c>
    </row>
    <row r="3185" spans="12:14" x14ac:dyDescent="0.25">
      <c r="L3185">
        <v>3184</v>
      </c>
      <c r="M3185">
        <v>156.08896227491113</v>
      </c>
      <c r="N3185">
        <v>6.0101498725640745E-2</v>
      </c>
    </row>
    <row r="3186" spans="12:14" x14ac:dyDescent="0.25">
      <c r="L3186">
        <v>3185</v>
      </c>
      <c r="M3186">
        <v>169.87395286170181</v>
      </c>
      <c r="N3186">
        <v>0.15372432104434952</v>
      </c>
    </row>
    <row r="3187" spans="12:14" x14ac:dyDescent="0.25">
      <c r="L3187">
        <v>3186</v>
      </c>
      <c r="M3187">
        <v>162.67404804602904</v>
      </c>
      <c r="N3187">
        <v>0.10482509220372394</v>
      </c>
    </row>
    <row r="3188" spans="12:14" x14ac:dyDescent="0.25">
      <c r="L3188">
        <v>3187</v>
      </c>
      <c r="M3188">
        <v>161.0077605967393</v>
      </c>
      <c r="N3188">
        <v>9.3508252136655923E-2</v>
      </c>
    </row>
    <row r="3189" spans="12:14" x14ac:dyDescent="0.25">
      <c r="L3189">
        <v>3188</v>
      </c>
      <c r="M3189">
        <v>166.19957513825196</v>
      </c>
      <c r="N3189">
        <v>0.12876923597784207</v>
      </c>
    </row>
    <row r="3190" spans="12:14" x14ac:dyDescent="0.25">
      <c r="L3190">
        <v>3189</v>
      </c>
      <c r="M3190">
        <v>169.39221357577676</v>
      </c>
      <c r="N3190">
        <v>0.15045251673761895</v>
      </c>
    </row>
    <row r="3191" spans="12:14" x14ac:dyDescent="0.25">
      <c r="L3191">
        <v>3190</v>
      </c>
      <c r="M3191">
        <v>168.81646137226255</v>
      </c>
      <c r="N3191">
        <v>0.146542209660524</v>
      </c>
    </row>
    <row r="3192" spans="12:14" x14ac:dyDescent="0.25">
      <c r="L3192">
        <v>3191</v>
      </c>
      <c r="M3192">
        <v>162.19578935095811</v>
      </c>
      <c r="N3192">
        <v>0.10157692684959518</v>
      </c>
    </row>
    <row r="3193" spans="12:14" x14ac:dyDescent="0.25">
      <c r="L3193">
        <v>3192</v>
      </c>
      <c r="M3193">
        <v>169.58594285874869</v>
      </c>
      <c r="N3193">
        <v>0.1517682580958315</v>
      </c>
    </row>
    <row r="3194" spans="12:14" x14ac:dyDescent="0.25">
      <c r="L3194">
        <v>3193</v>
      </c>
      <c r="M3194">
        <v>161.83897421877953</v>
      </c>
      <c r="N3194">
        <v>9.9153563590095306E-2</v>
      </c>
    </row>
    <row r="3195" spans="12:14" x14ac:dyDescent="0.25">
      <c r="L3195">
        <v>3194</v>
      </c>
      <c r="M3195">
        <v>164.63036979550628</v>
      </c>
      <c r="N3195">
        <v>0.11811174353630016</v>
      </c>
    </row>
    <row r="3196" spans="12:14" x14ac:dyDescent="0.25">
      <c r="L3196">
        <v>3195</v>
      </c>
      <c r="M3196">
        <v>163.61800222637609</v>
      </c>
      <c r="N3196">
        <v>0.11123609799638068</v>
      </c>
    </row>
    <row r="3197" spans="12:14" x14ac:dyDescent="0.25">
      <c r="L3197">
        <v>3196</v>
      </c>
      <c r="M3197">
        <v>161.15190180078619</v>
      </c>
      <c r="N3197">
        <v>9.4487208651012677E-2</v>
      </c>
    </row>
    <row r="3198" spans="12:14" x14ac:dyDescent="0.25">
      <c r="L3198">
        <v>3197</v>
      </c>
      <c r="M3198">
        <v>160.80615542980996</v>
      </c>
      <c r="N3198">
        <v>9.213902053630596E-2</v>
      </c>
    </row>
    <row r="3199" spans="12:14" x14ac:dyDescent="0.25">
      <c r="L3199">
        <v>3198</v>
      </c>
      <c r="M3199">
        <v>165.71848642441191</v>
      </c>
      <c r="N3199">
        <v>0.12550185012858761</v>
      </c>
    </row>
    <row r="3200" spans="12:14" x14ac:dyDescent="0.25">
      <c r="L3200">
        <v>3199</v>
      </c>
      <c r="M3200">
        <v>167.02714949784021</v>
      </c>
      <c r="N3200">
        <v>0.13438983083682543</v>
      </c>
    </row>
    <row r="3201" spans="12:14" x14ac:dyDescent="0.25">
      <c r="L3201">
        <v>3200</v>
      </c>
      <c r="M3201">
        <v>167.49035805151527</v>
      </c>
      <c r="N3201">
        <v>0.13753578090796892</v>
      </c>
    </row>
    <row r="3202" spans="12:14" x14ac:dyDescent="0.25">
      <c r="L3202">
        <v>3201</v>
      </c>
      <c r="M3202">
        <v>166.93479937167572</v>
      </c>
      <c r="N3202">
        <v>0.13376262116275472</v>
      </c>
    </row>
    <row r="3203" spans="12:14" x14ac:dyDescent="0.25">
      <c r="L3203">
        <v>3202</v>
      </c>
      <c r="M3203">
        <v>169.42195241435437</v>
      </c>
      <c r="N3203">
        <v>0.15065449250122831</v>
      </c>
    </row>
    <row r="3204" spans="12:14" x14ac:dyDescent="0.25">
      <c r="L3204">
        <v>3203</v>
      </c>
      <c r="M3204">
        <v>166.48249699084988</v>
      </c>
      <c r="N3204">
        <v>0.13069074199332209</v>
      </c>
    </row>
    <row r="3205" spans="12:14" x14ac:dyDescent="0.25">
      <c r="L3205">
        <v>3204</v>
      </c>
      <c r="M3205">
        <v>169.52370898121646</v>
      </c>
      <c r="N3205">
        <v>0.15134558742212145</v>
      </c>
    </row>
    <row r="3206" spans="12:14" x14ac:dyDescent="0.25">
      <c r="L3206">
        <v>3205</v>
      </c>
      <c r="M3206">
        <v>173.07148075203156</v>
      </c>
      <c r="N3206">
        <v>0.17544080925307703</v>
      </c>
    </row>
    <row r="3207" spans="12:14" x14ac:dyDescent="0.25">
      <c r="L3207">
        <v>3206</v>
      </c>
      <c r="M3207">
        <v>160.90162323853517</v>
      </c>
      <c r="N3207">
        <v>9.2787404417104646E-2</v>
      </c>
    </row>
    <row r="3208" spans="12:14" x14ac:dyDescent="0.25">
      <c r="L3208">
        <v>3207</v>
      </c>
      <c r="M3208">
        <v>157.84796941282931</v>
      </c>
      <c r="N3208">
        <v>7.2048058405446369E-2</v>
      </c>
    </row>
    <row r="3209" spans="12:14" x14ac:dyDescent="0.25">
      <c r="L3209">
        <v>3208</v>
      </c>
      <c r="M3209">
        <v>167.46706650241521</v>
      </c>
      <c r="N3209">
        <v>0.13737759287373019</v>
      </c>
    </row>
    <row r="3210" spans="12:14" x14ac:dyDescent="0.25">
      <c r="L3210">
        <v>3209</v>
      </c>
      <c r="M3210">
        <v>169.91351422471902</v>
      </c>
      <c r="N3210">
        <v>0.15399300794965631</v>
      </c>
    </row>
    <row r="3211" spans="12:14" x14ac:dyDescent="0.25">
      <c r="L3211">
        <v>3210</v>
      </c>
      <c r="M3211">
        <v>164.3958451706645</v>
      </c>
      <c r="N3211">
        <v>0.11651893452111195</v>
      </c>
    </row>
    <row r="3212" spans="12:14" x14ac:dyDescent="0.25">
      <c r="L3212">
        <v>3211</v>
      </c>
      <c r="M3212">
        <v>164.76797436052757</v>
      </c>
      <c r="N3212">
        <v>0.11904630549048645</v>
      </c>
    </row>
    <row r="3213" spans="12:14" x14ac:dyDescent="0.25">
      <c r="L3213">
        <v>3212</v>
      </c>
      <c r="M3213">
        <v>167.166139913747</v>
      </c>
      <c r="N3213">
        <v>0.13533380500427339</v>
      </c>
    </row>
    <row r="3214" spans="12:14" x14ac:dyDescent="0.25">
      <c r="L3214">
        <v>3213</v>
      </c>
      <c r="M3214">
        <v>164.59554209213042</v>
      </c>
      <c r="N3214">
        <v>0.11787520598740597</v>
      </c>
    </row>
    <row r="3215" spans="12:14" x14ac:dyDescent="0.25">
      <c r="L3215">
        <v>3214</v>
      </c>
      <c r="M3215">
        <v>167.95249858378614</v>
      </c>
      <c r="N3215">
        <v>0.14067447735223992</v>
      </c>
    </row>
    <row r="3216" spans="12:14" x14ac:dyDescent="0.25">
      <c r="L3216">
        <v>3215</v>
      </c>
      <c r="M3216">
        <v>166.294217072614</v>
      </c>
      <c r="N3216">
        <v>0.12941201080956133</v>
      </c>
    </row>
    <row r="3217" spans="12:14" x14ac:dyDescent="0.25">
      <c r="L3217">
        <v>3216</v>
      </c>
      <c r="M3217">
        <v>165.11063696710798</v>
      </c>
      <c r="N3217">
        <v>0.12137354975874759</v>
      </c>
    </row>
    <row r="3218" spans="12:14" x14ac:dyDescent="0.25">
      <c r="L3218">
        <v>3217</v>
      </c>
      <c r="M3218">
        <v>163.24631810401934</v>
      </c>
      <c r="N3218">
        <v>0.10871174976944498</v>
      </c>
    </row>
    <row r="3219" spans="12:14" x14ac:dyDescent="0.25">
      <c r="L3219">
        <v>3218</v>
      </c>
      <c r="M3219">
        <v>162.74596718333282</v>
      </c>
      <c r="N3219">
        <v>0.1053135417656379</v>
      </c>
    </row>
    <row r="3220" spans="12:14" x14ac:dyDescent="0.25">
      <c r="L3220">
        <v>3219</v>
      </c>
      <c r="M3220">
        <v>168.12263499732867</v>
      </c>
      <c r="N3220">
        <v>0.1418299842141959</v>
      </c>
    </row>
    <row r="3221" spans="12:14" x14ac:dyDescent="0.25">
      <c r="L3221">
        <v>3220</v>
      </c>
      <c r="M3221">
        <v>173.94844159619385</v>
      </c>
      <c r="N3221">
        <v>0.18139681979777378</v>
      </c>
    </row>
    <row r="3222" spans="12:14" x14ac:dyDescent="0.25">
      <c r="L3222">
        <v>3221</v>
      </c>
      <c r="M3222">
        <v>167.76052351640627</v>
      </c>
      <c r="N3222">
        <v>0.13937065001120774</v>
      </c>
    </row>
    <row r="3223" spans="12:14" x14ac:dyDescent="0.25">
      <c r="L3223">
        <v>3222</v>
      </c>
      <c r="M3223">
        <v>159.40540674016108</v>
      </c>
      <c r="N3223">
        <v>8.2625626612785608E-2</v>
      </c>
    </row>
    <row r="3224" spans="12:14" x14ac:dyDescent="0.25">
      <c r="L3224">
        <v>3223</v>
      </c>
      <c r="M3224">
        <v>171.29449279686389</v>
      </c>
      <c r="N3224">
        <v>0.16337213016753815</v>
      </c>
    </row>
    <row r="3225" spans="12:14" x14ac:dyDescent="0.25">
      <c r="L3225">
        <v>3224</v>
      </c>
      <c r="M3225">
        <v>163.78369224179369</v>
      </c>
      <c r="N3225">
        <v>0.11236140648141446</v>
      </c>
    </row>
    <row r="3226" spans="12:14" x14ac:dyDescent="0.25">
      <c r="L3226">
        <v>3225</v>
      </c>
      <c r="M3226">
        <v>164.69697177476786</v>
      </c>
      <c r="N3226">
        <v>0.11856408082526837</v>
      </c>
    </row>
    <row r="3227" spans="12:14" x14ac:dyDescent="0.25">
      <c r="L3227">
        <v>3226</v>
      </c>
      <c r="M3227">
        <v>164.92801303825343</v>
      </c>
      <c r="N3227">
        <v>0.12013323207157578</v>
      </c>
    </row>
    <row r="3228" spans="12:14" x14ac:dyDescent="0.25">
      <c r="L3228">
        <v>3227</v>
      </c>
      <c r="M3228">
        <v>165.09099295689444</v>
      </c>
      <c r="N3228">
        <v>0.12124013452960614</v>
      </c>
    </row>
    <row r="3229" spans="12:14" x14ac:dyDescent="0.25">
      <c r="L3229">
        <v>3228</v>
      </c>
      <c r="M3229">
        <v>166.59947537202268</v>
      </c>
      <c r="N3229">
        <v>0.13148521813944036</v>
      </c>
    </row>
    <row r="3230" spans="12:14" x14ac:dyDescent="0.25">
      <c r="L3230">
        <v>3229</v>
      </c>
      <c r="M3230">
        <v>164.18582054169491</v>
      </c>
      <c r="N3230">
        <v>0.11509252088689337</v>
      </c>
    </row>
    <row r="3231" spans="12:14" x14ac:dyDescent="0.25">
      <c r="L3231">
        <v>3230</v>
      </c>
      <c r="M3231">
        <v>160.08859965940036</v>
      </c>
      <c r="N3231">
        <v>8.7265633356687911E-2</v>
      </c>
    </row>
    <row r="3232" spans="12:14" x14ac:dyDescent="0.25">
      <c r="L3232">
        <v>3231</v>
      </c>
      <c r="M3232">
        <v>163.04206862779884</v>
      </c>
      <c r="N3232">
        <v>0.10732455894762416</v>
      </c>
    </row>
    <row r="3233" spans="12:14" x14ac:dyDescent="0.25">
      <c r="L3233">
        <v>3232</v>
      </c>
      <c r="M3233">
        <v>163.35861744647991</v>
      </c>
      <c r="N3233">
        <v>0.10947444752534818</v>
      </c>
    </row>
    <row r="3234" spans="12:14" x14ac:dyDescent="0.25">
      <c r="L3234">
        <v>3233</v>
      </c>
      <c r="M3234">
        <v>162.94492159642431</v>
      </c>
      <c r="N3234">
        <v>0.10666477037541555</v>
      </c>
    </row>
    <row r="3235" spans="12:14" x14ac:dyDescent="0.25">
      <c r="L3235">
        <v>3234</v>
      </c>
      <c r="M3235">
        <v>159.48926900440597</v>
      </c>
      <c r="N3235">
        <v>8.3195189704991623E-2</v>
      </c>
    </row>
    <row r="3236" spans="12:14" x14ac:dyDescent="0.25">
      <c r="L3236">
        <v>3235</v>
      </c>
      <c r="M3236">
        <v>168.90866841199283</v>
      </c>
      <c r="N3236">
        <v>0.14716844754170721</v>
      </c>
    </row>
    <row r="3237" spans="12:14" x14ac:dyDescent="0.25">
      <c r="L3237">
        <v>3236</v>
      </c>
      <c r="M3237">
        <v>160.01873584581762</v>
      </c>
      <c r="N3237">
        <v>8.6791142832781887E-2</v>
      </c>
    </row>
    <row r="3238" spans="12:14" x14ac:dyDescent="0.25">
      <c r="L3238">
        <v>3237</v>
      </c>
      <c r="M3238">
        <v>169.77785182670368</v>
      </c>
      <c r="N3238">
        <v>0.1530716365127478</v>
      </c>
    </row>
    <row r="3239" spans="12:14" x14ac:dyDescent="0.25">
      <c r="L3239">
        <v>3238</v>
      </c>
      <c r="M3239">
        <v>164.7010744239067</v>
      </c>
      <c r="N3239">
        <v>0.11859194457961353</v>
      </c>
    </row>
    <row r="3240" spans="12:14" x14ac:dyDescent="0.25">
      <c r="L3240">
        <v>3239</v>
      </c>
      <c r="M3240">
        <v>170.01413362999477</v>
      </c>
      <c r="N3240">
        <v>0.1546763796678039</v>
      </c>
    </row>
    <row r="3241" spans="12:14" x14ac:dyDescent="0.25">
      <c r="L3241">
        <v>3240</v>
      </c>
      <c r="M3241">
        <v>162.84350742153396</v>
      </c>
      <c r="N3241">
        <v>0.10597600086073378</v>
      </c>
    </row>
    <row r="3242" spans="12:14" x14ac:dyDescent="0.25">
      <c r="L3242">
        <v>3241</v>
      </c>
      <c r="M3242">
        <v>167.42920339733431</v>
      </c>
      <c r="N3242">
        <v>0.1371204399408279</v>
      </c>
    </row>
    <row r="3243" spans="12:14" x14ac:dyDescent="0.25">
      <c r="L3243">
        <v>3242</v>
      </c>
      <c r="M3243">
        <v>169.80390279247325</v>
      </c>
      <c r="N3243">
        <v>0.15324856553740829</v>
      </c>
    </row>
    <row r="3244" spans="12:14" x14ac:dyDescent="0.25">
      <c r="L3244">
        <v>3243</v>
      </c>
      <c r="M3244">
        <v>164.97530954063586</v>
      </c>
      <c r="N3244">
        <v>0.12045445333110205</v>
      </c>
    </row>
    <row r="3245" spans="12:14" x14ac:dyDescent="0.25">
      <c r="L3245">
        <v>3244</v>
      </c>
      <c r="M3245">
        <v>168.35550240534999</v>
      </c>
      <c r="N3245">
        <v>0.1434115379938472</v>
      </c>
    </row>
    <row r="3246" spans="12:14" x14ac:dyDescent="0.25">
      <c r="L3246">
        <v>3245</v>
      </c>
      <c r="M3246">
        <v>169.46661682630679</v>
      </c>
      <c r="N3246">
        <v>0.15095783752550407</v>
      </c>
    </row>
    <row r="3247" spans="12:14" x14ac:dyDescent="0.25">
      <c r="L3247">
        <v>3246</v>
      </c>
      <c r="M3247">
        <v>163.86222008035895</v>
      </c>
      <c r="N3247">
        <v>0.11289474002493627</v>
      </c>
    </row>
    <row r="3248" spans="12:14" x14ac:dyDescent="0.25">
      <c r="L3248">
        <v>3247</v>
      </c>
      <c r="M3248">
        <v>163.63996752571677</v>
      </c>
      <c r="N3248">
        <v>0.11138527860730685</v>
      </c>
    </row>
    <row r="3249" spans="12:14" x14ac:dyDescent="0.25">
      <c r="L3249">
        <v>3248</v>
      </c>
      <c r="M3249">
        <v>162.17981201721096</v>
      </c>
      <c r="N3249">
        <v>0.10146841440128296</v>
      </c>
    </row>
    <row r="3250" spans="12:14" x14ac:dyDescent="0.25">
      <c r="L3250">
        <v>3249</v>
      </c>
      <c r="M3250">
        <v>160.86676939671642</v>
      </c>
      <c r="N3250">
        <v>9.2550689345072046E-2</v>
      </c>
    </row>
    <row r="3251" spans="12:14" x14ac:dyDescent="0.25">
      <c r="L3251">
        <v>3250</v>
      </c>
      <c r="M3251">
        <v>167.86203305419218</v>
      </c>
      <c r="N3251">
        <v>0.14006006719723696</v>
      </c>
    </row>
    <row r="3252" spans="12:14" x14ac:dyDescent="0.25">
      <c r="L3252">
        <v>3251</v>
      </c>
      <c r="M3252">
        <v>165.64648351997064</v>
      </c>
      <c r="N3252">
        <v>0.12501283164964905</v>
      </c>
    </row>
    <row r="3253" spans="12:14" x14ac:dyDescent="0.25">
      <c r="L3253">
        <v>3252</v>
      </c>
      <c r="M3253">
        <v>162.96828990180094</v>
      </c>
      <c r="N3253">
        <v>0.10682347971136985</v>
      </c>
    </row>
    <row r="3254" spans="12:14" x14ac:dyDescent="0.25">
      <c r="L3254">
        <v>3253</v>
      </c>
      <c r="M3254">
        <v>168.47151154718728</v>
      </c>
      <c r="N3254">
        <v>0.14419943140626534</v>
      </c>
    </row>
    <row r="3255" spans="12:14" x14ac:dyDescent="0.25">
      <c r="L3255">
        <v>3254</v>
      </c>
      <c r="M3255">
        <v>171.54102837849169</v>
      </c>
      <c r="N3255">
        <v>0.16504651338954024</v>
      </c>
    </row>
    <row r="3256" spans="12:14" x14ac:dyDescent="0.25">
      <c r="L3256">
        <v>3255</v>
      </c>
      <c r="M3256">
        <v>163.44494690383323</v>
      </c>
      <c r="N3256">
        <v>0.11006076692801825</v>
      </c>
    </row>
    <row r="3257" spans="12:14" x14ac:dyDescent="0.25">
      <c r="L3257">
        <v>3256</v>
      </c>
      <c r="M3257">
        <v>165.34236781973021</v>
      </c>
      <c r="N3257">
        <v>0.12294738445266495</v>
      </c>
    </row>
    <row r="3258" spans="12:14" x14ac:dyDescent="0.25">
      <c r="L3258">
        <v>3257</v>
      </c>
      <c r="M3258">
        <v>166.90927641900211</v>
      </c>
      <c r="N3258">
        <v>0.13358927821789268</v>
      </c>
    </row>
    <row r="3259" spans="12:14" x14ac:dyDescent="0.25">
      <c r="L3259">
        <v>3258</v>
      </c>
      <c r="M3259">
        <v>162.99099762578908</v>
      </c>
      <c r="N3259">
        <v>0.10697770261016837</v>
      </c>
    </row>
    <row r="3260" spans="12:14" x14ac:dyDescent="0.25">
      <c r="L3260">
        <v>3259</v>
      </c>
      <c r="M3260">
        <v>166.38793052371128</v>
      </c>
      <c r="N3260">
        <v>0.13004847970852151</v>
      </c>
    </row>
    <row r="3261" spans="12:14" x14ac:dyDescent="0.25">
      <c r="L3261">
        <v>3260</v>
      </c>
      <c r="M3261">
        <v>165.43768362573749</v>
      </c>
      <c r="N3261">
        <v>0.12359473598430371</v>
      </c>
    </row>
    <row r="3262" spans="12:14" x14ac:dyDescent="0.25">
      <c r="L3262">
        <v>3261</v>
      </c>
      <c r="M3262">
        <v>164.59816316007834</v>
      </c>
      <c r="N3262">
        <v>0.1178930073618234</v>
      </c>
    </row>
    <row r="3263" spans="12:14" x14ac:dyDescent="0.25">
      <c r="L3263">
        <v>3262</v>
      </c>
      <c r="M3263">
        <v>166.68734440923438</v>
      </c>
      <c r="N3263">
        <v>0.1320819938286506</v>
      </c>
    </row>
    <row r="3264" spans="12:14" x14ac:dyDescent="0.25">
      <c r="L3264">
        <v>3263</v>
      </c>
      <c r="M3264">
        <v>166.05509385306857</v>
      </c>
      <c r="N3264">
        <v>0.12778796975165641</v>
      </c>
    </row>
    <row r="3265" spans="12:14" x14ac:dyDescent="0.25">
      <c r="L3265">
        <v>3264</v>
      </c>
      <c r="M3265">
        <v>165.07477137177611</v>
      </c>
      <c r="N3265">
        <v>0.12112996321162828</v>
      </c>
    </row>
    <row r="3266" spans="12:14" x14ac:dyDescent="0.25">
      <c r="L3266">
        <v>3265</v>
      </c>
      <c r="M3266">
        <v>165.74963451068641</v>
      </c>
      <c r="N3266">
        <v>0.12571339700839768</v>
      </c>
    </row>
    <row r="3267" spans="12:14" x14ac:dyDescent="0.25">
      <c r="L3267">
        <v>3266</v>
      </c>
      <c r="M3267">
        <v>164.69070471659711</v>
      </c>
      <c r="N3267">
        <v>0.1185215171637346</v>
      </c>
    </row>
    <row r="3268" spans="12:14" x14ac:dyDescent="0.25">
      <c r="L3268">
        <v>3267</v>
      </c>
      <c r="M3268">
        <v>165.07136095552374</v>
      </c>
      <c r="N3268">
        <v>0.12110680086031445</v>
      </c>
    </row>
    <row r="3269" spans="12:14" x14ac:dyDescent="0.25">
      <c r="L3269">
        <v>3268</v>
      </c>
      <c r="M3269">
        <v>160.16558302664271</v>
      </c>
      <c r="N3269">
        <v>8.7788477392557906E-2</v>
      </c>
    </row>
    <row r="3270" spans="12:14" x14ac:dyDescent="0.25">
      <c r="L3270">
        <v>3269</v>
      </c>
      <c r="M3270">
        <v>165.45821808173559</v>
      </c>
      <c r="N3270">
        <v>0.1237341988089764</v>
      </c>
    </row>
    <row r="3271" spans="12:14" x14ac:dyDescent="0.25">
      <c r="L3271">
        <v>3270</v>
      </c>
      <c r="M3271">
        <v>162.49249329265925</v>
      </c>
      <c r="N3271">
        <v>0.10359203598153499</v>
      </c>
    </row>
    <row r="3272" spans="12:14" x14ac:dyDescent="0.25">
      <c r="L3272">
        <v>3271</v>
      </c>
      <c r="M3272">
        <v>158.63400186788093</v>
      </c>
      <c r="N3272">
        <v>7.7386515215605689E-2</v>
      </c>
    </row>
    <row r="3273" spans="12:14" x14ac:dyDescent="0.25">
      <c r="L3273">
        <v>3272</v>
      </c>
      <c r="M3273">
        <v>161.70133758834618</v>
      </c>
      <c r="N3273">
        <v>9.8218783858873948E-2</v>
      </c>
    </row>
    <row r="3274" spans="12:14" x14ac:dyDescent="0.25">
      <c r="L3274">
        <v>3273</v>
      </c>
      <c r="M3274">
        <v>173.05803532347258</v>
      </c>
      <c r="N3274">
        <v>0.17534949261698274</v>
      </c>
    </row>
    <row r="3275" spans="12:14" x14ac:dyDescent="0.25">
      <c r="L3275">
        <v>3274</v>
      </c>
      <c r="M3275">
        <v>165.41277622628255</v>
      </c>
      <c r="N3275">
        <v>0.12342557366105722</v>
      </c>
    </row>
    <row r="3276" spans="12:14" x14ac:dyDescent="0.25">
      <c r="L3276">
        <v>3275</v>
      </c>
      <c r="M3276">
        <v>169.7316229139127</v>
      </c>
      <c r="N3276">
        <v>0.15275766594737328</v>
      </c>
    </row>
    <row r="3277" spans="12:14" x14ac:dyDescent="0.25">
      <c r="L3277">
        <v>3276</v>
      </c>
      <c r="M3277">
        <v>166.57498433341905</v>
      </c>
      <c r="N3277">
        <v>0.13131888359309807</v>
      </c>
    </row>
    <row r="3278" spans="12:14" x14ac:dyDescent="0.25">
      <c r="L3278">
        <v>3277</v>
      </c>
      <c r="M3278">
        <v>166.74809705912858</v>
      </c>
      <c r="N3278">
        <v>0.1324946045236397</v>
      </c>
    </row>
    <row r="3279" spans="12:14" x14ac:dyDescent="0.25">
      <c r="L3279">
        <v>3278</v>
      </c>
      <c r="M3279">
        <v>170.23196489729128</v>
      </c>
      <c r="N3279">
        <v>0.15615581325211858</v>
      </c>
    </row>
    <row r="3280" spans="12:14" x14ac:dyDescent="0.25">
      <c r="L3280">
        <v>3279</v>
      </c>
      <c r="M3280">
        <v>157.16680407735606</v>
      </c>
      <c r="N3280">
        <v>6.7421822299504885E-2</v>
      </c>
    </row>
    <row r="3281" spans="12:14" x14ac:dyDescent="0.25">
      <c r="L3281">
        <v>3280</v>
      </c>
      <c r="M3281">
        <v>168.98250219307192</v>
      </c>
      <c r="N3281">
        <v>0.14766990069276775</v>
      </c>
    </row>
    <row r="3282" spans="12:14" x14ac:dyDescent="0.25">
      <c r="L3282">
        <v>3281</v>
      </c>
      <c r="M3282">
        <v>166.26684336126181</v>
      </c>
      <c r="N3282">
        <v>0.12922609816072805</v>
      </c>
    </row>
    <row r="3283" spans="12:14" x14ac:dyDescent="0.25">
      <c r="L3283">
        <v>3282</v>
      </c>
      <c r="M3283">
        <v>169.23819409321203</v>
      </c>
      <c r="N3283">
        <v>0.14940647041941579</v>
      </c>
    </row>
    <row r="3284" spans="12:14" x14ac:dyDescent="0.25">
      <c r="L3284">
        <v>3283</v>
      </c>
      <c r="M3284">
        <v>166.41349035955346</v>
      </c>
      <c r="N3284">
        <v>0.13022207315093137</v>
      </c>
    </row>
    <row r="3285" spans="12:14" x14ac:dyDescent="0.25">
      <c r="L3285">
        <v>3284</v>
      </c>
      <c r="M3285">
        <v>169.53357218525889</v>
      </c>
      <c r="N3285">
        <v>0.1514125748454167</v>
      </c>
    </row>
    <row r="3286" spans="12:14" x14ac:dyDescent="0.25">
      <c r="L3286">
        <v>3285</v>
      </c>
      <c r="M3286">
        <v>160.81436263421469</v>
      </c>
      <c r="N3286">
        <v>9.2194760990742974E-2</v>
      </c>
    </row>
    <row r="3287" spans="12:14" x14ac:dyDescent="0.25">
      <c r="L3287">
        <v>3286</v>
      </c>
      <c r="M3287">
        <v>163.4522030668866</v>
      </c>
      <c r="N3287">
        <v>0.11011004824308235</v>
      </c>
    </row>
    <row r="3288" spans="12:14" x14ac:dyDescent="0.25">
      <c r="L3288">
        <v>3287</v>
      </c>
      <c r="M3288">
        <v>172.49433638640562</v>
      </c>
      <c r="N3288">
        <v>0.17152104709908467</v>
      </c>
    </row>
    <row r="3289" spans="12:14" x14ac:dyDescent="0.25">
      <c r="L3289">
        <v>3288</v>
      </c>
      <c r="M3289">
        <v>161.92297934198555</v>
      </c>
      <c r="N3289">
        <v>9.9724096930271511E-2</v>
      </c>
    </row>
    <row r="3290" spans="12:14" x14ac:dyDescent="0.25">
      <c r="L3290">
        <v>3289</v>
      </c>
      <c r="M3290">
        <v>166.6602005659721</v>
      </c>
      <c r="N3290">
        <v>0.13189764236328028</v>
      </c>
    </row>
    <row r="3291" spans="12:14" x14ac:dyDescent="0.25">
      <c r="L3291">
        <v>3290</v>
      </c>
      <c r="M3291">
        <v>163.71368707987637</v>
      </c>
      <c r="N3291">
        <v>0.11188595596918427</v>
      </c>
    </row>
    <row r="3292" spans="12:14" x14ac:dyDescent="0.25">
      <c r="L3292">
        <v>3291</v>
      </c>
      <c r="M3292">
        <v>162.93987183875197</v>
      </c>
      <c r="N3292">
        <v>0.10663047419201721</v>
      </c>
    </row>
    <row r="3293" spans="12:14" x14ac:dyDescent="0.25">
      <c r="L3293">
        <v>3292</v>
      </c>
      <c r="M3293">
        <v>164.3047621959231</v>
      </c>
      <c r="N3293">
        <v>0.11590033089517671</v>
      </c>
    </row>
    <row r="3294" spans="12:14" x14ac:dyDescent="0.25">
      <c r="L3294">
        <v>3293</v>
      </c>
      <c r="M3294">
        <v>164.81220786879334</v>
      </c>
      <c r="N3294">
        <v>0.11934672396802015</v>
      </c>
    </row>
    <row r="3295" spans="12:14" x14ac:dyDescent="0.25">
      <c r="L3295">
        <v>3294</v>
      </c>
      <c r="M3295">
        <v>162.7961630877966</v>
      </c>
      <c r="N3295">
        <v>0.10565445474741697</v>
      </c>
    </row>
    <row r="3296" spans="12:14" x14ac:dyDescent="0.25">
      <c r="L3296">
        <v>3295</v>
      </c>
      <c r="M3296">
        <v>166.310993093684</v>
      </c>
      <c r="N3296">
        <v>0.12952594766210845</v>
      </c>
    </row>
    <row r="3297" spans="12:14" x14ac:dyDescent="0.25">
      <c r="L3297">
        <v>3296</v>
      </c>
      <c r="M3297">
        <v>168.65563098146069</v>
      </c>
      <c r="N3297">
        <v>0.14544990604183883</v>
      </c>
    </row>
    <row r="3298" spans="12:14" x14ac:dyDescent="0.25">
      <c r="L3298">
        <v>3297</v>
      </c>
      <c r="M3298">
        <v>164.91081988218235</v>
      </c>
      <c r="N3298">
        <v>0.1200164621843709</v>
      </c>
    </row>
    <row r="3299" spans="12:14" x14ac:dyDescent="0.25">
      <c r="L3299">
        <v>3298</v>
      </c>
      <c r="M3299">
        <v>167.64145626909729</v>
      </c>
      <c r="N3299">
        <v>0.13856198701875932</v>
      </c>
    </row>
    <row r="3300" spans="12:14" x14ac:dyDescent="0.25">
      <c r="L3300">
        <v>3299</v>
      </c>
      <c r="M3300">
        <v>171.51506145713756</v>
      </c>
      <c r="N3300">
        <v>0.16487015516507908</v>
      </c>
    </row>
    <row r="3301" spans="12:14" x14ac:dyDescent="0.25">
      <c r="L3301">
        <v>3300</v>
      </c>
      <c r="M3301">
        <v>154.70288009609817</v>
      </c>
      <c r="N3301">
        <v>5.068771460086352E-2</v>
      </c>
    </row>
    <row r="3302" spans="12:14" x14ac:dyDescent="0.25">
      <c r="L3302">
        <v>3301</v>
      </c>
      <c r="M3302">
        <v>161.91665469715645</v>
      </c>
      <c r="N3302">
        <v>9.968114216034718E-2</v>
      </c>
    </row>
    <row r="3303" spans="12:14" x14ac:dyDescent="0.25">
      <c r="L3303">
        <v>3302</v>
      </c>
      <c r="M3303">
        <v>168.48052356401263</v>
      </c>
      <c r="N3303">
        <v>0.14426063786445331</v>
      </c>
    </row>
    <row r="3304" spans="12:14" x14ac:dyDescent="0.25">
      <c r="L3304">
        <v>3303</v>
      </c>
      <c r="M3304">
        <v>167.24528353094632</v>
      </c>
      <c r="N3304">
        <v>0.13587132070035324</v>
      </c>
    </row>
    <row r="3305" spans="12:14" x14ac:dyDescent="0.25">
      <c r="L3305">
        <v>3304</v>
      </c>
      <c r="M3305">
        <v>161.73513332561544</v>
      </c>
      <c r="N3305">
        <v>9.8448312655833981E-2</v>
      </c>
    </row>
    <row r="3306" spans="12:14" x14ac:dyDescent="0.25">
      <c r="L3306">
        <v>3305</v>
      </c>
      <c r="M3306">
        <v>168.75531422553274</v>
      </c>
      <c r="N3306">
        <v>0.1461269196813586</v>
      </c>
    </row>
    <row r="3307" spans="12:14" x14ac:dyDescent="0.25">
      <c r="L3307">
        <v>3306</v>
      </c>
      <c r="M3307">
        <v>163.97360432948213</v>
      </c>
      <c r="N3307">
        <v>0.11365122278777218</v>
      </c>
    </row>
    <row r="3308" spans="12:14" x14ac:dyDescent="0.25">
      <c r="L3308">
        <v>3307</v>
      </c>
      <c r="M3308">
        <v>167.66612467927689</v>
      </c>
      <c r="N3308">
        <v>0.13872952621065004</v>
      </c>
    </row>
    <row r="3309" spans="12:14" x14ac:dyDescent="0.25">
      <c r="L3309">
        <v>3308</v>
      </c>
      <c r="M3309">
        <v>162.58762121680786</v>
      </c>
      <c r="N3309">
        <v>0.10423811148547091</v>
      </c>
    </row>
    <row r="3310" spans="12:14" x14ac:dyDescent="0.25">
      <c r="L3310">
        <v>3309</v>
      </c>
      <c r="M3310">
        <v>162.65231618794328</v>
      </c>
      <c r="N3310">
        <v>0.10467749704394436</v>
      </c>
    </row>
    <row r="3311" spans="12:14" x14ac:dyDescent="0.25">
      <c r="L3311">
        <v>3310</v>
      </c>
      <c r="M3311">
        <v>168.18761913739286</v>
      </c>
      <c r="N3311">
        <v>0.14227133370663525</v>
      </c>
    </row>
    <row r="3312" spans="12:14" x14ac:dyDescent="0.25">
      <c r="L3312">
        <v>3311</v>
      </c>
      <c r="M3312">
        <v>162.79324160039695</v>
      </c>
      <c r="N3312">
        <v>0.10563461302942656</v>
      </c>
    </row>
    <row r="3313" spans="12:14" x14ac:dyDescent="0.25">
      <c r="L3313">
        <v>3312</v>
      </c>
      <c r="M3313">
        <v>158.59851798077491</v>
      </c>
      <c r="N3313">
        <v>7.7145521096909198E-2</v>
      </c>
    </row>
    <row r="3314" spans="12:14" x14ac:dyDescent="0.25">
      <c r="L3314">
        <v>3313</v>
      </c>
      <c r="M3314">
        <v>165.3152574706032</v>
      </c>
      <c r="N3314">
        <v>0.12276326046771646</v>
      </c>
    </row>
    <row r="3315" spans="12:14" x14ac:dyDescent="0.25">
      <c r="L3315">
        <v>3314</v>
      </c>
      <c r="M3315">
        <v>166.8405139659514</v>
      </c>
      <c r="N3315">
        <v>0.13312226774852509</v>
      </c>
    </row>
    <row r="3316" spans="12:14" x14ac:dyDescent="0.25">
      <c r="L3316">
        <v>3315</v>
      </c>
      <c r="M3316">
        <v>165.45377366643791</v>
      </c>
      <c r="N3316">
        <v>0.12370401389872154</v>
      </c>
    </row>
    <row r="3317" spans="12:14" x14ac:dyDescent="0.25">
      <c r="L3317">
        <v>3316</v>
      </c>
      <c r="M3317">
        <v>165.01571201651609</v>
      </c>
      <c r="N3317">
        <v>0.12072885278003564</v>
      </c>
    </row>
    <row r="3318" spans="12:14" x14ac:dyDescent="0.25">
      <c r="L3318">
        <v>3317</v>
      </c>
      <c r="M3318">
        <v>165.18580826949042</v>
      </c>
      <c r="N3318">
        <v>0.1218840868854949</v>
      </c>
    </row>
    <row r="3319" spans="12:14" x14ac:dyDescent="0.25">
      <c r="L3319">
        <v>3318</v>
      </c>
      <c r="M3319">
        <v>162.8197317044019</v>
      </c>
      <c r="N3319">
        <v>0.1058145245269968</v>
      </c>
    </row>
    <row r="3320" spans="12:14" x14ac:dyDescent="0.25">
      <c r="L3320">
        <v>3319</v>
      </c>
      <c r="M3320">
        <v>163.40210399243693</v>
      </c>
      <c r="N3320">
        <v>0.10976979289680533</v>
      </c>
    </row>
    <row r="3321" spans="12:14" x14ac:dyDescent="0.25">
      <c r="L3321">
        <v>3320</v>
      </c>
      <c r="M3321">
        <v>163.94228162428485</v>
      </c>
      <c r="N3321">
        <v>0.11343848995746919</v>
      </c>
    </row>
    <row r="3322" spans="12:14" x14ac:dyDescent="0.25">
      <c r="L3322">
        <v>3321</v>
      </c>
      <c r="M3322">
        <v>165.50396274492297</v>
      </c>
      <c r="N3322">
        <v>0.12404488052084672</v>
      </c>
    </row>
    <row r="3323" spans="12:14" x14ac:dyDescent="0.25">
      <c r="L3323">
        <v>3322</v>
      </c>
      <c r="M3323">
        <v>166.80257210576829</v>
      </c>
      <c r="N3323">
        <v>0.13286457993858414</v>
      </c>
    </row>
    <row r="3324" spans="12:14" x14ac:dyDescent="0.25">
      <c r="L3324">
        <v>3323</v>
      </c>
      <c r="M3324">
        <v>160.83945682280881</v>
      </c>
      <c r="N3324">
        <v>9.2365191920324552E-2</v>
      </c>
    </row>
    <row r="3325" spans="12:14" x14ac:dyDescent="0.25">
      <c r="L3325">
        <v>3324</v>
      </c>
      <c r="M3325">
        <v>164.39516396393032</v>
      </c>
      <c r="N3325">
        <v>0.11651430800384044</v>
      </c>
    </row>
    <row r="3326" spans="12:14" x14ac:dyDescent="0.25">
      <c r="L3326">
        <v>3325</v>
      </c>
      <c r="M3326">
        <v>161.27405684380767</v>
      </c>
      <c r="N3326">
        <v>9.531684286919595E-2</v>
      </c>
    </row>
    <row r="3327" spans="12:14" x14ac:dyDescent="0.25">
      <c r="L3327">
        <v>3326</v>
      </c>
      <c r="M3327">
        <v>164.50348364590781</v>
      </c>
      <c r="N3327">
        <v>0.11724997730122233</v>
      </c>
    </row>
    <row r="3328" spans="12:14" x14ac:dyDescent="0.25">
      <c r="L3328">
        <v>3327</v>
      </c>
      <c r="M3328">
        <v>163.66837839911099</v>
      </c>
      <c r="N3328">
        <v>0.11157823529704558</v>
      </c>
    </row>
    <row r="3329" spans="12:14" x14ac:dyDescent="0.25">
      <c r="L3329">
        <v>3328</v>
      </c>
      <c r="M3329">
        <v>168.39983169316173</v>
      </c>
      <c r="N3329">
        <v>0.14371260697247168</v>
      </c>
    </row>
    <row r="3330" spans="12:14" x14ac:dyDescent="0.25">
      <c r="L3330">
        <v>3329</v>
      </c>
      <c r="M3330">
        <v>161.20119793941234</v>
      </c>
      <c r="N3330">
        <v>9.4822010738728091E-2</v>
      </c>
    </row>
    <row r="3331" spans="12:14" x14ac:dyDescent="0.25">
      <c r="L3331">
        <v>3330</v>
      </c>
      <c r="M3331">
        <v>174.00168847361769</v>
      </c>
      <c r="N3331">
        <v>0.181758453918065</v>
      </c>
    </row>
    <row r="3332" spans="12:14" x14ac:dyDescent="0.25">
      <c r="L3332">
        <v>3331</v>
      </c>
      <c r="M3332">
        <v>167.68319901709049</v>
      </c>
      <c r="N3332">
        <v>0.1388454891259141</v>
      </c>
    </row>
    <row r="3333" spans="12:14" x14ac:dyDescent="0.25">
      <c r="L3333">
        <v>3332</v>
      </c>
      <c r="M3333">
        <v>165.27243285989289</v>
      </c>
      <c r="N3333">
        <v>0.12247241072834547</v>
      </c>
    </row>
    <row r="3334" spans="12:14" x14ac:dyDescent="0.25">
      <c r="L3334">
        <v>3333</v>
      </c>
      <c r="M3334">
        <v>163.57031896732232</v>
      </c>
      <c r="N3334">
        <v>0.11091225002116012</v>
      </c>
    </row>
    <row r="3335" spans="12:14" x14ac:dyDescent="0.25">
      <c r="L3335">
        <v>3334</v>
      </c>
      <c r="M3335">
        <v>168.31307284425924</v>
      </c>
      <c r="N3335">
        <v>0.14312337129296693</v>
      </c>
    </row>
    <row r="3336" spans="12:14" x14ac:dyDescent="0.25">
      <c r="L3336">
        <v>3335</v>
      </c>
      <c r="M3336">
        <v>161.43700494529085</v>
      </c>
      <c r="N3336">
        <v>9.6423529236247196E-2</v>
      </c>
    </row>
    <row r="3337" spans="12:14" x14ac:dyDescent="0.25">
      <c r="L3337">
        <v>3336</v>
      </c>
      <c r="M3337">
        <v>170.31912056586506</v>
      </c>
      <c r="N3337">
        <v>0.1567477439916849</v>
      </c>
    </row>
    <row r="3338" spans="12:14" x14ac:dyDescent="0.25">
      <c r="L3338">
        <v>3337</v>
      </c>
      <c r="M3338">
        <v>163.84394792936592</v>
      </c>
      <c r="N3338">
        <v>0.11277064198257403</v>
      </c>
    </row>
    <row r="3339" spans="12:14" x14ac:dyDescent="0.25">
      <c r="L3339">
        <v>3338</v>
      </c>
      <c r="M3339">
        <v>170.86117150560887</v>
      </c>
      <c r="N3339">
        <v>0.16042916390269668</v>
      </c>
    </row>
    <row r="3340" spans="12:14" x14ac:dyDescent="0.25">
      <c r="L3340">
        <v>3339</v>
      </c>
      <c r="M3340">
        <v>166.46510802528908</v>
      </c>
      <c r="N3340">
        <v>0.13057264223672416</v>
      </c>
    </row>
    <row r="3341" spans="12:14" x14ac:dyDescent="0.25">
      <c r="L3341">
        <v>3340</v>
      </c>
      <c r="M3341">
        <v>164.43594390008474</v>
      </c>
      <c r="N3341">
        <v>0.11679127103059894</v>
      </c>
    </row>
    <row r="3342" spans="12:14" x14ac:dyDescent="0.25">
      <c r="L3342">
        <v>3341</v>
      </c>
      <c r="M3342">
        <v>166.032394952071</v>
      </c>
      <c r="N3342">
        <v>0.12763380677551628</v>
      </c>
    </row>
    <row r="3343" spans="12:14" x14ac:dyDescent="0.25">
      <c r="L3343">
        <v>3342</v>
      </c>
      <c r="M3343">
        <v>169.25062995321503</v>
      </c>
      <c r="N3343">
        <v>0.14949093041988593</v>
      </c>
    </row>
    <row r="3344" spans="12:14" x14ac:dyDescent="0.25">
      <c r="L3344">
        <v>3343</v>
      </c>
      <c r="M3344">
        <v>165.49822204543139</v>
      </c>
      <c r="N3344">
        <v>0.12400589170289278</v>
      </c>
    </row>
    <row r="3345" spans="12:14" x14ac:dyDescent="0.25">
      <c r="L3345">
        <v>3344</v>
      </c>
      <c r="M3345">
        <v>162.80738492091555</v>
      </c>
      <c r="N3345">
        <v>0.1057306695029927</v>
      </c>
    </row>
    <row r="3346" spans="12:14" x14ac:dyDescent="0.25">
      <c r="L3346">
        <v>3345</v>
      </c>
      <c r="M3346">
        <v>164.16548700100211</v>
      </c>
      <c r="N3346">
        <v>0.11495442260852262</v>
      </c>
    </row>
    <row r="3347" spans="12:14" x14ac:dyDescent="0.25">
      <c r="L3347">
        <v>3346</v>
      </c>
      <c r="M3347">
        <v>166.33874845446758</v>
      </c>
      <c r="N3347">
        <v>0.12971445234005308</v>
      </c>
    </row>
    <row r="3348" spans="12:14" x14ac:dyDescent="0.25">
      <c r="L3348">
        <v>3347</v>
      </c>
      <c r="M3348">
        <v>166.24116253716656</v>
      </c>
      <c r="N3348">
        <v>0.12905168300852843</v>
      </c>
    </row>
    <row r="3349" spans="12:14" x14ac:dyDescent="0.25">
      <c r="L3349">
        <v>3348</v>
      </c>
      <c r="M3349">
        <v>161.59139714808063</v>
      </c>
      <c r="N3349">
        <v>9.7472106939523462E-2</v>
      </c>
    </row>
    <row r="3350" spans="12:14" x14ac:dyDescent="0.25">
      <c r="L3350">
        <v>3349</v>
      </c>
      <c r="M3350">
        <v>165.26711512518651</v>
      </c>
      <c r="N3350">
        <v>0.12243629453889882</v>
      </c>
    </row>
    <row r="3351" spans="12:14" x14ac:dyDescent="0.25">
      <c r="L3351">
        <v>3350</v>
      </c>
      <c r="M3351">
        <v>169.04008217087107</v>
      </c>
      <c r="N3351">
        <v>0.14806096371139388</v>
      </c>
    </row>
    <row r="3352" spans="12:14" x14ac:dyDescent="0.25">
      <c r="L3352">
        <v>3351</v>
      </c>
      <c r="M3352">
        <v>170.26416346198238</v>
      </c>
      <c r="N3352">
        <v>0.15637449461298081</v>
      </c>
    </row>
    <row r="3353" spans="12:14" x14ac:dyDescent="0.25">
      <c r="L3353">
        <v>3352</v>
      </c>
      <c r="M3353">
        <v>168.51407486464802</v>
      </c>
      <c r="N3353">
        <v>0.14448850653350842</v>
      </c>
    </row>
    <row r="3354" spans="12:14" x14ac:dyDescent="0.25">
      <c r="L3354">
        <v>3353</v>
      </c>
      <c r="M3354">
        <v>165.28558416492993</v>
      </c>
      <c r="N3354">
        <v>0.12256172978061408</v>
      </c>
    </row>
    <row r="3355" spans="12:14" x14ac:dyDescent="0.25">
      <c r="L3355">
        <v>3354</v>
      </c>
      <c r="M3355">
        <v>164.87331851627431</v>
      </c>
      <c r="N3355">
        <v>0.11976176605708577</v>
      </c>
    </row>
    <row r="3356" spans="12:14" x14ac:dyDescent="0.25">
      <c r="L3356">
        <v>3355</v>
      </c>
      <c r="M3356">
        <v>162.2885884411975</v>
      </c>
      <c r="N3356">
        <v>0.10220718573023202</v>
      </c>
    </row>
    <row r="3357" spans="12:14" x14ac:dyDescent="0.25">
      <c r="L3357">
        <v>3356</v>
      </c>
      <c r="M3357">
        <v>167.5809098677729</v>
      </c>
      <c r="N3357">
        <v>0.13815077709173473</v>
      </c>
    </row>
    <row r="3358" spans="12:14" x14ac:dyDescent="0.25">
      <c r="L3358">
        <v>3357</v>
      </c>
      <c r="M3358">
        <v>163.88110834528766</v>
      </c>
      <c r="N3358">
        <v>0.11302302249710738</v>
      </c>
    </row>
    <row r="3359" spans="12:14" x14ac:dyDescent="0.25">
      <c r="L3359">
        <v>3358</v>
      </c>
      <c r="M3359">
        <v>156.04349690151349</v>
      </c>
      <c r="N3359">
        <v>5.9792713852088397E-2</v>
      </c>
    </row>
    <row r="3360" spans="12:14" x14ac:dyDescent="0.25">
      <c r="L3360">
        <v>3359</v>
      </c>
      <c r="M3360">
        <v>161.6634733419896</v>
      </c>
      <c r="N3360">
        <v>9.7961623174827483E-2</v>
      </c>
    </row>
    <row r="3361" spans="12:14" x14ac:dyDescent="0.25">
      <c r="L3361">
        <v>3360</v>
      </c>
      <c r="M3361">
        <v>165.87625085935841</v>
      </c>
      <c r="N3361">
        <v>0.12657333085018951</v>
      </c>
    </row>
    <row r="3362" spans="12:14" x14ac:dyDescent="0.25">
      <c r="L3362">
        <v>3361</v>
      </c>
      <c r="M3362">
        <v>161.30043049354438</v>
      </c>
      <c r="N3362">
        <v>9.5495963450211274E-2</v>
      </c>
    </row>
    <row r="3363" spans="12:14" x14ac:dyDescent="0.25">
      <c r="L3363">
        <v>3362</v>
      </c>
      <c r="M3363">
        <v>161.53777417459477</v>
      </c>
      <c r="N3363">
        <v>9.710791850665812E-2</v>
      </c>
    </row>
    <row r="3364" spans="12:14" x14ac:dyDescent="0.25">
      <c r="L3364">
        <v>3363</v>
      </c>
      <c r="M3364">
        <v>167.16945099143746</v>
      </c>
      <c r="N3364">
        <v>0.13535629268290794</v>
      </c>
    </row>
    <row r="3365" spans="12:14" x14ac:dyDescent="0.25">
      <c r="L3365">
        <v>3364</v>
      </c>
      <c r="M3365">
        <v>163.01497002096821</v>
      </c>
      <c r="N3365">
        <v>0.10714051471223529</v>
      </c>
    </row>
    <row r="3366" spans="12:14" x14ac:dyDescent="0.25">
      <c r="L3366">
        <v>3365</v>
      </c>
      <c r="M3366">
        <v>164.90250010737267</v>
      </c>
      <c r="N3366">
        <v>0.11995995719121666</v>
      </c>
    </row>
    <row r="3367" spans="12:14" x14ac:dyDescent="0.25">
      <c r="L3367">
        <v>3366</v>
      </c>
      <c r="M3367">
        <v>164.31710891381914</v>
      </c>
      <c r="N3367">
        <v>0.11598418547371425</v>
      </c>
    </row>
    <row r="3368" spans="12:14" x14ac:dyDescent="0.25">
      <c r="L3368">
        <v>3367</v>
      </c>
      <c r="M3368">
        <v>165.6764783948999</v>
      </c>
      <c r="N3368">
        <v>0.12521654632237911</v>
      </c>
    </row>
    <row r="3369" spans="12:14" x14ac:dyDescent="0.25">
      <c r="L3369">
        <v>3368</v>
      </c>
      <c r="M3369">
        <v>163.47861112026902</v>
      </c>
      <c r="N3369">
        <v>0.11028940248159547</v>
      </c>
    </row>
    <row r="3370" spans="12:14" x14ac:dyDescent="0.25">
      <c r="L3370">
        <v>3369</v>
      </c>
      <c r="M3370">
        <v>159.83594530619902</v>
      </c>
      <c r="N3370">
        <v>8.5549693583723219E-2</v>
      </c>
    </row>
    <row r="3371" spans="12:14" x14ac:dyDescent="0.25">
      <c r="L3371">
        <v>3370</v>
      </c>
      <c r="M3371">
        <v>161.78695876052589</v>
      </c>
      <c r="N3371">
        <v>9.8800292837007309E-2</v>
      </c>
    </row>
    <row r="3372" spans="12:14" x14ac:dyDescent="0.25">
      <c r="L3372">
        <v>3371</v>
      </c>
      <c r="M3372">
        <v>169.80102871204218</v>
      </c>
      <c r="N3372">
        <v>0.15322904579092511</v>
      </c>
    </row>
    <row r="3373" spans="12:14" x14ac:dyDescent="0.25">
      <c r="L3373">
        <v>3372</v>
      </c>
      <c r="M3373">
        <v>166.45947768373694</v>
      </c>
      <c r="N3373">
        <v>0.13053440293119745</v>
      </c>
    </row>
    <row r="3374" spans="12:14" x14ac:dyDescent="0.25">
      <c r="L3374">
        <v>3373</v>
      </c>
      <c r="M3374">
        <v>167.12803989317155</v>
      </c>
      <c r="N3374">
        <v>0.1350750430244072</v>
      </c>
    </row>
    <row r="3375" spans="12:14" x14ac:dyDescent="0.25">
      <c r="L3375">
        <v>3374</v>
      </c>
      <c r="M3375">
        <v>167.38967671108909</v>
      </c>
      <c r="N3375">
        <v>0.13685198854799707</v>
      </c>
    </row>
    <row r="3376" spans="12:14" x14ac:dyDescent="0.25">
      <c r="L3376">
        <v>3375</v>
      </c>
      <c r="M3376">
        <v>168.57761695620309</v>
      </c>
      <c r="N3376">
        <v>0.14492006213813258</v>
      </c>
    </row>
    <row r="3377" spans="12:14" x14ac:dyDescent="0.25">
      <c r="L3377">
        <v>3376</v>
      </c>
      <c r="M3377">
        <v>169.61207594944258</v>
      </c>
      <c r="N3377">
        <v>0.15194574488418078</v>
      </c>
    </row>
    <row r="3378" spans="12:14" x14ac:dyDescent="0.25">
      <c r="L3378">
        <v>3377</v>
      </c>
      <c r="M3378">
        <v>164.65660267314854</v>
      </c>
      <c r="N3378">
        <v>0.11828990804261208</v>
      </c>
    </row>
    <row r="3379" spans="12:14" x14ac:dyDescent="0.25">
      <c r="L3379">
        <v>3378</v>
      </c>
      <c r="M3379">
        <v>160.77698474818263</v>
      </c>
      <c r="N3379">
        <v>9.1940903495477011E-2</v>
      </c>
    </row>
    <row r="3380" spans="12:14" x14ac:dyDescent="0.25">
      <c r="L3380">
        <v>3379</v>
      </c>
      <c r="M3380">
        <v>159.59326795475999</v>
      </c>
      <c r="N3380">
        <v>8.3901514108263742E-2</v>
      </c>
    </row>
    <row r="3381" spans="12:14" x14ac:dyDescent="0.25">
      <c r="L3381">
        <v>3380</v>
      </c>
      <c r="M3381">
        <v>164.7406463089572</v>
      </c>
      <c r="N3381">
        <v>0.11886070294688067</v>
      </c>
    </row>
    <row r="3382" spans="12:14" x14ac:dyDescent="0.25">
      <c r="L3382">
        <v>3381</v>
      </c>
      <c r="M3382">
        <v>168.20043077622495</v>
      </c>
      <c r="N3382">
        <v>0.14235834586514473</v>
      </c>
    </row>
    <row r="3383" spans="12:14" x14ac:dyDescent="0.25">
      <c r="L3383">
        <v>3382</v>
      </c>
      <c r="M3383">
        <v>162.10376667077492</v>
      </c>
      <c r="N3383">
        <v>0.10095194107380956</v>
      </c>
    </row>
    <row r="3384" spans="12:14" x14ac:dyDescent="0.25">
      <c r="L3384">
        <v>3383</v>
      </c>
      <c r="M3384">
        <v>163.88925540380049</v>
      </c>
      <c r="N3384">
        <v>0.11307835446173686</v>
      </c>
    </row>
    <row r="3385" spans="12:14" x14ac:dyDescent="0.25">
      <c r="L3385">
        <v>3384</v>
      </c>
      <c r="M3385">
        <v>170.25358000031787</v>
      </c>
      <c r="N3385">
        <v>0.15630261545247692</v>
      </c>
    </row>
    <row r="3386" spans="12:14" x14ac:dyDescent="0.25">
      <c r="L3386">
        <v>3385</v>
      </c>
      <c r="M3386">
        <v>167.25290337368432</v>
      </c>
      <c r="N3386">
        <v>0.13592307200030973</v>
      </c>
    </row>
    <row r="3387" spans="12:14" x14ac:dyDescent="0.25">
      <c r="L3387">
        <v>3386</v>
      </c>
      <c r="M3387">
        <v>165.10022239693191</v>
      </c>
      <c r="N3387">
        <v>0.12130281765001105</v>
      </c>
    </row>
    <row r="3388" spans="12:14" x14ac:dyDescent="0.25">
      <c r="L3388">
        <v>3387</v>
      </c>
      <c r="M3388">
        <v>164.6815307137413</v>
      </c>
      <c r="N3388">
        <v>0.1184592105532285</v>
      </c>
    </row>
    <row r="3389" spans="12:14" x14ac:dyDescent="0.25">
      <c r="L3389">
        <v>3388</v>
      </c>
      <c r="M3389">
        <v>165.52277831381846</v>
      </c>
      <c r="N3389">
        <v>0.12417266926705151</v>
      </c>
    </row>
    <row r="3390" spans="12:14" x14ac:dyDescent="0.25">
      <c r="L3390">
        <v>3389</v>
      </c>
      <c r="M3390">
        <v>166.25730807030553</v>
      </c>
      <c r="N3390">
        <v>0.12916133780813044</v>
      </c>
    </row>
    <row r="3391" spans="12:14" x14ac:dyDescent="0.25">
      <c r="L3391">
        <v>3390</v>
      </c>
      <c r="M3391">
        <v>168.54831614402917</v>
      </c>
      <c r="N3391">
        <v>0.14472106129626172</v>
      </c>
    </row>
    <row r="3392" spans="12:14" x14ac:dyDescent="0.25">
      <c r="L3392">
        <v>3391</v>
      </c>
      <c r="M3392">
        <v>160.91037418743446</v>
      </c>
      <c r="N3392">
        <v>9.2846837793483239E-2</v>
      </c>
    </row>
    <row r="3393" spans="12:14" x14ac:dyDescent="0.25">
      <c r="L3393">
        <v>3392</v>
      </c>
      <c r="M3393">
        <v>164.87799871406213</v>
      </c>
      <c r="N3393">
        <v>0.11979355231933586</v>
      </c>
    </row>
    <row r="3394" spans="12:14" x14ac:dyDescent="0.25">
      <c r="L3394">
        <v>3393</v>
      </c>
      <c r="M3394">
        <v>162.66020815983376</v>
      </c>
      <c r="N3394">
        <v>0.10473109654968171</v>
      </c>
    </row>
    <row r="3395" spans="12:14" x14ac:dyDescent="0.25">
      <c r="L3395">
        <v>3394</v>
      </c>
      <c r="M3395">
        <v>167.94591523109401</v>
      </c>
      <c r="N3395">
        <v>0.14062976552922657</v>
      </c>
    </row>
    <row r="3396" spans="12:14" x14ac:dyDescent="0.25">
      <c r="L3396">
        <v>3395</v>
      </c>
      <c r="M3396">
        <v>171.44887391873695</v>
      </c>
      <c r="N3396">
        <v>0.16442063261311368</v>
      </c>
    </row>
    <row r="3397" spans="12:14" x14ac:dyDescent="0.25">
      <c r="L3397">
        <v>3396</v>
      </c>
      <c r="M3397">
        <v>162.49603659402359</v>
      </c>
      <c r="N3397">
        <v>0.10361610084193273</v>
      </c>
    </row>
    <row r="3398" spans="12:14" x14ac:dyDescent="0.25">
      <c r="L3398">
        <v>3397</v>
      </c>
      <c r="M3398">
        <v>164.43549642623083</v>
      </c>
      <c r="N3398">
        <v>0.11678823194509125</v>
      </c>
    </row>
    <row r="3399" spans="12:14" x14ac:dyDescent="0.25">
      <c r="L3399">
        <v>3398</v>
      </c>
      <c r="M3399">
        <v>170.69438045584005</v>
      </c>
      <c r="N3399">
        <v>0.1592963775784304</v>
      </c>
    </row>
    <row r="3400" spans="12:14" x14ac:dyDescent="0.25">
      <c r="L3400">
        <v>3399</v>
      </c>
      <c r="M3400">
        <v>166.37081031489913</v>
      </c>
      <c r="N3400">
        <v>0.12993220525352012</v>
      </c>
    </row>
    <row r="3401" spans="12:14" x14ac:dyDescent="0.25">
      <c r="L3401">
        <v>3400</v>
      </c>
      <c r="M3401">
        <v>164.62261470622363</v>
      </c>
      <c r="N3401">
        <v>0.11805907368923685</v>
      </c>
    </row>
    <row r="3402" spans="12:14" x14ac:dyDescent="0.25">
      <c r="L3402">
        <v>3401</v>
      </c>
      <c r="M3402">
        <v>165.87683213789114</v>
      </c>
      <c r="N3402">
        <v>0.12657727869015689</v>
      </c>
    </row>
    <row r="3403" spans="12:14" x14ac:dyDescent="0.25">
      <c r="L3403">
        <v>3402</v>
      </c>
      <c r="M3403">
        <v>164.84036894093467</v>
      </c>
      <c r="N3403">
        <v>0.11953798409524263</v>
      </c>
    </row>
    <row r="3404" spans="12:14" x14ac:dyDescent="0.25">
      <c r="L3404">
        <v>3403</v>
      </c>
      <c r="M3404">
        <v>165.52720613739589</v>
      </c>
      <c r="N3404">
        <v>0.12420274149216026</v>
      </c>
    </row>
    <row r="3405" spans="12:14" x14ac:dyDescent="0.25">
      <c r="L3405">
        <v>3404</v>
      </c>
      <c r="M3405">
        <v>164.82083607284795</v>
      </c>
      <c r="N3405">
        <v>0.11940532370445434</v>
      </c>
    </row>
    <row r="3406" spans="12:14" x14ac:dyDescent="0.25">
      <c r="L3406">
        <v>3405</v>
      </c>
      <c r="M3406">
        <v>171.88127744817848</v>
      </c>
      <c r="N3406">
        <v>0.16735736576153371</v>
      </c>
    </row>
    <row r="3407" spans="12:14" x14ac:dyDescent="0.25">
      <c r="L3407">
        <v>3406</v>
      </c>
      <c r="M3407">
        <v>163.67226570308898</v>
      </c>
      <c r="N3407">
        <v>0.1116046365025698</v>
      </c>
    </row>
    <row r="3408" spans="12:14" x14ac:dyDescent="0.25">
      <c r="L3408">
        <v>3407</v>
      </c>
      <c r="M3408">
        <v>171.80366966371312</v>
      </c>
      <c r="N3408">
        <v>0.1668302809028388</v>
      </c>
    </row>
    <row r="3409" spans="12:14" x14ac:dyDescent="0.25">
      <c r="L3409">
        <v>3408</v>
      </c>
      <c r="M3409">
        <v>166.93062439212102</v>
      </c>
      <c r="N3409">
        <v>0.13373426616558781</v>
      </c>
    </row>
    <row r="3410" spans="12:14" x14ac:dyDescent="0.25">
      <c r="L3410">
        <v>3409</v>
      </c>
      <c r="M3410">
        <v>167.69692409756601</v>
      </c>
      <c r="N3410">
        <v>0.13893870505976458</v>
      </c>
    </row>
    <row r="3411" spans="12:14" x14ac:dyDescent="0.25">
      <c r="L3411">
        <v>3410</v>
      </c>
      <c r="M3411">
        <v>165.38884237336123</v>
      </c>
      <c r="N3411">
        <v>0.12326302332449024</v>
      </c>
    </row>
    <row r="3412" spans="12:14" x14ac:dyDescent="0.25">
      <c r="L3412">
        <v>3411</v>
      </c>
      <c r="M3412">
        <v>167.30680065344268</v>
      </c>
      <c r="N3412">
        <v>0.13628912342519173</v>
      </c>
    </row>
    <row r="3413" spans="12:14" x14ac:dyDescent="0.25">
      <c r="L3413">
        <v>3412</v>
      </c>
      <c r="M3413">
        <v>171.45571444317486</v>
      </c>
      <c r="N3413">
        <v>0.1644670910564463</v>
      </c>
    </row>
    <row r="3414" spans="12:14" x14ac:dyDescent="0.25">
      <c r="L3414">
        <v>3413</v>
      </c>
      <c r="M3414">
        <v>166.46065611829869</v>
      </c>
      <c r="N3414">
        <v>0.1305424064455194</v>
      </c>
    </row>
    <row r="3415" spans="12:14" x14ac:dyDescent="0.25">
      <c r="L3415">
        <v>3414</v>
      </c>
      <c r="M3415">
        <v>167.74923117610729</v>
      </c>
      <c r="N3415">
        <v>0.13929395639558884</v>
      </c>
    </row>
    <row r="3416" spans="12:14" x14ac:dyDescent="0.25">
      <c r="L3416">
        <v>3415</v>
      </c>
      <c r="M3416">
        <v>168.57010251297157</v>
      </c>
      <c r="N3416">
        <v>0.14486902667466528</v>
      </c>
    </row>
    <row r="3417" spans="12:14" x14ac:dyDescent="0.25">
      <c r="L3417">
        <v>3416</v>
      </c>
      <c r="M3417">
        <v>159.48461672958251</v>
      </c>
      <c r="N3417">
        <v>8.3163593085724408E-2</v>
      </c>
    </row>
    <row r="3418" spans="12:14" x14ac:dyDescent="0.25">
      <c r="L3418">
        <v>3417</v>
      </c>
      <c r="M3418">
        <v>166.01834603311815</v>
      </c>
      <c r="N3418">
        <v>0.12753839144428247</v>
      </c>
    </row>
    <row r="3419" spans="12:14" x14ac:dyDescent="0.25">
      <c r="L3419">
        <v>3418</v>
      </c>
      <c r="M3419">
        <v>164.79163415922096</v>
      </c>
      <c r="N3419">
        <v>0.11920699454683525</v>
      </c>
    </row>
    <row r="3420" spans="12:14" x14ac:dyDescent="0.25">
      <c r="L3420">
        <v>3419</v>
      </c>
      <c r="M3420">
        <v>171.78549323147124</v>
      </c>
      <c r="N3420">
        <v>0.1667068329486705</v>
      </c>
    </row>
    <row r="3421" spans="12:14" x14ac:dyDescent="0.25">
      <c r="L3421">
        <v>3420</v>
      </c>
      <c r="M3421">
        <v>161.7219112697247</v>
      </c>
      <c r="N3421">
        <v>9.8358513088576016E-2</v>
      </c>
    </row>
    <row r="3422" spans="12:14" x14ac:dyDescent="0.25">
      <c r="L3422">
        <v>3421</v>
      </c>
      <c r="M3422">
        <v>166.66793496659454</v>
      </c>
      <c r="N3422">
        <v>0.13195017170021783</v>
      </c>
    </row>
    <row r="3423" spans="12:14" x14ac:dyDescent="0.25">
      <c r="L3423">
        <v>3422</v>
      </c>
      <c r="M3423">
        <v>168.34171461639474</v>
      </c>
      <c r="N3423">
        <v>0.14331789616599111</v>
      </c>
    </row>
    <row r="3424" spans="12:14" x14ac:dyDescent="0.25">
      <c r="L3424">
        <v>3423</v>
      </c>
      <c r="M3424">
        <v>169.52385777145793</v>
      </c>
      <c r="N3424">
        <v>0.15134659795326777</v>
      </c>
    </row>
    <row r="3425" spans="12:14" x14ac:dyDescent="0.25">
      <c r="L3425">
        <v>3424</v>
      </c>
      <c r="M3425">
        <v>163.30698671611944</v>
      </c>
      <c r="N3425">
        <v>0.10912378970920478</v>
      </c>
    </row>
    <row r="3426" spans="12:14" x14ac:dyDescent="0.25">
      <c r="L3426">
        <v>3425</v>
      </c>
      <c r="M3426">
        <v>165.34146334321582</v>
      </c>
      <c r="N3426">
        <v>0.12294124156533659</v>
      </c>
    </row>
    <row r="3427" spans="12:14" x14ac:dyDescent="0.25">
      <c r="L3427">
        <v>3426</v>
      </c>
      <c r="M3427">
        <v>163.45843543207422</v>
      </c>
      <c r="N3427">
        <v>0.11015237628203978</v>
      </c>
    </row>
    <row r="3428" spans="12:14" x14ac:dyDescent="0.25">
      <c r="L3428">
        <v>3427</v>
      </c>
      <c r="M3428">
        <v>166.7514720541825</v>
      </c>
      <c r="N3428">
        <v>0.1325175263065943</v>
      </c>
    </row>
    <row r="3429" spans="12:14" x14ac:dyDescent="0.25">
      <c r="L3429">
        <v>3428</v>
      </c>
      <c r="M3429">
        <v>165.11025361043704</v>
      </c>
      <c r="N3429">
        <v>0.1213709461346637</v>
      </c>
    </row>
    <row r="3430" spans="12:14" x14ac:dyDescent="0.25">
      <c r="L3430">
        <v>3429</v>
      </c>
      <c r="M3430">
        <v>165.74828650408682</v>
      </c>
      <c r="N3430">
        <v>0.12570424182025564</v>
      </c>
    </row>
    <row r="3431" spans="12:14" x14ac:dyDescent="0.25">
      <c r="L3431">
        <v>3430</v>
      </c>
      <c r="M3431">
        <v>159.59705806723568</v>
      </c>
      <c r="N3431">
        <v>8.3927255223184671E-2</v>
      </c>
    </row>
    <row r="3432" spans="12:14" x14ac:dyDescent="0.25">
      <c r="L3432">
        <v>3431</v>
      </c>
      <c r="M3432">
        <v>167.63114932672761</v>
      </c>
      <c r="N3432">
        <v>0.13849198588034373</v>
      </c>
    </row>
    <row r="3433" spans="12:14" x14ac:dyDescent="0.25">
      <c r="L3433">
        <v>3432</v>
      </c>
      <c r="M3433">
        <v>168.43321965659598</v>
      </c>
      <c r="N3433">
        <v>0.14393936631253124</v>
      </c>
    </row>
    <row r="3434" spans="12:14" x14ac:dyDescent="0.25">
      <c r="L3434">
        <v>3433</v>
      </c>
      <c r="M3434">
        <v>168.68874795293496</v>
      </c>
      <c r="N3434">
        <v>0.14567482489953032</v>
      </c>
    </row>
    <row r="3435" spans="12:14" x14ac:dyDescent="0.25">
      <c r="L3435">
        <v>3434</v>
      </c>
      <c r="M3435">
        <v>162.27499341483457</v>
      </c>
      <c r="N3435">
        <v>0.10211485307831025</v>
      </c>
    </row>
    <row r="3436" spans="12:14" x14ac:dyDescent="0.25">
      <c r="L3436">
        <v>3435</v>
      </c>
      <c r="M3436">
        <v>166.3099524095783</v>
      </c>
      <c r="N3436">
        <v>0.12951887970058151</v>
      </c>
    </row>
    <row r="3437" spans="12:14" x14ac:dyDescent="0.25">
      <c r="L3437">
        <v>3436</v>
      </c>
      <c r="M3437">
        <v>164.13555485052044</v>
      </c>
      <c r="N3437">
        <v>0.11475113393824632</v>
      </c>
    </row>
    <row r="3438" spans="12:14" x14ac:dyDescent="0.25">
      <c r="L3438">
        <v>3437</v>
      </c>
      <c r="M3438">
        <v>174.41413530741423</v>
      </c>
      <c r="N3438">
        <v>0.18455964818753734</v>
      </c>
    </row>
    <row r="3439" spans="12:14" x14ac:dyDescent="0.25">
      <c r="L3439">
        <v>3438</v>
      </c>
      <c r="M3439">
        <v>165.84118393920429</v>
      </c>
      <c r="N3439">
        <v>0.12633516862481953</v>
      </c>
    </row>
    <row r="3440" spans="12:14" x14ac:dyDescent="0.25">
      <c r="L3440">
        <v>3439</v>
      </c>
      <c r="M3440">
        <v>166.8152452337672</v>
      </c>
      <c r="N3440">
        <v>0.13295065138008377</v>
      </c>
    </row>
    <row r="3441" spans="12:14" x14ac:dyDescent="0.25">
      <c r="L3441">
        <v>3440</v>
      </c>
      <c r="M3441">
        <v>167.63738322079382</v>
      </c>
      <c r="N3441">
        <v>0.13853432430290846</v>
      </c>
    </row>
    <row r="3442" spans="12:14" x14ac:dyDescent="0.25">
      <c r="L3442">
        <v>3441</v>
      </c>
      <c r="M3442">
        <v>167.28354399353634</v>
      </c>
      <c r="N3442">
        <v>0.13613117234612293</v>
      </c>
    </row>
    <row r="3443" spans="12:14" x14ac:dyDescent="0.25">
      <c r="L3443">
        <v>3442</v>
      </c>
      <c r="M3443">
        <v>169.30696802189601</v>
      </c>
      <c r="N3443">
        <v>0.14987355882726061</v>
      </c>
    </row>
    <row r="3444" spans="12:14" x14ac:dyDescent="0.25">
      <c r="L3444">
        <v>3443</v>
      </c>
      <c r="M3444">
        <v>167.34013457311241</v>
      </c>
      <c r="N3444">
        <v>0.13651551571895326</v>
      </c>
    </row>
    <row r="3445" spans="12:14" x14ac:dyDescent="0.25">
      <c r="L3445">
        <v>3444</v>
      </c>
      <c r="M3445">
        <v>164.17575462149688</v>
      </c>
      <c r="N3445">
        <v>0.11502415668655241</v>
      </c>
    </row>
    <row r="3446" spans="12:14" x14ac:dyDescent="0.25">
      <c r="L3446">
        <v>3445</v>
      </c>
      <c r="M3446">
        <v>167.87140668186521</v>
      </c>
      <c r="N3446">
        <v>0.14012372958950259</v>
      </c>
    </row>
    <row r="3447" spans="12:14" x14ac:dyDescent="0.25">
      <c r="L3447">
        <v>3446</v>
      </c>
      <c r="M3447">
        <v>164.71953716524797</v>
      </c>
      <c r="N3447">
        <v>0.11871733704478982</v>
      </c>
    </row>
    <row r="3448" spans="12:14" x14ac:dyDescent="0.25">
      <c r="L3448">
        <v>3447</v>
      </c>
      <c r="M3448">
        <v>165.25969267496268</v>
      </c>
      <c r="N3448">
        <v>0.1223858838596823</v>
      </c>
    </row>
    <row r="3449" spans="12:14" x14ac:dyDescent="0.25">
      <c r="L3449">
        <v>3448</v>
      </c>
      <c r="M3449">
        <v>169.06891118250661</v>
      </c>
      <c r="N3449">
        <v>0.14825676024944623</v>
      </c>
    </row>
    <row r="3450" spans="12:14" x14ac:dyDescent="0.25">
      <c r="L3450">
        <v>3449</v>
      </c>
      <c r="M3450">
        <v>165.19189546936988</v>
      </c>
      <c r="N3450">
        <v>0.12192542901258197</v>
      </c>
    </row>
    <row r="3451" spans="12:14" x14ac:dyDescent="0.25">
      <c r="L3451">
        <v>3450</v>
      </c>
      <c r="M3451">
        <v>164.32942627448898</v>
      </c>
      <c r="N3451">
        <v>0.11606784066826559</v>
      </c>
    </row>
    <row r="3452" spans="12:14" x14ac:dyDescent="0.25">
      <c r="L3452">
        <v>3451</v>
      </c>
      <c r="M3452">
        <v>165.70654367691131</v>
      </c>
      <c r="N3452">
        <v>0.12542073917532259</v>
      </c>
    </row>
    <row r="3453" spans="12:14" x14ac:dyDescent="0.25">
      <c r="L3453">
        <v>3452</v>
      </c>
      <c r="M3453">
        <v>162.64071916953895</v>
      </c>
      <c r="N3453">
        <v>0.10459873416147003</v>
      </c>
    </row>
    <row r="3454" spans="12:14" x14ac:dyDescent="0.25">
      <c r="L3454">
        <v>3453</v>
      </c>
      <c r="M3454">
        <v>169.36246965255179</v>
      </c>
      <c r="N3454">
        <v>0.15025050644086746</v>
      </c>
    </row>
    <row r="3455" spans="12:14" x14ac:dyDescent="0.25">
      <c r="L3455">
        <v>3454</v>
      </c>
      <c r="M3455">
        <v>166.51170407329792</v>
      </c>
      <c r="N3455">
        <v>0.13088910625576133</v>
      </c>
    </row>
    <row r="3456" spans="12:14" x14ac:dyDescent="0.25">
      <c r="L3456">
        <v>3455</v>
      </c>
      <c r="M3456">
        <v>168.37179723982149</v>
      </c>
      <c r="N3456">
        <v>0.1435222067957469</v>
      </c>
    </row>
    <row r="3457" spans="12:14" x14ac:dyDescent="0.25">
      <c r="L3457">
        <v>3456</v>
      </c>
      <c r="M3457">
        <v>162.15191111103056</v>
      </c>
      <c r="N3457">
        <v>0.1012789212300389</v>
      </c>
    </row>
    <row r="3458" spans="12:14" x14ac:dyDescent="0.25">
      <c r="L3458">
        <v>3457</v>
      </c>
      <c r="M3458">
        <v>164.81974400935337</v>
      </c>
      <c r="N3458">
        <v>0.11939790679213447</v>
      </c>
    </row>
    <row r="3459" spans="12:14" x14ac:dyDescent="0.25">
      <c r="L3459">
        <v>3458</v>
      </c>
      <c r="M3459">
        <v>160.57953982439534</v>
      </c>
      <c r="N3459">
        <v>9.0599926807746645E-2</v>
      </c>
    </row>
    <row r="3460" spans="12:14" x14ac:dyDescent="0.25">
      <c r="L3460">
        <v>3459</v>
      </c>
      <c r="M3460">
        <v>170.00256191595179</v>
      </c>
      <c r="N3460">
        <v>0.1545977886436789</v>
      </c>
    </row>
    <row r="3461" spans="12:14" x14ac:dyDescent="0.25">
      <c r="L3461">
        <v>3460</v>
      </c>
      <c r="M3461">
        <v>164.49901377236816</v>
      </c>
      <c r="N3461">
        <v>0.11721961948751503</v>
      </c>
    </row>
    <row r="3462" spans="12:14" x14ac:dyDescent="0.25">
      <c r="L3462">
        <v>3461</v>
      </c>
      <c r="M3462">
        <v>163.2311426518508</v>
      </c>
      <c r="N3462">
        <v>0.10860868341963226</v>
      </c>
    </row>
    <row r="3463" spans="12:14" x14ac:dyDescent="0.25">
      <c r="L3463">
        <v>3462</v>
      </c>
      <c r="M3463">
        <v>169.42678941701078</v>
      </c>
      <c r="N3463">
        <v>0.15068734372716186</v>
      </c>
    </row>
    <row r="3464" spans="12:14" x14ac:dyDescent="0.25">
      <c r="L3464">
        <v>3463</v>
      </c>
      <c r="M3464">
        <v>172.52716816092612</v>
      </c>
      <c r="N3464">
        <v>0.17174402899907149</v>
      </c>
    </row>
    <row r="3465" spans="12:14" x14ac:dyDescent="0.25">
      <c r="L3465">
        <v>3464</v>
      </c>
      <c r="M3465">
        <v>168.13344989498637</v>
      </c>
      <c r="N3465">
        <v>0.14190343520681181</v>
      </c>
    </row>
    <row r="3466" spans="12:14" x14ac:dyDescent="0.25">
      <c r="L3466">
        <v>3465</v>
      </c>
      <c r="M3466">
        <v>164.79241549818806</v>
      </c>
      <c r="N3466">
        <v>0.11921230112712111</v>
      </c>
    </row>
    <row r="3467" spans="12:14" x14ac:dyDescent="0.25">
      <c r="L3467">
        <v>3466</v>
      </c>
      <c r="M3467">
        <v>163.91883089240906</v>
      </c>
      <c r="N3467">
        <v>0.11327922080963582</v>
      </c>
    </row>
    <row r="3468" spans="12:14" x14ac:dyDescent="0.25">
      <c r="L3468">
        <v>3467</v>
      </c>
      <c r="M3468">
        <v>164.57814183718935</v>
      </c>
      <c r="N3468">
        <v>0.11775702955729606</v>
      </c>
    </row>
    <row r="3469" spans="12:14" x14ac:dyDescent="0.25">
      <c r="L3469">
        <v>3468</v>
      </c>
      <c r="M3469">
        <v>170.31341641119477</v>
      </c>
      <c r="N3469">
        <v>0.15670900337334248</v>
      </c>
    </row>
    <row r="3470" spans="12:14" x14ac:dyDescent="0.25">
      <c r="L3470">
        <v>3469</v>
      </c>
      <c r="M3470">
        <v>175.6741167107769</v>
      </c>
      <c r="N3470">
        <v>0.19311700006305754</v>
      </c>
    </row>
    <row r="3471" spans="12:14" x14ac:dyDescent="0.25">
      <c r="L3471">
        <v>3470</v>
      </c>
      <c r="M3471">
        <v>169.30814937079685</v>
      </c>
      <c r="N3471">
        <v>0.14988158213475167</v>
      </c>
    </row>
    <row r="3472" spans="12:14" x14ac:dyDescent="0.25">
      <c r="L3472">
        <v>3471</v>
      </c>
      <c r="M3472">
        <v>169.05062495239511</v>
      </c>
      <c r="N3472">
        <v>0.14813256658664842</v>
      </c>
    </row>
    <row r="3473" spans="12:14" x14ac:dyDescent="0.25">
      <c r="L3473">
        <v>3472</v>
      </c>
      <c r="M3473">
        <v>166.86489562861877</v>
      </c>
      <c r="N3473">
        <v>0.13328785945186139</v>
      </c>
    </row>
    <row r="3474" spans="12:14" x14ac:dyDescent="0.25">
      <c r="L3474">
        <v>3473</v>
      </c>
      <c r="M3474">
        <v>166.17046423048879</v>
      </c>
      <c r="N3474">
        <v>0.12857152490013846</v>
      </c>
    </row>
    <row r="3475" spans="12:14" x14ac:dyDescent="0.25">
      <c r="L3475">
        <v>3474</v>
      </c>
      <c r="M3475">
        <v>167.8950378687093</v>
      </c>
      <c r="N3475">
        <v>0.14028422432420373</v>
      </c>
    </row>
    <row r="3476" spans="12:14" x14ac:dyDescent="0.25">
      <c r="L3476">
        <v>3475</v>
      </c>
      <c r="M3476">
        <v>165.34395450410514</v>
      </c>
      <c r="N3476">
        <v>0.12295816065656395</v>
      </c>
    </row>
    <row r="3477" spans="12:14" x14ac:dyDescent="0.25">
      <c r="L3477">
        <v>3476</v>
      </c>
      <c r="M3477">
        <v>175.11669697321975</v>
      </c>
      <c r="N3477">
        <v>0.18933120066641052</v>
      </c>
    </row>
    <row r="3478" spans="12:14" x14ac:dyDescent="0.25">
      <c r="L3478">
        <v>3477</v>
      </c>
      <c r="M3478">
        <v>169.26558627850099</v>
      </c>
      <c r="N3478">
        <v>0.14959250853674955</v>
      </c>
    </row>
    <row r="3479" spans="12:14" x14ac:dyDescent="0.25">
      <c r="L3479">
        <v>3478</v>
      </c>
      <c r="M3479">
        <v>159.65135422860217</v>
      </c>
      <c r="N3479">
        <v>8.429601571208023E-2</v>
      </c>
    </row>
    <row r="3480" spans="12:14" x14ac:dyDescent="0.25">
      <c r="L3480">
        <v>3479</v>
      </c>
      <c r="M3480">
        <v>163.7581157218643</v>
      </c>
      <c r="N3480">
        <v>0.11218769972653453</v>
      </c>
    </row>
    <row r="3481" spans="12:14" x14ac:dyDescent="0.25">
      <c r="L3481">
        <v>3480</v>
      </c>
      <c r="M3481">
        <v>162.70406326952158</v>
      </c>
      <c r="N3481">
        <v>0.10502894507676053</v>
      </c>
    </row>
    <row r="3482" spans="12:14" x14ac:dyDescent="0.25">
      <c r="L3482">
        <v>3481</v>
      </c>
      <c r="M3482">
        <v>167.98876388497018</v>
      </c>
      <c r="N3482">
        <v>0.14092077856134932</v>
      </c>
    </row>
    <row r="3483" spans="12:14" x14ac:dyDescent="0.25">
      <c r="L3483">
        <v>3482</v>
      </c>
      <c r="M3483">
        <v>165.03753024156327</v>
      </c>
      <c r="N3483">
        <v>0.1208770345139325</v>
      </c>
    </row>
    <row r="3484" spans="12:14" x14ac:dyDescent="0.25">
      <c r="L3484">
        <v>3483</v>
      </c>
      <c r="M3484">
        <v>167.5589954085977</v>
      </c>
      <c r="N3484">
        <v>0.13800194176938518</v>
      </c>
    </row>
    <row r="3485" spans="12:14" x14ac:dyDescent="0.25">
      <c r="L3485">
        <v>3484</v>
      </c>
      <c r="M3485">
        <v>170.87893952519192</v>
      </c>
      <c r="N3485">
        <v>0.16054983806129752</v>
      </c>
    </row>
    <row r="3486" spans="12:14" x14ac:dyDescent="0.25">
      <c r="L3486">
        <v>3485</v>
      </c>
      <c r="M3486">
        <v>160.55587220961709</v>
      </c>
      <c r="N3486">
        <v>9.0439184667290284E-2</v>
      </c>
    </row>
    <row r="3487" spans="12:14" x14ac:dyDescent="0.25">
      <c r="L3487">
        <v>3486</v>
      </c>
      <c r="M3487">
        <v>168.30390936695159</v>
      </c>
      <c r="N3487">
        <v>0.14306113616829319</v>
      </c>
    </row>
    <row r="3488" spans="12:14" x14ac:dyDescent="0.25">
      <c r="L3488">
        <v>3487</v>
      </c>
      <c r="M3488">
        <v>162.41610169640146</v>
      </c>
      <c r="N3488">
        <v>0.1030732110466861</v>
      </c>
    </row>
    <row r="3489" spans="12:14" x14ac:dyDescent="0.25">
      <c r="L3489">
        <v>3488</v>
      </c>
      <c r="M3489">
        <v>167.69976678036636</v>
      </c>
      <c r="N3489">
        <v>0.13895801156454968</v>
      </c>
    </row>
    <row r="3490" spans="12:14" x14ac:dyDescent="0.25">
      <c r="L3490">
        <v>3489</v>
      </c>
      <c r="M3490">
        <v>165.96852694787478</v>
      </c>
      <c r="N3490">
        <v>0.12720003768651567</v>
      </c>
    </row>
    <row r="3491" spans="12:14" x14ac:dyDescent="0.25">
      <c r="L3491">
        <v>3490</v>
      </c>
      <c r="M3491">
        <v>169.52327276437217</v>
      </c>
      <c r="N3491">
        <v>0.15134262479027583</v>
      </c>
    </row>
    <row r="3492" spans="12:14" x14ac:dyDescent="0.25">
      <c r="L3492">
        <v>3491</v>
      </c>
      <c r="M3492">
        <v>167.71562023586705</v>
      </c>
      <c r="N3492">
        <v>0.13906568267525032</v>
      </c>
    </row>
    <row r="3493" spans="12:14" x14ac:dyDescent="0.25">
      <c r="L3493">
        <v>3492</v>
      </c>
      <c r="M3493">
        <v>167.25808128148364</v>
      </c>
      <c r="N3493">
        <v>0.13595823853443445</v>
      </c>
    </row>
    <row r="3494" spans="12:14" x14ac:dyDescent="0.25">
      <c r="L3494">
        <v>3493</v>
      </c>
      <c r="M3494">
        <v>166.01703113092097</v>
      </c>
      <c r="N3494">
        <v>0.12752946108963337</v>
      </c>
    </row>
    <row r="3495" spans="12:14" x14ac:dyDescent="0.25">
      <c r="L3495">
        <v>3494</v>
      </c>
      <c r="M3495">
        <v>162.15373952862896</v>
      </c>
      <c r="N3495">
        <v>0.10129133920122735</v>
      </c>
    </row>
    <row r="3496" spans="12:14" x14ac:dyDescent="0.25">
      <c r="L3496">
        <v>3495</v>
      </c>
      <c r="M3496">
        <v>164.11748514357259</v>
      </c>
      <c r="N3496">
        <v>0.11462841082485142</v>
      </c>
    </row>
    <row r="3497" spans="12:14" x14ac:dyDescent="0.25">
      <c r="L3497">
        <v>3496</v>
      </c>
      <c r="M3497">
        <v>166.44911744835903</v>
      </c>
      <c r="N3497">
        <v>0.13046403984535737</v>
      </c>
    </row>
    <row r="3498" spans="12:14" x14ac:dyDescent="0.25">
      <c r="L3498">
        <v>3497</v>
      </c>
      <c r="M3498">
        <v>169.6854741733743</v>
      </c>
      <c r="N3498">
        <v>0.15244423988382572</v>
      </c>
    </row>
    <row r="3499" spans="12:14" x14ac:dyDescent="0.25">
      <c r="L3499">
        <v>3498</v>
      </c>
      <c r="M3499">
        <v>164.63975160850171</v>
      </c>
      <c r="N3499">
        <v>0.11817546152040537</v>
      </c>
    </row>
    <row r="3500" spans="12:14" x14ac:dyDescent="0.25">
      <c r="L3500">
        <v>3499</v>
      </c>
      <c r="M3500">
        <v>163.58755705994156</v>
      </c>
      <c r="N3500">
        <v>0.11102932510164298</v>
      </c>
    </row>
    <row r="3501" spans="12:14" x14ac:dyDescent="0.25">
      <c r="L3501">
        <v>3500</v>
      </c>
      <c r="M3501">
        <v>168.22497316398938</v>
      </c>
      <c r="N3501">
        <v>0.14252502915698151</v>
      </c>
    </row>
    <row r="3502" spans="12:14" x14ac:dyDescent="0.25">
      <c r="L3502">
        <v>3501</v>
      </c>
      <c r="M3502">
        <v>155.5903081251391</v>
      </c>
      <c r="N3502">
        <v>5.6714814594907237E-2</v>
      </c>
    </row>
    <row r="3503" spans="12:14" x14ac:dyDescent="0.25">
      <c r="L3503">
        <v>3502</v>
      </c>
      <c r="M3503">
        <v>167.66245384067668</v>
      </c>
      <c r="N3503">
        <v>0.13870459516206757</v>
      </c>
    </row>
    <row r="3504" spans="12:14" x14ac:dyDescent="0.25">
      <c r="L3504">
        <v>3503</v>
      </c>
      <c r="M3504">
        <v>162.86734451261233</v>
      </c>
      <c r="N3504">
        <v>0.10613789402479323</v>
      </c>
    </row>
    <row r="3505" spans="12:14" x14ac:dyDescent="0.25">
      <c r="L3505">
        <v>3504</v>
      </c>
      <c r="M3505">
        <v>165.56994322723799</v>
      </c>
      <c r="N3505">
        <v>0.12449299682048376</v>
      </c>
    </row>
    <row r="3506" spans="12:14" x14ac:dyDescent="0.25">
      <c r="L3506">
        <v>3505</v>
      </c>
      <c r="M3506">
        <v>160.70066625738963</v>
      </c>
      <c r="N3506">
        <v>9.1422575067310108E-2</v>
      </c>
    </row>
    <row r="3507" spans="12:14" x14ac:dyDescent="0.25">
      <c r="L3507">
        <v>3506</v>
      </c>
      <c r="M3507">
        <v>165.64886192781245</v>
      </c>
      <c r="N3507">
        <v>0.125028984961715</v>
      </c>
    </row>
    <row r="3508" spans="12:14" x14ac:dyDescent="0.25">
      <c r="L3508">
        <v>3507</v>
      </c>
      <c r="M3508">
        <v>168.95144959889052</v>
      </c>
      <c r="N3508">
        <v>0.14745900236176945</v>
      </c>
    </row>
    <row r="3509" spans="12:14" x14ac:dyDescent="0.25">
      <c r="L3509">
        <v>3508</v>
      </c>
      <c r="M3509">
        <v>169.36845279914544</v>
      </c>
      <c r="N3509">
        <v>0.15029114187452408</v>
      </c>
    </row>
    <row r="3510" spans="12:14" x14ac:dyDescent="0.25">
      <c r="L3510">
        <v>3509</v>
      </c>
      <c r="M3510">
        <v>168.79623989037782</v>
      </c>
      <c r="N3510">
        <v>0.14640487244628386</v>
      </c>
    </row>
    <row r="3511" spans="12:14" x14ac:dyDescent="0.25">
      <c r="L3511">
        <v>3510</v>
      </c>
      <c r="M3511">
        <v>163.36279121859059</v>
      </c>
      <c r="N3511">
        <v>0.10950279432197862</v>
      </c>
    </row>
    <row r="3512" spans="12:14" x14ac:dyDescent="0.25">
      <c r="L3512">
        <v>3511</v>
      </c>
      <c r="M3512">
        <v>168.55662484357558</v>
      </c>
      <c r="N3512">
        <v>0.1447774910701114</v>
      </c>
    </row>
    <row r="3513" spans="12:14" x14ac:dyDescent="0.25">
      <c r="L3513">
        <v>3512</v>
      </c>
      <c r="M3513">
        <v>162.13176765291468</v>
      </c>
      <c r="N3513">
        <v>0.10114211392587769</v>
      </c>
    </row>
    <row r="3514" spans="12:14" x14ac:dyDescent="0.25">
      <c r="L3514">
        <v>3513</v>
      </c>
      <c r="M3514">
        <v>161.0181063331847</v>
      </c>
      <c r="N3514">
        <v>9.3578516750830731E-2</v>
      </c>
    </row>
    <row r="3515" spans="12:14" x14ac:dyDescent="0.25">
      <c r="L3515">
        <v>3514</v>
      </c>
      <c r="M3515">
        <v>166.84175921696968</v>
      </c>
      <c r="N3515">
        <v>0.13313072505679036</v>
      </c>
    </row>
    <row r="3516" spans="12:14" x14ac:dyDescent="0.25">
      <c r="L3516">
        <v>3515</v>
      </c>
      <c r="M3516">
        <v>165.01995687336839</v>
      </c>
      <c r="N3516">
        <v>0.12075768235930529</v>
      </c>
    </row>
    <row r="3517" spans="12:14" x14ac:dyDescent="0.25">
      <c r="L3517">
        <v>3516</v>
      </c>
      <c r="M3517">
        <v>158.89510922660608</v>
      </c>
      <c r="N3517">
        <v>7.9159864838017402E-2</v>
      </c>
    </row>
    <row r="3518" spans="12:14" x14ac:dyDescent="0.25">
      <c r="L3518">
        <v>3517</v>
      </c>
      <c r="M3518">
        <v>159.41118913054839</v>
      </c>
      <c r="N3518">
        <v>8.2664898580684376E-2</v>
      </c>
    </row>
    <row r="3519" spans="12:14" x14ac:dyDescent="0.25">
      <c r="L3519">
        <v>3518</v>
      </c>
      <c r="M3519">
        <v>169.81477692636335</v>
      </c>
      <c r="N3519">
        <v>0.15332241884174347</v>
      </c>
    </row>
    <row r="3520" spans="12:14" x14ac:dyDescent="0.25">
      <c r="L3520">
        <v>3519</v>
      </c>
      <c r="M3520">
        <v>166.41347888611844</v>
      </c>
      <c r="N3520">
        <v>0.13022199522738398</v>
      </c>
    </row>
    <row r="3521" spans="12:14" x14ac:dyDescent="0.25">
      <c r="L3521">
        <v>3520</v>
      </c>
      <c r="M3521">
        <v>161.8738010979049</v>
      </c>
      <c r="N3521">
        <v>9.9390095540969003E-2</v>
      </c>
    </row>
    <row r="3522" spans="12:14" x14ac:dyDescent="0.25">
      <c r="L3522">
        <v>3521</v>
      </c>
      <c r="M3522">
        <v>171.27588718801556</v>
      </c>
      <c r="N3522">
        <v>0.16324576739635077</v>
      </c>
    </row>
    <row r="3523" spans="12:14" x14ac:dyDescent="0.25">
      <c r="L3523">
        <v>3522</v>
      </c>
      <c r="M3523">
        <v>162.30833882329503</v>
      </c>
      <c r="N3523">
        <v>0.10234132339990998</v>
      </c>
    </row>
    <row r="3524" spans="12:14" x14ac:dyDescent="0.25">
      <c r="L3524">
        <v>3523</v>
      </c>
      <c r="M3524">
        <v>168.08793823864437</v>
      </c>
      <c r="N3524">
        <v>0.14159433599573079</v>
      </c>
    </row>
    <row r="3525" spans="12:14" x14ac:dyDescent="0.25">
      <c r="L3525">
        <v>3524</v>
      </c>
      <c r="M3525">
        <v>176.21420898949191</v>
      </c>
      <c r="N3525">
        <v>0.19678511743517202</v>
      </c>
    </row>
    <row r="3526" spans="12:14" x14ac:dyDescent="0.25">
      <c r="L3526">
        <v>3525</v>
      </c>
      <c r="M3526">
        <v>162.91307055040815</v>
      </c>
      <c r="N3526">
        <v>0.10644844923953523</v>
      </c>
    </row>
    <row r="3527" spans="12:14" x14ac:dyDescent="0.25">
      <c r="L3527">
        <v>3526</v>
      </c>
      <c r="M3527">
        <v>160.95216333791768</v>
      </c>
      <c r="N3527">
        <v>9.3130655050079003E-2</v>
      </c>
    </row>
    <row r="3528" spans="12:14" x14ac:dyDescent="0.25">
      <c r="L3528">
        <v>3527</v>
      </c>
      <c r="M3528">
        <v>161.47540198552031</v>
      </c>
      <c r="N3528">
        <v>9.668430846945264E-2</v>
      </c>
    </row>
    <row r="3529" spans="12:14" x14ac:dyDescent="0.25">
      <c r="L3529">
        <v>3528</v>
      </c>
      <c r="M3529">
        <v>161.03849775683793</v>
      </c>
      <c r="N3529">
        <v>9.3717008149971859E-2</v>
      </c>
    </row>
    <row r="3530" spans="12:14" x14ac:dyDescent="0.25">
      <c r="L3530">
        <v>3529</v>
      </c>
      <c r="M3530">
        <v>160.85768459422422</v>
      </c>
      <c r="N3530">
        <v>9.248898855215737E-2</v>
      </c>
    </row>
    <row r="3531" spans="12:14" x14ac:dyDescent="0.25">
      <c r="L3531">
        <v>3530</v>
      </c>
      <c r="M3531">
        <v>160.70178243460094</v>
      </c>
      <c r="N3531">
        <v>9.1430155751538678E-2</v>
      </c>
    </row>
    <row r="3532" spans="12:14" x14ac:dyDescent="0.25">
      <c r="L3532">
        <v>3531</v>
      </c>
      <c r="M3532">
        <v>168.49901149705556</v>
      </c>
      <c r="N3532">
        <v>0.14438620142283387</v>
      </c>
    </row>
    <row r="3533" spans="12:14" x14ac:dyDescent="0.25">
      <c r="L3533">
        <v>3532</v>
      </c>
      <c r="M3533">
        <v>170.4871544377886</v>
      </c>
      <c r="N3533">
        <v>0.15788897112822697</v>
      </c>
    </row>
    <row r="3534" spans="12:14" x14ac:dyDescent="0.25">
      <c r="L3534">
        <v>3533</v>
      </c>
      <c r="M3534">
        <v>164.02202728995883</v>
      </c>
      <c r="N3534">
        <v>0.11398009455567881</v>
      </c>
    </row>
    <row r="3535" spans="12:14" x14ac:dyDescent="0.25">
      <c r="L3535">
        <v>3534</v>
      </c>
      <c r="M3535">
        <v>162.55628407094869</v>
      </c>
      <c r="N3535">
        <v>0.10402528057925631</v>
      </c>
    </row>
    <row r="3536" spans="12:14" x14ac:dyDescent="0.25">
      <c r="L3536">
        <v>3535</v>
      </c>
      <c r="M3536">
        <v>167.23751827385553</v>
      </c>
      <c r="N3536">
        <v>0.13581858179710227</v>
      </c>
    </row>
    <row r="3537" spans="12:14" x14ac:dyDescent="0.25">
      <c r="L3537">
        <v>3536</v>
      </c>
      <c r="M3537">
        <v>160.37010754107757</v>
      </c>
      <c r="N3537">
        <v>8.9177536177487582E-2</v>
      </c>
    </row>
    <row r="3538" spans="12:14" x14ac:dyDescent="0.25">
      <c r="L3538">
        <v>3537</v>
      </c>
      <c r="M3538">
        <v>163.2836453089146</v>
      </c>
      <c r="N3538">
        <v>0.10896526305620124</v>
      </c>
    </row>
    <row r="3539" spans="12:14" x14ac:dyDescent="0.25">
      <c r="L3539">
        <v>3538</v>
      </c>
      <c r="M3539">
        <v>170.49669314505653</v>
      </c>
      <c r="N3539">
        <v>0.15795375468321526</v>
      </c>
    </row>
    <row r="3540" spans="12:14" x14ac:dyDescent="0.25">
      <c r="L3540">
        <v>3539</v>
      </c>
      <c r="M3540">
        <v>165.3778492374899</v>
      </c>
      <c r="N3540">
        <v>0.12318836180042703</v>
      </c>
    </row>
    <row r="3541" spans="12:14" x14ac:dyDescent="0.25">
      <c r="L3541">
        <v>3540</v>
      </c>
      <c r="M3541">
        <v>163.18181396616217</v>
      </c>
      <c r="N3541">
        <v>0.10827366028368135</v>
      </c>
    </row>
    <row r="3542" spans="12:14" x14ac:dyDescent="0.25">
      <c r="L3542">
        <v>3541</v>
      </c>
      <c r="M3542">
        <v>165.73322606474233</v>
      </c>
      <c r="N3542">
        <v>0.1256019565972144</v>
      </c>
    </row>
    <row r="3543" spans="12:14" x14ac:dyDescent="0.25">
      <c r="L3543">
        <v>3542</v>
      </c>
      <c r="M3543">
        <v>166.78032595689268</v>
      </c>
      <c r="N3543">
        <v>0.13271349189609749</v>
      </c>
    </row>
    <row r="3544" spans="12:14" x14ac:dyDescent="0.25">
      <c r="L3544">
        <v>3543</v>
      </c>
      <c r="M3544">
        <v>164.07744704321195</v>
      </c>
      <c r="N3544">
        <v>0.11435648608667748</v>
      </c>
    </row>
    <row r="3545" spans="12:14" x14ac:dyDescent="0.25">
      <c r="L3545">
        <v>3544</v>
      </c>
      <c r="M3545">
        <v>167.19006181132519</v>
      </c>
      <c r="N3545">
        <v>0.13549627414434195</v>
      </c>
    </row>
    <row r="3546" spans="12:14" x14ac:dyDescent="0.25">
      <c r="L3546">
        <v>3545</v>
      </c>
      <c r="M3546">
        <v>171.36225901067047</v>
      </c>
      <c r="N3546">
        <v>0.16383237452929378</v>
      </c>
    </row>
    <row r="3547" spans="12:14" x14ac:dyDescent="0.25">
      <c r="L3547">
        <v>3546</v>
      </c>
      <c r="M3547">
        <v>166.36729822191032</v>
      </c>
      <c r="N3547">
        <v>0.12990835234946574</v>
      </c>
    </row>
    <row r="3548" spans="12:14" x14ac:dyDescent="0.25">
      <c r="L3548">
        <v>3547</v>
      </c>
      <c r="M3548">
        <v>170.68938510029162</v>
      </c>
      <c r="N3548">
        <v>0.15926245087518121</v>
      </c>
    </row>
    <row r="3549" spans="12:14" x14ac:dyDescent="0.25">
      <c r="L3549">
        <v>3548</v>
      </c>
      <c r="M3549">
        <v>165.4932276668639</v>
      </c>
      <c r="N3549">
        <v>0.12397197163495566</v>
      </c>
    </row>
    <row r="3550" spans="12:14" x14ac:dyDescent="0.25">
      <c r="L3550">
        <v>3549</v>
      </c>
      <c r="M3550">
        <v>169.22878487342928</v>
      </c>
      <c r="N3550">
        <v>0.14934256629802145</v>
      </c>
    </row>
    <row r="3551" spans="12:14" x14ac:dyDescent="0.25">
      <c r="L3551">
        <v>3550</v>
      </c>
      <c r="M3551">
        <v>167.48133118020371</v>
      </c>
      <c r="N3551">
        <v>0.13747447356331932</v>
      </c>
    </row>
    <row r="3552" spans="12:14" x14ac:dyDescent="0.25">
      <c r="L3552">
        <v>3551</v>
      </c>
      <c r="M3552">
        <v>163.67969878391531</v>
      </c>
      <c r="N3552">
        <v>0.11165511938111083</v>
      </c>
    </row>
    <row r="3553" spans="12:14" x14ac:dyDescent="0.25">
      <c r="L3553">
        <v>3552</v>
      </c>
      <c r="M3553">
        <v>165.56785971868624</v>
      </c>
      <c r="N3553">
        <v>0.12447884636098849</v>
      </c>
    </row>
    <row r="3554" spans="12:14" x14ac:dyDescent="0.25">
      <c r="L3554">
        <v>3553</v>
      </c>
      <c r="M3554">
        <v>161.78602391574105</v>
      </c>
      <c r="N3554">
        <v>9.8793943699034603E-2</v>
      </c>
    </row>
    <row r="3555" spans="12:14" x14ac:dyDescent="0.25">
      <c r="L3555">
        <v>3554</v>
      </c>
      <c r="M3555">
        <v>171.61377565615697</v>
      </c>
      <c r="N3555">
        <v>0.1655405873903999</v>
      </c>
    </row>
    <row r="3556" spans="12:14" x14ac:dyDescent="0.25">
      <c r="L3556">
        <v>3555</v>
      </c>
      <c r="M3556">
        <v>164.42224543995118</v>
      </c>
      <c r="N3556">
        <v>0.11669823589277639</v>
      </c>
    </row>
    <row r="3557" spans="12:14" x14ac:dyDescent="0.25">
      <c r="L3557">
        <v>3556</v>
      </c>
      <c r="M3557">
        <v>168.21775447254979</v>
      </c>
      <c r="N3557">
        <v>0.14247600233597879</v>
      </c>
    </row>
    <row r="3558" spans="12:14" x14ac:dyDescent="0.25">
      <c r="L3558">
        <v>3557</v>
      </c>
      <c r="M3558">
        <v>164.36966888615373</v>
      </c>
      <c r="N3558">
        <v>0.11634115437550463</v>
      </c>
    </row>
    <row r="3559" spans="12:14" x14ac:dyDescent="0.25">
      <c r="L3559">
        <v>3558</v>
      </c>
      <c r="M3559">
        <v>172.59997191731358</v>
      </c>
      <c r="N3559">
        <v>0.17223848658360752</v>
      </c>
    </row>
    <row r="3560" spans="12:14" x14ac:dyDescent="0.25">
      <c r="L3560">
        <v>3559</v>
      </c>
      <c r="M3560">
        <v>164.09509749735389</v>
      </c>
      <c r="N3560">
        <v>0.1144763617820268</v>
      </c>
    </row>
    <row r="3561" spans="12:14" x14ac:dyDescent="0.25">
      <c r="L3561">
        <v>3560</v>
      </c>
      <c r="M3561">
        <v>160.63935498240465</v>
      </c>
      <c r="N3561">
        <v>9.100617038658787E-2</v>
      </c>
    </row>
    <row r="3562" spans="12:14" x14ac:dyDescent="0.25">
      <c r="L3562">
        <v>3561</v>
      </c>
      <c r="M3562">
        <v>168.72694057726977</v>
      </c>
      <c r="N3562">
        <v>0.14593421581165833</v>
      </c>
    </row>
    <row r="3563" spans="12:14" x14ac:dyDescent="0.25">
      <c r="L3563">
        <v>3562</v>
      </c>
      <c r="M3563">
        <v>168.08917267540536</v>
      </c>
      <c r="N3563">
        <v>0.14160271985735262</v>
      </c>
    </row>
    <row r="3564" spans="12:14" x14ac:dyDescent="0.25">
      <c r="L3564">
        <v>3563</v>
      </c>
      <c r="M3564">
        <v>168.65158367093392</v>
      </c>
      <c r="N3564">
        <v>0.14542241812794221</v>
      </c>
    </row>
    <row r="3565" spans="12:14" x14ac:dyDescent="0.25">
      <c r="L3565">
        <v>3564</v>
      </c>
      <c r="M3565">
        <v>163.90773541534961</v>
      </c>
      <c r="N3565">
        <v>0.11320386422010897</v>
      </c>
    </row>
    <row r="3566" spans="12:14" x14ac:dyDescent="0.25">
      <c r="L3566">
        <v>3565</v>
      </c>
      <c r="M3566">
        <v>165.97504217202169</v>
      </c>
      <c r="N3566">
        <v>0.1272442868043393</v>
      </c>
    </row>
    <row r="3567" spans="12:14" x14ac:dyDescent="0.25">
      <c r="L3567">
        <v>3566</v>
      </c>
      <c r="M3567">
        <v>162.71977972255738</v>
      </c>
      <c r="N3567">
        <v>0.10513568571475984</v>
      </c>
    </row>
    <row r="3568" spans="12:14" x14ac:dyDescent="0.25">
      <c r="L3568">
        <v>3567</v>
      </c>
      <c r="M3568">
        <v>164.07111257809555</v>
      </c>
      <c r="N3568">
        <v>0.11431346462080549</v>
      </c>
    </row>
    <row r="3569" spans="12:14" x14ac:dyDescent="0.25">
      <c r="L3569">
        <v>3568</v>
      </c>
      <c r="M3569">
        <v>170.9165173136706</v>
      </c>
      <c r="N3569">
        <v>0.1608050532238845</v>
      </c>
    </row>
    <row r="3570" spans="12:14" x14ac:dyDescent="0.25">
      <c r="L3570">
        <v>3569</v>
      </c>
      <c r="M3570">
        <v>162.49859859543818</v>
      </c>
      <c r="N3570">
        <v>0.1036335010571674</v>
      </c>
    </row>
    <row r="3571" spans="12:14" x14ac:dyDescent="0.25">
      <c r="L3571">
        <v>3570</v>
      </c>
      <c r="M3571">
        <v>169.6370255694375</v>
      </c>
      <c r="N3571">
        <v>0.15211519395452977</v>
      </c>
    </row>
    <row r="3572" spans="12:14" x14ac:dyDescent="0.25">
      <c r="L3572">
        <v>3571</v>
      </c>
      <c r="M3572">
        <v>167.21300864377665</v>
      </c>
      <c r="N3572">
        <v>0.13565212098397916</v>
      </c>
    </row>
    <row r="3573" spans="12:14" x14ac:dyDescent="0.25">
      <c r="L3573">
        <v>3572</v>
      </c>
      <c r="M3573">
        <v>158.98175984312516</v>
      </c>
      <c r="N3573">
        <v>7.9748365441125957E-2</v>
      </c>
    </row>
    <row r="3574" spans="12:14" x14ac:dyDescent="0.25">
      <c r="L3574">
        <v>3573</v>
      </c>
      <c r="M3574">
        <v>169.0149686546097</v>
      </c>
      <c r="N3574">
        <v>0.14789040151507371</v>
      </c>
    </row>
    <row r="3575" spans="12:14" x14ac:dyDescent="0.25">
      <c r="L3575">
        <v>3574</v>
      </c>
      <c r="M3575">
        <v>160.19962475736128</v>
      </c>
      <c r="N3575">
        <v>8.8019676890767062E-2</v>
      </c>
    </row>
    <row r="3576" spans="12:14" x14ac:dyDescent="0.25">
      <c r="L3576">
        <v>3575</v>
      </c>
      <c r="M3576">
        <v>162.6395171585124</v>
      </c>
      <c r="N3576">
        <v>0.1045905705240664</v>
      </c>
    </row>
    <row r="3577" spans="12:14" x14ac:dyDescent="0.25">
      <c r="L3577">
        <v>3576</v>
      </c>
      <c r="M3577">
        <v>166.03262987865372</v>
      </c>
      <c r="N3577">
        <v>0.12763540231448833</v>
      </c>
    </row>
    <row r="3578" spans="12:14" x14ac:dyDescent="0.25">
      <c r="L3578">
        <v>3577</v>
      </c>
      <c r="M3578">
        <v>170.75823496126341</v>
      </c>
      <c r="N3578">
        <v>0.15973005498849902</v>
      </c>
    </row>
    <row r="3579" spans="12:14" x14ac:dyDescent="0.25">
      <c r="L3579">
        <v>3578</v>
      </c>
      <c r="M3579">
        <v>162.97324305216983</v>
      </c>
      <c r="N3579">
        <v>0.10685711977183887</v>
      </c>
    </row>
    <row r="3580" spans="12:14" x14ac:dyDescent="0.25">
      <c r="L3580">
        <v>3579</v>
      </c>
      <c r="M3580">
        <v>164.28112818126633</v>
      </c>
      <c r="N3580">
        <v>0.11573981695496327</v>
      </c>
    </row>
    <row r="3581" spans="12:14" x14ac:dyDescent="0.25">
      <c r="L3581">
        <v>3580</v>
      </c>
      <c r="M3581">
        <v>158.03930559224261</v>
      </c>
      <c r="N3581">
        <v>7.3347546643437456E-2</v>
      </c>
    </row>
    <row r="3582" spans="12:14" x14ac:dyDescent="0.25">
      <c r="L3582">
        <v>3581</v>
      </c>
      <c r="M3582">
        <v>167.15109885551928</v>
      </c>
      <c r="N3582">
        <v>0.13523165141098126</v>
      </c>
    </row>
    <row r="3583" spans="12:14" x14ac:dyDescent="0.25">
      <c r="L3583">
        <v>3582</v>
      </c>
      <c r="M3583">
        <v>162.17112387352356</v>
      </c>
      <c r="N3583">
        <v>0.10140940757588068</v>
      </c>
    </row>
    <row r="3584" spans="12:14" x14ac:dyDescent="0.25">
      <c r="L3584">
        <v>3583</v>
      </c>
      <c r="M3584">
        <v>168.98286756637597</v>
      </c>
      <c r="N3584">
        <v>0.14767238218012957</v>
      </c>
    </row>
    <row r="3585" spans="12:14" x14ac:dyDescent="0.25">
      <c r="L3585">
        <v>3584</v>
      </c>
      <c r="M3585">
        <v>164.0600948640074</v>
      </c>
      <c r="N3585">
        <v>0.11423863617011198</v>
      </c>
    </row>
    <row r="3586" spans="12:14" x14ac:dyDescent="0.25">
      <c r="L3586">
        <v>3585</v>
      </c>
      <c r="M3586">
        <v>165.98756720240499</v>
      </c>
      <c r="N3586">
        <v>0.12732935241876464</v>
      </c>
    </row>
    <row r="3587" spans="12:14" x14ac:dyDescent="0.25">
      <c r="L3587">
        <v>3586</v>
      </c>
      <c r="M3587">
        <v>163.04213558183707</v>
      </c>
      <c r="N3587">
        <v>0.10732501367597425</v>
      </c>
    </row>
    <row r="3588" spans="12:14" x14ac:dyDescent="0.25">
      <c r="L3588">
        <v>3587</v>
      </c>
      <c r="M3588">
        <v>171.28410980637372</v>
      </c>
      <c r="N3588">
        <v>0.16330161253695463</v>
      </c>
    </row>
    <row r="3589" spans="12:14" x14ac:dyDescent="0.25">
      <c r="L3589">
        <v>3588</v>
      </c>
      <c r="M3589">
        <v>165.18845890457339</v>
      </c>
      <c r="N3589">
        <v>0.12190208906952549</v>
      </c>
    </row>
    <row r="3590" spans="12:14" x14ac:dyDescent="0.25">
      <c r="L3590">
        <v>3589</v>
      </c>
      <c r="M3590">
        <v>168.80761190549515</v>
      </c>
      <c r="N3590">
        <v>0.14648210718533083</v>
      </c>
    </row>
    <row r="3591" spans="12:14" x14ac:dyDescent="0.25">
      <c r="L3591">
        <v>3590</v>
      </c>
      <c r="M3591">
        <v>163.94699308597285</v>
      </c>
      <c r="N3591">
        <v>0.11347048855316655</v>
      </c>
    </row>
    <row r="3592" spans="12:14" x14ac:dyDescent="0.25">
      <c r="L3592">
        <v>3591</v>
      </c>
      <c r="M3592">
        <v>159.59660726156454</v>
      </c>
      <c r="N3592">
        <v>8.3924193509142597E-2</v>
      </c>
    </row>
    <row r="3593" spans="12:14" x14ac:dyDescent="0.25">
      <c r="L3593">
        <v>3592</v>
      </c>
      <c r="M3593">
        <v>165.56322071696553</v>
      </c>
      <c r="N3593">
        <v>0.12444733988798085</v>
      </c>
    </row>
    <row r="3594" spans="12:14" x14ac:dyDescent="0.25">
      <c r="L3594">
        <v>3593</v>
      </c>
      <c r="M3594">
        <v>160.12597463574772</v>
      </c>
      <c r="N3594">
        <v>8.7519471090395706E-2</v>
      </c>
    </row>
    <row r="3595" spans="12:14" x14ac:dyDescent="0.25">
      <c r="L3595">
        <v>3594</v>
      </c>
      <c r="M3595">
        <v>165.84106528062495</v>
      </c>
      <c r="N3595">
        <v>0.12633436273735654</v>
      </c>
    </row>
    <row r="3596" spans="12:14" x14ac:dyDescent="0.25">
      <c r="L3596">
        <v>3595</v>
      </c>
      <c r="M3596">
        <v>165.28433467355939</v>
      </c>
      <c r="N3596">
        <v>0.12255324367336295</v>
      </c>
    </row>
    <row r="3597" spans="12:14" x14ac:dyDescent="0.25">
      <c r="L3597">
        <v>3596</v>
      </c>
      <c r="M3597">
        <v>164.43500602365231</v>
      </c>
      <c r="N3597">
        <v>0.11678490130273889</v>
      </c>
    </row>
    <row r="3598" spans="12:14" x14ac:dyDescent="0.25">
      <c r="L3598">
        <v>3597</v>
      </c>
      <c r="M3598">
        <v>161.54302943403923</v>
      </c>
      <c r="N3598">
        <v>9.7143610386032808E-2</v>
      </c>
    </row>
    <row r="3599" spans="12:14" x14ac:dyDescent="0.25">
      <c r="L3599">
        <v>3598</v>
      </c>
      <c r="M3599">
        <v>160.81496432594457</v>
      </c>
      <c r="N3599">
        <v>9.2198847469987522E-2</v>
      </c>
    </row>
    <row r="3600" spans="12:14" x14ac:dyDescent="0.25">
      <c r="L3600">
        <v>3599</v>
      </c>
      <c r="M3600">
        <v>167.55743830593698</v>
      </c>
      <c r="N3600">
        <v>0.13799136647411614</v>
      </c>
    </row>
    <row r="3601" spans="12:14" x14ac:dyDescent="0.25">
      <c r="L3601">
        <v>3600</v>
      </c>
      <c r="M3601">
        <v>168.15753288089877</v>
      </c>
      <c r="N3601">
        <v>0.14206699840236015</v>
      </c>
    </row>
    <row r="3602" spans="12:14" x14ac:dyDescent="0.25">
      <c r="L3602">
        <v>3601</v>
      </c>
      <c r="M3602">
        <v>164.8248338372637</v>
      </c>
      <c r="N3602">
        <v>0.11943247511853849</v>
      </c>
    </row>
    <row r="3603" spans="12:14" x14ac:dyDescent="0.25">
      <c r="L3603">
        <v>3602</v>
      </c>
      <c r="M3603">
        <v>166.80721506516772</v>
      </c>
      <c r="N3603">
        <v>0.13289611329075801</v>
      </c>
    </row>
    <row r="3604" spans="12:14" x14ac:dyDescent="0.25">
      <c r="L3604">
        <v>3603</v>
      </c>
      <c r="M3604">
        <v>166.05096638538677</v>
      </c>
      <c r="N3604">
        <v>0.12775993743847014</v>
      </c>
    </row>
    <row r="3605" spans="12:14" x14ac:dyDescent="0.25">
      <c r="L3605">
        <v>3604</v>
      </c>
      <c r="M3605">
        <v>164.94087623606598</v>
      </c>
      <c r="N3605">
        <v>0.12022059440060118</v>
      </c>
    </row>
    <row r="3606" spans="12:14" x14ac:dyDescent="0.25">
      <c r="L3606">
        <v>3605</v>
      </c>
      <c r="M3606">
        <v>166.28425222121609</v>
      </c>
      <c r="N3606">
        <v>0.12934433303307058</v>
      </c>
    </row>
    <row r="3607" spans="12:14" x14ac:dyDescent="0.25">
      <c r="L3607">
        <v>3606</v>
      </c>
      <c r="M3607">
        <v>167.1360303799415</v>
      </c>
      <c r="N3607">
        <v>0.1351293116086616</v>
      </c>
    </row>
    <row r="3608" spans="12:14" x14ac:dyDescent="0.25">
      <c r="L3608">
        <v>3607</v>
      </c>
      <c r="M3608">
        <v>163.80961477481139</v>
      </c>
      <c r="N3608">
        <v>0.11253746323585956</v>
      </c>
    </row>
    <row r="3609" spans="12:14" x14ac:dyDescent="0.25">
      <c r="L3609">
        <v>3608</v>
      </c>
      <c r="M3609">
        <v>162.59513656453001</v>
      </c>
      <c r="N3609">
        <v>0.10428915309192144</v>
      </c>
    </row>
    <row r="3610" spans="12:14" x14ac:dyDescent="0.25">
      <c r="L3610">
        <v>3609</v>
      </c>
      <c r="M3610">
        <v>164.52779033625589</v>
      </c>
      <c r="N3610">
        <v>0.11741505981885525</v>
      </c>
    </row>
    <row r="3611" spans="12:14" x14ac:dyDescent="0.25">
      <c r="L3611">
        <v>3610</v>
      </c>
      <c r="M3611">
        <v>165.9499575535736</v>
      </c>
      <c r="N3611">
        <v>0.12707392087183367</v>
      </c>
    </row>
    <row r="3612" spans="12:14" x14ac:dyDescent="0.25">
      <c r="L3612">
        <v>3611</v>
      </c>
      <c r="M3612">
        <v>168.78047439702502</v>
      </c>
      <c r="N3612">
        <v>0.14629779874364734</v>
      </c>
    </row>
    <row r="3613" spans="12:14" x14ac:dyDescent="0.25">
      <c r="L3613">
        <v>3612</v>
      </c>
      <c r="M3613">
        <v>166.11708684919273</v>
      </c>
      <c r="N3613">
        <v>0.12820900444330863</v>
      </c>
    </row>
    <row r="3614" spans="12:14" x14ac:dyDescent="0.25">
      <c r="L3614">
        <v>3613</v>
      </c>
      <c r="M3614">
        <v>160.35744914495871</v>
      </c>
      <c r="N3614">
        <v>8.9091564789751443E-2</v>
      </c>
    </row>
    <row r="3615" spans="12:14" x14ac:dyDescent="0.25">
      <c r="L3615">
        <v>3614</v>
      </c>
      <c r="M3615">
        <v>165.40092881276814</v>
      </c>
      <c r="N3615">
        <v>0.12334511018279715</v>
      </c>
    </row>
    <row r="3616" spans="12:14" x14ac:dyDescent="0.25">
      <c r="L3616">
        <v>3615</v>
      </c>
      <c r="M3616">
        <v>166.08321617273739</v>
      </c>
      <c r="N3616">
        <v>0.12797896668567454</v>
      </c>
    </row>
    <row r="3617" spans="12:14" x14ac:dyDescent="0.25">
      <c r="L3617">
        <v>3616</v>
      </c>
      <c r="M3617">
        <v>170.92594713669945</v>
      </c>
      <c r="N3617">
        <v>0.16086909727530174</v>
      </c>
    </row>
    <row r="3618" spans="12:14" x14ac:dyDescent="0.25">
      <c r="L3618">
        <v>3617</v>
      </c>
      <c r="M3618">
        <v>163.55720842181347</v>
      </c>
      <c r="N3618">
        <v>0.11082320779331467</v>
      </c>
    </row>
    <row r="3619" spans="12:14" x14ac:dyDescent="0.25">
      <c r="L3619">
        <v>3618</v>
      </c>
      <c r="M3619">
        <v>171.83639369999128</v>
      </c>
      <c r="N3619">
        <v>0.16705253108246221</v>
      </c>
    </row>
    <row r="3620" spans="12:14" x14ac:dyDescent="0.25">
      <c r="L3620">
        <v>3619</v>
      </c>
      <c r="M3620">
        <v>161.12179699603465</v>
      </c>
      <c r="N3620">
        <v>9.4282747373477083E-2</v>
      </c>
    </row>
    <row r="3621" spans="12:14" x14ac:dyDescent="0.25">
      <c r="L3621">
        <v>3620</v>
      </c>
      <c r="M3621">
        <v>166.67558175638845</v>
      </c>
      <c r="N3621">
        <v>0.13200210601512929</v>
      </c>
    </row>
    <row r="3622" spans="12:14" x14ac:dyDescent="0.25">
      <c r="L3622">
        <v>3621</v>
      </c>
      <c r="M3622">
        <v>163.1658007841356</v>
      </c>
      <c r="N3622">
        <v>0.10816490436642545</v>
      </c>
    </row>
    <row r="3623" spans="12:14" x14ac:dyDescent="0.25">
      <c r="L3623">
        <v>3622</v>
      </c>
      <c r="M3623">
        <v>163.73530006625901</v>
      </c>
      <c r="N3623">
        <v>0.11203274379403916</v>
      </c>
    </row>
    <row r="3624" spans="12:14" x14ac:dyDescent="0.25">
      <c r="L3624">
        <v>3623</v>
      </c>
      <c r="M3624">
        <v>172.56567388614903</v>
      </c>
      <c r="N3624">
        <v>0.17200554638264154</v>
      </c>
    </row>
    <row r="3625" spans="12:14" x14ac:dyDescent="0.25">
      <c r="L3625">
        <v>3624</v>
      </c>
      <c r="M3625">
        <v>167.40110553742497</v>
      </c>
      <c r="N3625">
        <v>0.13692960912891938</v>
      </c>
    </row>
    <row r="3626" spans="12:14" x14ac:dyDescent="0.25">
      <c r="L3626">
        <v>3625</v>
      </c>
      <c r="M3626">
        <v>163.8913272547984</v>
      </c>
      <c r="N3626">
        <v>0.11309242574721412</v>
      </c>
    </row>
    <row r="3627" spans="12:14" x14ac:dyDescent="0.25">
      <c r="L3627">
        <v>3626</v>
      </c>
      <c r="M3627">
        <v>164.89076754920686</v>
      </c>
      <c r="N3627">
        <v>0.11988027377020982</v>
      </c>
    </row>
    <row r="3628" spans="12:14" x14ac:dyDescent="0.25">
      <c r="L3628">
        <v>3627</v>
      </c>
      <c r="M3628">
        <v>168.28381065986383</v>
      </c>
      <c r="N3628">
        <v>0.14292463279742296</v>
      </c>
    </row>
    <row r="3629" spans="12:14" x14ac:dyDescent="0.25">
      <c r="L3629">
        <v>3628</v>
      </c>
      <c r="M3629">
        <v>166.80263357984225</v>
      </c>
      <c r="N3629">
        <v>0.13286499744893843</v>
      </c>
    </row>
    <row r="3630" spans="12:14" x14ac:dyDescent="0.25">
      <c r="L3630">
        <v>3629</v>
      </c>
      <c r="M3630">
        <v>163.45893760151171</v>
      </c>
      <c r="N3630">
        <v>0.1101557868407721</v>
      </c>
    </row>
    <row r="3631" spans="12:14" x14ac:dyDescent="0.25">
      <c r="L3631">
        <v>3630</v>
      </c>
      <c r="M3631">
        <v>163.9459596508969</v>
      </c>
      <c r="N3631">
        <v>0.11346346982450761</v>
      </c>
    </row>
    <row r="3632" spans="12:14" x14ac:dyDescent="0.25">
      <c r="L3632">
        <v>3631</v>
      </c>
      <c r="M3632">
        <v>170.25009359224046</v>
      </c>
      <c r="N3632">
        <v>0.15627893699133422</v>
      </c>
    </row>
    <row r="3633" spans="12:14" x14ac:dyDescent="0.25">
      <c r="L3633">
        <v>3632</v>
      </c>
      <c r="M3633">
        <v>164.54988788895727</v>
      </c>
      <c r="N3633">
        <v>0.11756513864823237</v>
      </c>
    </row>
    <row r="3634" spans="12:14" x14ac:dyDescent="0.25">
      <c r="L3634">
        <v>3633</v>
      </c>
      <c r="M3634">
        <v>166.50307865668935</v>
      </c>
      <c r="N3634">
        <v>0.13083052545068319</v>
      </c>
    </row>
    <row r="3635" spans="12:14" x14ac:dyDescent="0.25">
      <c r="L3635">
        <v>3634</v>
      </c>
      <c r="M3635">
        <v>169.06799317437964</v>
      </c>
      <c r="N3635">
        <v>0.14825052546015005</v>
      </c>
    </row>
    <row r="3636" spans="12:14" x14ac:dyDescent="0.25">
      <c r="L3636">
        <v>3635</v>
      </c>
      <c r="M3636">
        <v>165.24912544387908</v>
      </c>
      <c r="N3636">
        <v>0.1223141149315925</v>
      </c>
    </row>
    <row r="3637" spans="12:14" x14ac:dyDescent="0.25">
      <c r="L3637">
        <v>3636</v>
      </c>
      <c r="M3637">
        <v>166.27754779463902</v>
      </c>
      <c r="N3637">
        <v>0.12929879891868579</v>
      </c>
    </row>
    <row r="3638" spans="12:14" x14ac:dyDescent="0.25">
      <c r="L3638">
        <v>3637</v>
      </c>
      <c r="M3638">
        <v>161.32282583582105</v>
      </c>
      <c r="N3638">
        <v>9.5648064761962859E-2</v>
      </c>
    </row>
    <row r="3639" spans="12:14" x14ac:dyDescent="0.25">
      <c r="L3639">
        <v>3638</v>
      </c>
      <c r="M3639">
        <v>168.62652324013229</v>
      </c>
      <c r="N3639">
        <v>0.14525221646944986</v>
      </c>
    </row>
    <row r="3640" spans="12:14" x14ac:dyDescent="0.25">
      <c r="L3640">
        <v>3639</v>
      </c>
      <c r="M3640">
        <v>163.34221295258027</v>
      </c>
      <c r="N3640">
        <v>0.10936303395506508</v>
      </c>
    </row>
    <row r="3641" spans="12:14" x14ac:dyDescent="0.25">
      <c r="L3641">
        <v>3640</v>
      </c>
      <c r="M3641">
        <v>166.39232227161486</v>
      </c>
      <c r="N3641">
        <v>0.13007830692030375</v>
      </c>
    </row>
    <row r="3642" spans="12:14" x14ac:dyDescent="0.25">
      <c r="L3642">
        <v>3641</v>
      </c>
      <c r="M3642">
        <v>160.78480500509556</v>
      </c>
      <c r="N3642">
        <v>9.1994015938233975E-2</v>
      </c>
    </row>
    <row r="3643" spans="12:14" x14ac:dyDescent="0.25">
      <c r="L3643">
        <v>3642</v>
      </c>
      <c r="M3643">
        <v>169.15351083424088</v>
      </c>
      <c r="N3643">
        <v>0.14883133141891314</v>
      </c>
    </row>
    <row r="3644" spans="12:14" x14ac:dyDescent="0.25">
      <c r="L3644">
        <v>3643</v>
      </c>
      <c r="M3644">
        <v>164.57442282092694</v>
      </c>
      <c r="N3644">
        <v>0.11773177130292556</v>
      </c>
    </row>
    <row r="3645" spans="12:14" x14ac:dyDescent="0.25">
      <c r="L3645">
        <v>3644</v>
      </c>
      <c r="M3645">
        <v>157.63649915780837</v>
      </c>
      <c r="N3645">
        <v>7.061182658600007E-2</v>
      </c>
    </row>
    <row r="3646" spans="12:14" x14ac:dyDescent="0.25">
      <c r="L3646">
        <v>3645</v>
      </c>
      <c r="M3646">
        <v>162.48661721241109</v>
      </c>
      <c r="N3646">
        <v>0.10355212770495403</v>
      </c>
    </row>
    <row r="3647" spans="12:14" x14ac:dyDescent="0.25">
      <c r="L3647">
        <v>3646</v>
      </c>
      <c r="M3647">
        <v>160.40193093038224</v>
      </c>
      <c r="N3647">
        <v>8.9393669478681437E-2</v>
      </c>
    </row>
    <row r="3648" spans="12:14" x14ac:dyDescent="0.25">
      <c r="L3648">
        <v>3647</v>
      </c>
      <c r="M3648">
        <v>166.64719569040875</v>
      </c>
      <c r="N3648">
        <v>0.13180931780865124</v>
      </c>
    </row>
    <row r="3649" spans="12:14" x14ac:dyDescent="0.25">
      <c r="L3649">
        <v>3648</v>
      </c>
      <c r="M3649">
        <v>164.4719501444383</v>
      </c>
      <c r="N3649">
        <v>0.11703581281655473</v>
      </c>
    </row>
    <row r="3650" spans="12:14" x14ac:dyDescent="0.25">
      <c r="L3650">
        <v>3649</v>
      </c>
      <c r="M3650">
        <v>165.92585391783516</v>
      </c>
      <c r="N3650">
        <v>0.12691021742990771</v>
      </c>
    </row>
    <row r="3651" spans="12:14" x14ac:dyDescent="0.25">
      <c r="L3651">
        <v>3650</v>
      </c>
      <c r="M3651">
        <v>167.78855307268438</v>
      </c>
      <c r="N3651">
        <v>0.13956101692880374</v>
      </c>
    </row>
    <row r="3652" spans="12:14" x14ac:dyDescent="0.25">
      <c r="L3652">
        <v>3651</v>
      </c>
      <c r="M3652">
        <v>164.1632876473721</v>
      </c>
      <c r="N3652">
        <v>0.1149394853698773</v>
      </c>
    </row>
    <row r="3653" spans="12:14" x14ac:dyDescent="0.25">
      <c r="L3653">
        <v>3652</v>
      </c>
      <c r="M3653">
        <v>163.68083221971602</v>
      </c>
      <c r="N3653">
        <v>0.11166281727962679</v>
      </c>
    </row>
    <row r="3654" spans="12:14" x14ac:dyDescent="0.25">
      <c r="L3654">
        <v>3653</v>
      </c>
      <c r="M3654">
        <v>168.64849141567834</v>
      </c>
      <c r="N3654">
        <v>0.14540141661455452</v>
      </c>
    </row>
    <row r="3655" spans="12:14" x14ac:dyDescent="0.25">
      <c r="L3655">
        <v>3654</v>
      </c>
      <c r="M3655">
        <v>167.72141056788789</v>
      </c>
      <c r="N3655">
        <v>0.13910500857993924</v>
      </c>
    </row>
    <row r="3656" spans="12:14" x14ac:dyDescent="0.25">
      <c r="L3656">
        <v>3655</v>
      </c>
      <c r="M3656">
        <v>170.18165529213695</v>
      </c>
      <c r="N3656">
        <v>0.15581412805511885</v>
      </c>
    </row>
    <row r="3657" spans="12:14" x14ac:dyDescent="0.25">
      <c r="L3657">
        <v>3656</v>
      </c>
      <c r="M3657">
        <v>160.53238233039372</v>
      </c>
      <c r="N3657">
        <v>9.0279649644399163E-2</v>
      </c>
    </row>
    <row r="3658" spans="12:14" x14ac:dyDescent="0.25">
      <c r="L3658">
        <v>3657</v>
      </c>
      <c r="M3658">
        <v>163.44747064873039</v>
      </c>
      <c r="N3658">
        <v>0.1100779073184015</v>
      </c>
    </row>
    <row r="3659" spans="12:14" x14ac:dyDescent="0.25">
      <c r="L3659">
        <v>3658</v>
      </c>
      <c r="M3659">
        <v>168.88744246395188</v>
      </c>
      <c r="N3659">
        <v>0.14702428834555303</v>
      </c>
    </row>
    <row r="3660" spans="12:14" x14ac:dyDescent="0.25">
      <c r="L3660">
        <v>3659</v>
      </c>
      <c r="M3660">
        <v>170.87542840882793</v>
      </c>
      <c r="N3660">
        <v>0.16052599179013627</v>
      </c>
    </row>
    <row r="3661" spans="12:14" x14ac:dyDescent="0.25">
      <c r="L3661">
        <v>3660</v>
      </c>
      <c r="M3661">
        <v>168.50257495000136</v>
      </c>
      <c r="N3661">
        <v>0.14441040314570674</v>
      </c>
    </row>
    <row r="3662" spans="12:14" x14ac:dyDescent="0.25">
      <c r="L3662">
        <v>3661</v>
      </c>
      <c r="M3662">
        <v>164.56359517848651</v>
      </c>
      <c r="N3662">
        <v>0.11765823375221429</v>
      </c>
    </row>
    <row r="3663" spans="12:14" x14ac:dyDescent="0.25">
      <c r="L3663">
        <v>3662</v>
      </c>
      <c r="M3663">
        <v>169.28239479043634</v>
      </c>
      <c r="N3663">
        <v>0.14970666605586125</v>
      </c>
    </row>
    <row r="3664" spans="12:14" x14ac:dyDescent="0.25">
      <c r="L3664">
        <v>3663</v>
      </c>
      <c r="M3664">
        <v>159.72770711653942</v>
      </c>
      <c r="N3664">
        <v>8.4814577753589138E-2</v>
      </c>
    </row>
    <row r="3665" spans="12:14" x14ac:dyDescent="0.25">
      <c r="L3665">
        <v>3664</v>
      </c>
      <c r="M3665">
        <v>167.7160011290274</v>
      </c>
      <c r="N3665">
        <v>0.13906826956803431</v>
      </c>
    </row>
    <row r="3666" spans="12:14" x14ac:dyDescent="0.25">
      <c r="L3666">
        <v>3665</v>
      </c>
      <c r="M3666">
        <v>162.90937289064894</v>
      </c>
      <c r="N3666">
        <v>0.10642333603104559</v>
      </c>
    </row>
    <row r="3667" spans="12:14" x14ac:dyDescent="0.25">
      <c r="L3667">
        <v>3666</v>
      </c>
      <c r="M3667">
        <v>166.02672459500661</v>
      </c>
      <c r="N3667">
        <v>0.1275952956986619</v>
      </c>
    </row>
    <row r="3668" spans="12:14" x14ac:dyDescent="0.25">
      <c r="L3668">
        <v>3667</v>
      </c>
      <c r="M3668">
        <v>165.77801202289493</v>
      </c>
      <c r="N3668">
        <v>0.1259061271206614</v>
      </c>
    </row>
    <row r="3669" spans="12:14" x14ac:dyDescent="0.25">
      <c r="L3669">
        <v>3668</v>
      </c>
      <c r="M3669">
        <v>164.24380491799735</v>
      </c>
      <c r="N3669">
        <v>0.11548633043835066</v>
      </c>
    </row>
    <row r="3670" spans="12:14" x14ac:dyDescent="0.25">
      <c r="L3670">
        <v>3669</v>
      </c>
      <c r="M3670">
        <v>165.07647117881234</v>
      </c>
      <c r="N3670">
        <v>0.121141507704976</v>
      </c>
    </row>
    <row r="3671" spans="12:14" x14ac:dyDescent="0.25">
      <c r="L3671">
        <v>3670</v>
      </c>
      <c r="M3671">
        <v>165.02981416393206</v>
      </c>
      <c r="N3671">
        <v>0.12082462962032636</v>
      </c>
    </row>
    <row r="3672" spans="12:14" x14ac:dyDescent="0.25">
      <c r="L3672">
        <v>3671</v>
      </c>
      <c r="M3672">
        <v>169.46003684353417</v>
      </c>
      <c r="N3672">
        <v>0.15091314858980254</v>
      </c>
    </row>
    <row r="3673" spans="12:14" x14ac:dyDescent="0.25">
      <c r="L3673">
        <v>3672</v>
      </c>
      <c r="M3673">
        <v>171.33639612821906</v>
      </c>
      <c r="N3673">
        <v>0.16365672290057831</v>
      </c>
    </row>
    <row r="3674" spans="12:14" x14ac:dyDescent="0.25">
      <c r="L3674">
        <v>3673</v>
      </c>
      <c r="M3674">
        <v>169.95098498216211</v>
      </c>
      <c r="N3674">
        <v>0.15424749619498024</v>
      </c>
    </row>
    <row r="3675" spans="12:14" x14ac:dyDescent="0.25">
      <c r="L3675">
        <v>3674</v>
      </c>
      <c r="M3675">
        <v>168.02022404235711</v>
      </c>
      <c r="N3675">
        <v>0.14113444491872618</v>
      </c>
    </row>
    <row r="3676" spans="12:14" x14ac:dyDescent="0.25">
      <c r="L3676">
        <v>3675</v>
      </c>
      <c r="M3676">
        <v>163.24463940389717</v>
      </c>
      <c r="N3676">
        <v>0.10870034862685607</v>
      </c>
    </row>
    <row r="3677" spans="12:14" x14ac:dyDescent="0.25">
      <c r="L3677">
        <v>3676</v>
      </c>
      <c r="M3677">
        <v>159.50736798116938</v>
      </c>
      <c r="N3677">
        <v>8.3318111608710277E-2</v>
      </c>
    </row>
    <row r="3678" spans="12:14" x14ac:dyDescent="0.25">
      <c r="L3678">
        <v>3677</v>
      </c>
      <c r="M3678">
        <v>169.30541076970741</v>
      </c>
      <c r="N3678">
        <v>0.14986298251645058</v>
      </c>
    </row>
    <row r="3679" spans="12:14" x14ac:dyDescent="0.25">
      <c r="L3679">
        <v>3678</v>
      </c>
      <c r="M3679">
        <v>158.92905106431627</v>
      </c>
      <c r="N3679">
        <v>7.9390385897941451E-2</v>
      </c>
    </row>
    <row r="3680" spans="12:14" x14ac:dyDescent="0.25">
      <c r="L3680">
        <v>3679</v>
      </c>
      <c r="M3680">
        <v>157.49128337005084</v>
      </c>
      <c r="N3680">
        <v>6.962557187588625E-2</v>
      </c>
    </row>
    <row r="3681" spans="12:14" x14ac:dyDescent="0.25">
      <c r="L3681">
        <v>3680</v>
      </c>
      <c r="M3681">
        <v>162.90794140193569</v>
      </c>
      <c r="N3681">
        <v>0.10641361386166093</v>
      </c>
    </row>
    <row r="3682" spans="12:14" x14ac:dyDescent="0.25">
      <c r="L3682">
        <v>3681</v>
      </c>
      <c r="M3682">
        <v>155.9947627506873</v>
      </c>
      <c r="N3682">
        <v>5.9461728588447782E-2</v>
      </c>
    </row>
    <row r="3683" spans="12:14" x14ac:dyDescent="0.25">
      <c r="L3683">
        <v>3682</v>
      </c>
      <c r="M3683">
        <v>161.98598126866418</v>
      </c>
      <c r="N3683">
        <v>0.10015198392446512</v>
      </c>
    </row>
    <row r="3684" spans="12:14" x14ac:dyDescent="0.25">
      <c r="L3684">
        <v>3683</v>
      </c>
      <c r="M3684">
        <v>169.96439633038617</v>
      </c>
      <c r="N3684">
        <v>0.15433858136939005</v>
      </c>
    </row>
    <row r="3685" spans="12:14" x14ac:dyDescent="0.25">
      <c r="L3685">
        <v>3684</v>
      </c>
      <c r="M3685">
        <v>165.5165124139339</v>
      </c>
      <c r="N3685">
        <v>0.12413011347219127</v>
      </c>
    </row>
    <row r="3686" spans="12:14" x14ac:dyDescent="0.25">
      <c r="L3686">
        <v>3685</v>
      </c>
      <c r="M3686">
        <v>163.89708802046638</v>
      </c>
      <c r="N3686">
        <v>0.11313155084760207</v>
      </c>
    </row>
    <row r="3687" spans="12:14" x14ac:dyDescent="0.25">
      <c r="L3687">
        <v>3686</v>
      </c>
      <c r="M3687">
        <v>169.09943322661016</v>
      </c>
      <c r="N3687">
        <v>0.14846405527035467</v>
      </c>
    </row>
    <row r="3688" spans="12:14" x14ac:dyDescent="0.25">
      <c r="L3688">
        <v>3687</v>
      </c>
      <c r="M3688">
        <v>160.80806543073774</v>
      </c>
      <c r="N3688">
        <v>9.2151992592860221E-2</v>
      </c>
    </row>
    <row r="3689" spans="12:14" x14ac:dyDescent="0.25">
      <c r="L3689">
        <v>3688</v>
      </c>
      <c r="M3689">
        <v>170.83920782618719</v>
      </c>
      <c r="N3689">
        <v>0.16027999429369233</v>
      </c>
    </row>
    <row r="3690" spans="12:14" x14ac:dyDescent="0.25">
      <c r="L3690">
        <v>3689</v>
      </c>
      <c r="M3690">
        <v>167.34381453747727</v>
      </c>
      <c r="N3690">
        <v>0.13654050874652923</v>
      </c>
    </row>
    <row r="3691" spans="12:14" x14ac:dyDescent="0.25">
      <c r="L3691">
        <v>3690</v>
      </c>
      <c r="M3691">
        <v>167.01533808235172</v>
      </c>
      <c r="N3691">
        <v>0.1343096118445346</v>
      </c>
    </row>
    <row r="3692" spans="12:14" x14ac:dyDescent="0.25">
      <c r="L3692">
        <v>3691</v>
      </c>
      <c r="M3692">
        <v>163.55264678042917</v>
      </c>
      <c r="N3692">
        <v>0.11079222672458511</v>
      </c>
    </row>
    <row r="3693" spans="12:14" x14ac:dyDescent="0.25">
      <c r="L3693">
        <v>3692</v>
      </c>
      <c r="M3693">
        <v>168.45978390963609</v>
      </c>
      <c r="N3693">
        <v>0.14411978140434756</v>
      </c>
    </row>
    <row r="3694" spans="12:14" x14ac:dyDescent="0.25">
      <c r="L3694">
        <v>3693</v>
      </c>
      <c r="M3694">
        <v>162.05604037323263</v>
      </c>
      <c r="N3694">
        <v>0.10062780079626665</v>
      </c>
    </row>
    <row r="3695" spans="12:14" x14ac:dyDescent="0.25">
      <c r="L3695">
        <v>3694</v>
      </c>
      <c r="M3695">
        <v>162.04045340485501</v>
      </c>
      <c r="N3695">
        <v>0.10052193957266131</v>
      </c>
    </row>
    <row r="3696" spans="12:14" x14ac:dyDescent="0.25">
      <c r="L3696">
        <v>3695</v>
      </c>
      <c r="M3696">
        <v>163.63697861345625</v>
      </c>
      <c r="N3696">
        <v>0.11136497896330422</v>
      </c>
    </row>
    <row r="3697" spans="12:14" x14ac:dyDescent="0.25">
      <c r="L3697">
        <v>3696</v>
      </c>
      <c r="M3697">
        <v>165.26787327902431</v>
      </c>
      <c r="N3697">
        <v>0.12244144365391652</v>
      </c>
    </row>
    <row r="3698" spans="12:14" x14ac:dyDescent="0.25">
      <c r="L3698">
        <v>3697</v>
      </c>
      <c r="M3698">
        <v>165.07480785840804</v>
      </c>
      <c r="N3698">
        <v>0.12113021101603816</v>
      </c>
    </row>
    <row r="3699" spans="12:14" x14ac:dyDescent="0.25">
      <c r="L3699">
        <v>3698</v>
      </c>
      <c r="M3699">
        <v>168.51753362804376</v>
      </c>
      <c r="N3699">
        <v>0.14451199724166708</v>
      </c>
    </row>
    <row r="3700" spans="12:14" x14ac:dyDescent="0.25">
      <c r="L3700">
        <v>3699</v>
      </c>
      <c r="M3700">
        <v>163.12993756590851</v>
      </c>
      <c r="N3700">
        <v>0.10792133396376813</v>
      </c>
    </row>
    <row r="3701" spans="12:14" x14ac:dyDescent="0.25">
      <c r="L3701">
        <v>3700</v>
      </c>
      <c r="M3701">
        <v>164.86345723279791</v>
      </c>
      <c r="N3701">
        <v>0.11969479167760166</v>
      </c>
    </row>
    <row r="3702" spans="12:14" x14ac:dyDescent="0.25">
      <c r="L3702">
        <v>3701</v>
      </c>
      <c r="M3702">
        <v>166.75034695977089</v>
      </c>
      <c r="N3702">
        <v>0.13250988505986827</v>
      </c>
    </row>
    <row r="3703" spans="12:14" x14ac:dyDescent="0.25">
      <c r="L3703">
        <v>3702</v>
      </c>
      <c r="M3703">
        <v>162.68951260069224</v>
      </c>
      <c r="N3703">
        <v>0.10493012203630547</v>
      </c>
    </row>
    <row r="3704" spans="12:14" x14ac:dyDescent="0.25">
      <c r="L3704">
        <v>3703</v>
      </c>
      <c r="M3704">
        <v>170.13089805402035</v>
      </c>
      <c r="N3704">
        <v>0.15546940269200316</v>
      </c>
    </row>
    <row r="3705" spans="12:14" x14ac:dyDescent="0.25">
      <c r="L3705">
        <v>3704</v>
      </c>
      <c r="M3705">
        <v>165.1433150725488</v>
      </c>
      <c r="N3705">
        <v>0.12159548799222963</v>
      </c>
    </row>
    <row r="3706" spans="12:14" x14ac:dyDescent="0.25">
      <c r="L3706">
        <v>3705</v>
      </c>
      <c r="M3706">
        <v>164.50272826535047</v>
      </c>
      <c r="N3706">
        <v>0.11724484702135318</v>
      </c>
    </row>
    <row r="3707" spans="12:14" x14ac:dyDescent="0.25">
      <c r="L3707">
        <v>3706</v>
      </c>
      <c r="M3707">
        <v>165.50687375142462</v>
      </c>
      <c r="N3707">
        <v>0.12406465105625308</v>
      </c>
    </row>
    <row r="3708" spans="12:14" x14ac:dyDescent="0.25">
      <c r="L3708">
        <v>3707</v>
      </c>
      <c r="M3708">
        <v>166.64778456833483</v>
      </c>
      <c r="N3708">
        <v>0.1318133172610334</v>
      </c>
    </row>
    <row r="3709" spans="12:14" x14ac:dyDescent="0.25">
      <c r="L3709">
        <v>3708</v>
      </c>
      <c r="M3709">
        <v>164.68281006195679</v>
      </c>
      <c r="N3709">
        <v>0.11846789943770109</v>
      </c>
    </row>
    <row r="3710" spans="12:14" x14ac:dyDescent="0.25">
      <c r="L3710">
        <v>3709</v>
      </c>
      <c r="M3710">
        <v>166.3679638687556</v>
      </c>
      <c r="N3710">
        <v>0.1299128731894279</v>
      </c>
    </row>
    <row r="3711" spans="12:14" x14ac:dyDescent="0.25">
      <c r="L3711">
        <v>3710</v>
      </c>
      <c r="M3711">
        <v>156.52518093041698</v>
      </c>
      <c r="N3711">
        <v>6.3064142872504725E-2</v>
      </c>
    </row>
    <row r="3712" spans="12:14" x14ac:dyDescent="0.25">
      <c r="L3712">
        <v>3711</v>
      </c>
      <c r="M3712">
        <v>165.02301111508106</v>
      </c>
      <c r="N3712">
        <v>0.12077842569803909</v>
      </c>
    </row>
    <row r="3713" spans="12:14" x14ac:dyDescent="0.25">
      <c r="L3713">
        <v>3712</v>
      </c>
      <c r="M3713">
        <v>162.61892017695422</v>
      </c>
      <c r="N3713">
        <v>0.10445068304771432</v>
      </c>
    </row>
    <row r="3714" spans="12:14" x14ac:dyDescent="0.25">
      <c r="L3714">
        <v>3713</v>
      </c>
      <c r="M3714">
        <v>161.94772503338828</v>
      </c>
      <c r="N3714">
        <v>9.9892160989130563E-2</v>
      </c>
    </row>
    <row r="3715" spans="12:14" x14ac:dyDescent="0.25">
      <c r="L3715">
        <v>3714</v>
      </c>
      <c r="M3715">
        <v>171.37652800307811</v>
      </c>
      <c r="N3715">
        <v>0.16392928452226307</v>
      </c>
    </row>
    <row r="3716" spans="12:14" x14ac:dyDescent="0.25">
      <c r="L3716">
        <v>3715</v>
      </c>
      <c r="M3716">
        <v>167.9820913687519</v>
      </c>
      <c r="N3716">
        <v>0.14087546117093175</v>
      </c>
    </row>
    <row r="3717" spans="12:14" x14ac:dyDescent="0.25">
      <c r="L3717">
        <v>3716</v>
      </c>
      <c r="M3717">
        <v>166.92362902854083</v>
      </c>
      <c r="N3717">
        <v>0.13368675610909553</v>
      </c>
    </row>
    <row r="3718" spans="12:14" x14ac:dyDescent="0.25">
      <c r="L3718">
        <v>3717</v>
      </c>
      <c r="M3718">
        <v>159.92965686745185</v>
      </c>
      <c r="N3718">
        <v>8.6186149647522914E-2</v>
      </c>
    </row>
    <row r="3719" spans="12:14" x14ac:dyDescent="0.25">
      <c r="L3719">
        <v>3718</v>
      </c>
      <c r="M3719">
        <v>166.78235387347451</v>
      </c>
      <c r="N3719">
        <v>0.13272726479442642</v>
      </c>
    </row>
    <row r="3720" spans="12:14" x14ac:dyDescent="0.25">
      <c r="L3720">
        <v>3719</v>
      </c>
      <c r="M3720">
        <v>162.52424791237962</v>
      </c>
      <c r="N3720">
        <v>0.10380770222382663</v>
      </c>
    </row>
    <row r="3721" spans="12:14" x14ac:dyDescent="0.25">
      <c r="L3721">
        <v>3720</v>
      </c>
      <c r="M3721">
        <v>165.77996279059889</v>
      </c>
      <c r="N3721">
        <v>0.12591937605086434</v>
      </c>
    </row>
    <row r="3722" spans="12:14" x14ac:dyDescent="0.25">
      <c r="L3722">
        <v>3721</v>
      </c>
      <c r="M3722">
        <v>162.08247115534539</v>
      </c>
      <c r="N3722">
        <v>0.10080730940034632</v>
      </c>
    </row>
    <row r="3723" spans="12:14" x14ac:dyDescent="0.25">
      <c r="L3723">
        <v>3722</v>
      </c>
      <c r="M3723">
        <v>164.90455991500522</v>
      </c>
      <c r="N3723">
        <v>0.11997394668237948</v>
      </c>
    </row>
    <row r="3724" spans="12:14" x14ac:dyDescent="0.25">
      <c r="L3724">
        <v>3723</v>
      </c>
      <c r="M3724">
        <v>166.17480241847966</v>
      </c>
      <c r="N3724">
        <v>0.12860098835177425</v>
      </c>
    </row>
    <row r="3725" spans="12:14" x14ac:dyDescent="0.25">
      <c r="L3725">
        <v>3724</v>
      </c>
      <c r="M3725">
        <v>165.64346415942063</v>
      </c>
      <c r="N3725">
        <v>0.12499232521154102</v>
      </c>
    </row>
    <row r="3726" spans="12:14" x14ac:dyDescent="0.25">
      <c r="L3726">
        <v>3725</v>
      </c>
      <c r="M3726">
        <v>163.28642457368636</v>
      </c>
      <c r="N3726">
        <v>0.10898413884797398</v>
      </c>
    </row>
    <row r="3727" spans="12:14" x14ac:dyDescent="0.25">
      <c r="L3727">
        <v>3726</v>
      </c>
      <c r="M3727">
        <v>173.57025272537504</v>
      </c>
      <c r="N3727">
        <v>0.17882829360019259</v>
      </c>
    </row>
    <row r="3728" spans="12:14" x14ac:dyDescent="0.25">
      <c r="L3728">
        <v>3727</v>
      </c>
      <c r="M3728">
        <v>162.10776200103024</v>
      </c>
      <c r="N3728">
        <v>0.1009790759559297</v>
      </c>
    </row>
    <row r="3729" spans="12:14" x14ac:dyDescent="0.25">
      <c r="L3729">
        <v>3728</v>
      </c>
      <c r="M3729">
        <v>166.43269374618725</v>
      </c>
      <c r="N3729">
        <v>0.13035249581922526</v>
      </c>
    </row>
    <row r="3730" spans="12:14" x14ac:dyDescent="0.25">
      <c r="L3730">
        <v>3729</v>
      </c>
      <c r="M3730">
        <v>167.99085314390888</v>
      </c>
      <c r="N3730">
        <v>0.14093496807545614</v>
      </c>
    </row>
    <row r="3731" spans="12:14" x14ac:dyDescent="0.25">
      <c r="L3731">
        <v>3730</v>
      </c>
      <c r="M3731">
        <v>165.33996086555391</v>
      </c>
      <c r="N3731">
        <v>0.12293103726390497</v>
      </c>
    </row>
    <row r="3732" spans="12:14" x14ac:dyDescent="0.25">
      <c r="L3732">
        <v>3731</v>
      </c>
      <c r="M3732">
        <v>164.19318102314014</v>
      </c>
      <c r="N3732">
        <v>0.11514251069589543</v>
      </c>
    </row>
    <row r="3733" spans="12:14" x14ac:dyDescent="0.25">
      <c r="L3733">
        <v>3732</v>
      </c>
      <c r="M3733">
        <v>159.39102550021812</v>
      </c>
      <c r="N3733">
        <v>8.2527954273916349E-2</v>
      </c>
    </row>
    <row r="3734" spans="12:14" x14ac:dyDescent="0.25">
      <c r="L3734">
        <v>3733</v>
      </c>
      <c r="M3734">
        <v>166.62428214421493</v>
      </c>
      <c r="N3734">
        <v>0.13165369703760388</v>
      </c>
    </row>
    <row r="3735" spans="12:14" x14ac:dyDescent="0.25">
      <c r="L3735">
        <v>3734</v>
      </c>
      <c r="M3735">
        <v>168.39720714256057</v>
      </c>
      <c r="N3735">
        <v>0.14369478194509488</v>
      </c>
    </row>
    <row r="3736" spans="12:14" x14ac:dyDescent="0.25">
      <c r="L3736">
        <v>3735</v>
      </c>
      <c r="M3736">
        <v>167.29016648529716</v>
      </c>
      <c r="N3736">
        <v>0.13617614998796657</v>
      </c>
    </row>
    <row r="3737" spans="12:14" x14ac:dyDescent="0.25">
      <c r="L3737">
        <v>3736</v>
      </c>
      <c r="M3737">
        <v>163.77521324071463</v>
      </c>
      <c r="N3737">
        <v>0.11230382007927164</v>
      </c>
    </row>
    <row r="3738" spans="12:14" x14ac:dyDescent="0.25">
      <c r="L3738">
        <v>3737</v>
      </c>
      <c r="M3738">
        <v>166.73623179509616</v>
      </c>
      <c r="N3738">
        <v>0.13241401981092071</v>
      </c>
    </row>
    <row r="3739" spans="12:14" x14ac:dyDescent="0.25">
      <c r="L3739">
        <v>3738</v>
      </c>
      <c r="M3739">
        <v>170.7429973829972</v>
      </c>
      <c r="N3739">
        <v>0.15962656670001585</v>
      </c>
    </row>
    <row r="3740" spans="12:14" x14ac:dyDescent="0.25">
      <c r="L3740">
        <v>3739</v>
      </c>
      <c r="M3740">
        <v>161.89239140937428</v>
      </c>
      <c r="N3740">
        <v>9.9516354417722663E-2</v>
      </c>
    </row>
    <row r="3741" spans="12:14" x14ac:dyDescent="0.25">
      <c r="L3741">
        <v>3740</v>
      </c>
      <c r="M3741">
        <v>162.1551568858944</v>
      </c>
      <c r="N3741">
        <v>0.10130096539477385</v>
      </c>
    </row>
    <row r="3742" spans="12:14" x14ac:dyDescent="0.25">
      <c r="L3742">
        <v>3741</v>
      </c>
      <c r="M3742">
        <v>161.1292322739593</v>
      </c>
      <c r="N3742">
        <v>9.4333245173939595E-2</v>
      </c>
    </row>
    <row r="3743" spans="12:14" x14ac:dyDescent="0.25">
      <c r="L3743">
        <v>3742</v>
      </c>
      <c r="M3743">
        <v>165.71826133817595</v>
      </c>
      <c r="N3743">
        <v>0.12550032142180023</v>
      </c>
    </row>
    <row r="3744" spans="12:14" x14ac:dyDescent="0.25">
      <c r="L3744">
        <v>3743</v>
      </c>
      <c r="M3744">
        <v>171.94700958572241</v>
      </c>
      <c r="N3744">
        <v>0.16780379539056822</v>
      </c>
    </row>
    <row r="3745" spans="12:14" x14ac:dyDescent="0.25">
      <c r="L3745">
        <v>3744</v>
      </c>
      <c r="M3745">
        <v>168.50145405252565</v>
      </c>
      <c r="N3745">
        <v>0.14440279040309756</v>
      </c>
    </row>
    <row r="3746" spans="12:14" x14ac:dyDescent="0.25">
      <c r="L3746">
        <v>3745</v>
      </c>
      <c r="M3746">
        <v>159.85695992891914</v>
      </c>
      <c r="N3746">
        <v>8.5692417532400089E-2</v>
      </c>
    </row>
    <row r="3747" spans="12:14" x14ac:dyDescent="0.25">
      <c r="L3747">
        <v>3746</v>
      </c>
      <c r="M3747">
        <v>166.26739876347142</v>
      </c>
      <c r="N3747">
        <v>0.12922987025778254</v>
      </c>
    </row>
    <row r="3748" spans="12:14" x14ac:dyDescent="0.25">
      <c r="L3748">
        <v>3747</v>
      </c>
      <c r="M3748">
        <v>175.4787756418427</v>
      </c>
      <c r="N3748">
        <v>0.1917903120197666</v>
      </c>
    </row>
    <row r="3749" spans="12:14" x14ac:dyDescent="0.25">
      <c r="L3749">
        <v>3748</v>
      </c>
      <c r="M3749">
        <v>163.04637194692461</v>
      </c>
      <c r="N3749">
        <v>0.10735378558215514</v>
      </c>
    </row>
    <row r="3750" spans="12:14" x14ac:dyDescent="0.25">
      <c r="L3750">
        <v>3749</v>
      </c>
      <c r="M3750">
        <v>161.62519883106359</v>
      </c>
      <c r="N3750">
        <v>9.7701676117685876E-2</v>
      </c>
    </row>
    <row r="3751" spans="12:14" x14ac:dyDescent="0.25">
      <c r="L3751">
        <v>3750</v>
      </c>
      <c r="M3751">
        <v>159.6905326284959</v>
      </c>
      <c r="N3751">
        <v>8.4562101666139311E-2</v>
      </c>
    </row>
    <row r="3752" spans="12:14" x14ac:dyDescent="0.25">
      <c r="L3752">
        <v>3751</v>
      </c>
      <c r="M3752">
        <v>165.50151225422283</v>
      </c>
      <c r="N3752">
        <v>0.12402823764728321</v>
      </c>
    </row>
    <row r="3753" spans="12:14" x14ac:dyDescent="0.25">
      <c r="L3753">
        <v>3752</v>
      </c>
      <c r="M3753">
        <v>157.09934828613467</v>
      </c>
      <c r="N3753">
        <v>6.6963686219097207E-2</v>
      </c>
    </row>
    <row r="3754" spans="12:14" x14ac:dyDescent="0.25">
      <c r="L3754">
        <v>3753</v>
      </c>
      <c r="M3754">
        <v>165.09483675214435</v>
      </c>
      <c r="N3754">
        <v>0.12126624023910559</v>
      </c>
    </row>
    <row r="3755" spans="12:14" x14ac:dyDescent="0.25">
      <c r="L3755">
        <v>3754</v>
      </c>
      <c r="M3755">
        <v>158.78852228255707</v>
      </c>
      <c r="N3755">
        <v>7.8435963689056365E-2</v>
      </c>
    </row>
    <row r="3756" spans="12:14" x14ac:dyDescent="0.25">
      <c r="L3756">
        <v>3755</v>
      </c>
      <c r="M3756">
        <v>159.74198678099023</v>
      </c>
      <c r="N3756">
        <v>8.4911560227333593E-2</v>
      </c>
    </row>
    <row r="3757" spans="12:14" x14ac:dyDescent="0.25">
      <c r="L3757">
        <v>3756</v>
      </c>
      <c r="M3757">
        <v>163.25152499221679</v>
      </c>
      <c r="N3757">
        <v>0.10874711312827157</v>
      </c>
    </row>
    <row r="3758" spans="12:14" x14ac:dyDescent="0.25">
      <c r="L3758">
        <v>3757</v>
      </c>
      <c r="M3758">
        <v>167.86089140496685</v>
      </c>
      <c r="N3758">
        <v>0.14005231351602121</v>
      </c>
    </row>
    <row r="3759" spans="12:14" x14ac:dyDescent="0.25">
      <c r="L3759">
        <v>3758</v>
      </c>
      <c r="M3759">
        <v>166.15834749082336</v>
      </c>
      <c r="N3759">
        <v>0.1284892322531006</v>
      </c>
    </row>
    <row r="3760" spans="12:14" x14ac:dyDescent="0.25">
      <c r="L3760">
        <v>3759</v>
      </c>
      <c r="M3760">
        <v>157.86013251798883</v>
      </c>
      <c r="N3760">
        <v>7.2130665950661976E-2</v>
      </c>
    </row>
    <row r="3761" spans="12:14" x14ac:dyDescent="0.25">
      <c r="L3761">
        <v>3760</v>
      </c>
      <c r="M3761">
        <v>167.83458740048303</v>
      </c>
      <c r="N3761">
        <v>0.13987366594114214</v>
      </c>
    </row>
    <row r="3762" spans="12:14" x14ac:dyDescent="0.25">
      <c r="L3762">
        <v>3761</v>
      </c>
      <c r="M3762">
        <v>165.69034749811777</v>
      </c>
      <c r="N3762">
        <v>0.12531074040819368</v>
      </c>
    </row>
    <row r="3763" spans="12:14" x14ac:dyDescent="0.25">
      <c r="L3763">
        <v>3762</v>
      </c>
      <c r="M3763">
        <v>157.8900321818781</v>
      </c>
      <c r="N3763">
        <v>7.2333733983394266E-2</v>
      </c>
    </row>
    <row r="3764" spans="12:14" x14ac:dyDescent="0.25">
      <c r="L3764">
        <v>3763</v>
      </c>
      <c r="M3764">
        <v>172.92997918701968</v>
      </c>
      <c r="N3764">
        <v>0.17447978024144883</v>
      </c>
    </row>
    <row r="3765" spans="12:14" x14ac:dyDescent="0.25">
      <c r="L3765">
        <v>3764</v>
      </c>
      <c r="M3765">
        <v>168.41620863772226</v>
      </c>
      <c r="N3765">
        <v>0.14382383343730387</v>
      </c>
    </row>
    <row r="3766" spans="12:14" x14ac:dyDescent="0.25">
      <c r="L3766">
        <v>3765</v>
      </c>
      <c r="M3766">
        <v>167.93608400692327</v>
      </c>
      <c r="N3766">
        <v>0.140562995302006</v>
      </c>
    </row>
    <row r="3767" spans="12:14" x14ac:dyDescent="0.25">
      <c r="L3767">
        <v>3766</v>
      </c>
      <c r="M3767">
        <v>162.68201328294134</v>
      </c>
      <c r="N3767">
        <v>0.10487918929979889</v>
      </c>
    </row>
    <row r="3768" spans="12:14" x14ac:dyDescent="0.25">
      <c r="L3768">
        <v>3767</v>
      </c>
      <c r="M3768">
        <v>165.1384215196031</v>
      </c>
      <c r="N3768">
        <v>0.12156225269656096</v>
      </c>
    </row>
    <row r="3769" spans="12:14" x14ac:dyDescent="0.25">
      <c r="L3769">
        <v>3768</v>
      </c>
      <c r="M3769">
        <v>169.62506696568622</v>
      </c>
      <c r="N3769">
        <v>0.15203397531117013</v>
      </c>
    </row>
    <row r="3770" spans="12:14" x14ac:dyDescent="0.25">
      <c r="L3770">
        <v>3769</v>
      </c>
      <c r="M3770">
        <v>163.22594980852594</v>
      </c>
      <c r="N3770">
        <v>0.10857341544865529</v>
      </c>
    </row>
    <row r="3771" spans="12:14" x14ac:dyDescent="0.25">
      <c r="L3771">
        <v>3770</v>
      </c>
      <c r="M3771">
        <v>167.05261909411902</v>
      </c>
      <c r="N3771">
        <v>0.13456281140376358</v>
      </c>
    </row>
    <row r="3772" spans="12:14" x14ac:dyDescent="0.25">
      <c r="L3772">
        <v>3771</v>
      </c>
      <c r="M3772">
        <v>168.50825488497168</v>
      </c>
      <c r="N3772">
        <v>0.14444897927233935</v>
      </c>
    </row>
    <row r="3773" spans="12:14" x14ac:dyDescent="0.25">
      <c r="L3773">
        <v>3772</v>
      </c>
      <c r="M3773">
        <v>170.03506336991663</v>
      </c>
      <c r="N3773">
        <v>0.1548185271222795</v>
      </c>
    </row>
    <row r="3774" spans="12:14" x14ac:dyDescent="0.25">
      <c r="L3774">
        <v>3773</v>
      </c>
      <c r="M3774">
        <v>168.00021082660382</v>
      </c>
      <c r="N3774">
        <v>0.14099852217502185</v>
      </c>
    </row>
    <row r="3775" spans="12:14" x14ac:dyDescent="0.25">
      <c r="L3775">
        <v>3774</v>
      </c>
      <c r="M3775">
        <v>169.86631761846797</v>
      </c>
      <c r="N3775">
        <v>0.15367246514962551</v>
      </c>
    </row>
    <row r="3776" spans="12:14" x14ac:dyDescent="0.25">
      <c r="L3776">
        <v>3775</v>
      </c>
      <c r="M3776">
        <v>162.45395921263787</v>
      </c>
      <c r="N3776">
        <v>0.10333032602211634</v>
      </c>
    </row>
    <row r="3777" spans="12:14" x14ac:dyDescent="0.25">
      <c r="L3777">
        <v>3776</v>
      </c>
      <c r="M3777">
        <v>166.28426680864141</v>
      </c>
      <c r="N3777">
        <v>0.1293444321057482</v>
      </c>
    </row>
    <row r="3778" spans="12:14" x14ac:dyDescent="0.25">
      <c r="L3778">
        <v>3777</v>
      </c>
      <c r="M3778">
        <v>162.32842181885778</v>
      </c>
      <c r="N3778">
        <v>0.10247772006361178</v>
      </c>
    </row>
    <row r="3779" spans="12:14" x14ac:dyDescent="0.25">
      <c r="L3779">
        <v>3778</v>
      </c>
      <c r="M3779">
        <v>167.98497380748336</v>
      </c>
      <c r="N3779">
        <v>0.14089503768406031</v>
      </c>
    </row>
    <row r="3780" spans="12:14" x14ac:dyDescent="0.25">
      <c r="L3780">
        <v>3779</v>
      </c>
      <c r="M3780">
        <v>167.81376847483693</v>
      </c>
      <c r="N3780">
        <v>0.13973227109837039</v>
      </c>
    </row>
    <row r="3781" spans="12:14" x14ac:dyDescent="0.25">
      <c r="L3781">
        <v>3780</v>
      </c>
      <c r="M3781">
        <v>174.21296034901215</v>
      </c>
      <c r="N3781">
        <v>0.18319333841265073</v>
      </c>
    </row>
    <row r="3782" spans="12:14" x14ac:dyDescent="0.25">
      <c r="L3782">
        <v>3781</v>
      </c>
      <c r="M3782">
        <v>166.69714238653268</v>
      </c>
      <c r="N3782">
        <v>0.13214853825477157</v>
      </c>
    </row>
    <row r="3783" spans="12:14" x14ac:dyDescent="0.25">
      <c r="L3783">
        <v>3782</v>
      </c>
      <c r="M3783">
        <v>160.88996608789043</v>
      </c>
      <c r="N3783">
        <v>9.2708233137539287E-2</v>
      </c>
    </row>
    <row r="3784" spans="12:14" x14ac:dyDescent="0.25">
      <c r="L3784">
        <v>3783</v>
      </c>
      <c r="M3784">
        <v>162.30493558313782</v>
      </c>
      <c r="N3784">
        <v>0.10231820978611816</v>
      </c>
    </row>
    <row r="3785" spans="12:14" x14ac:dyDescent="0.25">
      <c r="L3785">
        <v>3784</v>
      </c>
      <c r="M3785">
        <v>168.41240120125238</v>
      </c>
      <c r="N3785">
        <v>0.14379797466388911</v>
      </c>
    </row>
    <row r="3786" spans="12:14" x14ac:dyDescent="0.25">
      <c r="L3786">
        <v>3785</v>
      </c>
      <c r="M3786">
        <v>167.57835701747234</v>
      </c>
      <c r="N3786">
        <v>0.13813343902765762</v>
      </c>
    </row>
    <row r="3787" spans="12:14" x14ac:dyDescent="0.25">
      <c r="L3787">
        <v>3786</v>
      </c>
      <c r="M3787">
        <v>162.64377355985621</v>
      </c>
      <c r="N3787">
        <v>0.10461947850947406</v>
      </c>
    </row>
    <row r="3788" spans="12:14" x14ac:dyDescent="0.25">
      <c r="L3788">
        <v>3787</v>
      </c>
      <c r="M3788">
        <v>158.50218149218634</v>
      </c>
      <c r="N3788">
        <v>7.6491237447083638E-2</v>
      </c>
    </row>
    <row r="3789" spans="12:14" x14ac:dyDescent="0.25">
      <c r="L3789">
        <v>3788</v>
      </c>
      <c r="M3789">
        <v>163.28095629538979</v>
      </c>
      <c r="N3789">
        <v>0.10894700021925119</v>
      </c>
    </row>
    <row r="3790" spans="12:14" x14ac:dyDescent="0.25">
      <c r="L3790">
        <v>3789</v>
      </c>
      <c r="M3790">
        <v>163.16897968912377</v>
      </c>
      <c r="N3790">
        <v>0.10818649437441286</v>
      </c>
    </row>
    <row r="3791" spans="12:14" x14ac:dyDescent="0.25">
      <c r="L3791">
        <v>3790</v>
      </c>
      <c r="M3791">
        <v>164.32347259328202</v>
      </c>
      <c r="N3791">
        <v>0.11602740535318357</v>
      </c>
    </row>
    <row r="3792" spans="12:14" x14ac:dyDescent="0.25">
      <c r="L3792">
        <v>3791</v>
      </c>
      <c r="M3792">
        <v>162.91212141715491</v>
      </c>
      <c r="N3792">
        <v>0.10644200305929541</v>
      </c>
    </row>
    <row r="3793" spans="12:14" x14ac:dyDescent="0.25">
      <c r="L3793">
        <v>3792</v>
      </c>
      <c r="M3793">
        <v>165.97906170844755</v>
      </c>
      <c r="N3793">
        <v>0.12727158608628164</v>
      </c>
    </row>
    <row r="3794" spans="12:14" x14ac:dyDescent="0.25">
      <c r="L3794">
        <v>3793</v>
      </c>
      <c r="M3794">
        <v>163.1645444558871</v>
      </c>
      <c r="N3794">
        <v>0.10815637182549676</v>
      </c>
    </row>
    <row r="3795" spans="12:14" x14ac:dyDescent="0.25">
      <c r="L3795">
        <v>3794</v>
      </c>
      <c r="M3795">
        <v>159.40426416754622</v>
      </c>
      <c r="N3795">
        <v>8.2617866660231742E-2</v>
      </c>
    </row>
    <row r="3796" spans="12:14" x14ac:dyDescent="0.25">
      <c r="L3796">
        <v>3795</v>
      </c>
      <c r="M3796">
        <v>164.61561119205416</v>
      </c>
      <c r="N3796">
        <v>0.11801150827680029</v>
      </c>
    </row>
    <row r="3797" spans="12:14" x14ac:dyDescent="0.25">
      <c r="L3797">
        <v>3796</v>
      </c>
      <c r="M3797">
        <v>166.25869911321618</v>
      </c>
      <c r="N3797">
        <v>0.12917078528380643</v>
      </c>
    </row>
    <row r="3798" spans="12:14" x14ac:dyDescent="0.25">
      <c r="L3798">
        <v>3797</v>
      </c>
      <c r="M3798">
        <v>169.9667573796423</v>
      </c>
      <c r="N3798">
        <v>0.15435461678802898</v>
      </c>
    </row>
    <row r="3799" spans="12:14" x14ac:dyDescent="0.25">
      <c r="L3799">
        <v>3798</v>
      </c>
      <c r="M3799">
        <v>169.56584788537893</v>
      </c>
      <c r="N3799">
        <v>0.15163178008306466</v>
      </c>
    </row>
    <row r="3800" spans="12:14" x14ac:dyDescent="0.25">
      <c r="L3800">
        <v>3799</v>
      </c>
      <c r="M3800">
        <v>170.41669522187212</v>
      </c>
      <c r="N3800">
        <v>0.15741043684044964</v>
      </c>
    </row>
    <row r="3801" spans="12:14" x14ac:dyDescent="0.25">
      <c r="L3801">
        <v>3800</v>
      </c>
      <c r="M3801">
        <v>164.37606670436705</v>
      </c>
      <c r="N3801">
        <v>0.11638460611339596</v>
      </c>
    </row>
    <row r="3802" spans="12:14" x14ac:dyDescent="0.25">
      <c r="L3802">
        <v>3801</v>
      </c>
      <c r="M3802">
        <v>160.66125838668015</v>
      </c>
      <c r="N3802">
        <v>9.1154930627935116E-2</v>
      </c>
    </row>
    <row r="3803" spans="12:14" x14ac:dyDescent="0.25">
      <c r="L3803">
        <v>3802</v>
      </c>
      <c r="M3803">
        <v>167.79820739793811</v>
      </c>
      <c r="N3803">
        <v>0.13962658572061004</v>
      </c>
    </row>
    <row r="3804" spans="12:14" x14ac:dyDescent="0.25">
      <c r="L3804">
        <v>3803</v>
      </c>
      <c r="M3804">
        <v>166.26126579089114</v>
      </c>
      <c r="N3804">
        <v>0.12918821725856167</v>
      </c>
    </row>
    <row r="3805" spans="12:14" x14ac:dyDescent="0.25">
      <c r="L3805">
        <v>3804</v>
      </c>
      <c r="M3805">
        <v>169.97195653240695</v>
      </c>
      <c r="N3805">
        <v>0.15438992761050851</v>
      </c>
    </row>
    <row r="3806" spans="12:14" x14ac:dyDescent="0.25">
      <c r="L3806">
        <v>3805</v>
      </c>
      <c r="M3806">
        <v>162.76974906544942</v>
      </c>
      <c r="N3806">
        <v>0.10547505996978823</v>
      </c>
    </row>
    <row r="3807" spans="12:14" x14ac:dyDescent="0.25">
      <c r="L3807">
        <v>3806</v>
      </c>
      <c r="M3807">
        <v>165.46385977993438</v>
      </c>
      <c r="N3807">
        <v>0.12377251524486477</v>
      </c>
    </row>
    <row r="3808" spans="12:14" x14ac:dyDescent="0.25">
      <c r="L3808">
        <v>3807</v>
      </c>
      <c r="M3808">
        <v>161.15846110847579</v>
      </c>
      <c r="N3808">
        <v>9.4531757168800246E-2</v>
      </c>
    </row>
    <row r="3809" spans="12:14" x14ac:dyDescent="0.25">
      <c r="L3809">
        <v>3808</v>
      </c>
      <c r="M3809">
        <v>167.07228919376834</v>
      </c>
      <c r="N3809">
        <v>0.13469640382320436</v>
      </c>
    </row>
    <row r="3810" spans="12:14" x14ac:dyDescent="0.25">
      <c r="L3810">
        <v>3809</v>
      </c>
      <c r="M3810">
        <v>164.45482969191036</v>
      </c>
      <c r="N3810">
        <v>0.11691953670632116</v>
      </c>
    </row>
    <row r="3811" spans="12:14" x14ac:dyDescent="0.25">
      <c r="L3811">
        <v>3810</v>
      </c>
      <c r="M3811">
        <v>166.63524855117799</v>
      </c>
      <c r="N3811">
        <v>0.13172817702829476</v>
      </c>
    </row>
    <row r="3812" spans="12:14" x14ac:dyDescent="0.25">
      <c r="L3812">
        <v>3811</v>
      </c>
      <c r="M3812">
        <v>162.24757041116831</v>
      </c>
      <c r="N3812">
        <v>0.10192860565336459</v>
      </c>
    </row>
    <row r="3813" spans="12:14" x14ac:dyDescent="0.25">
      <c r="L3813">
        <v>3812</v>
      </c>
      <c r="M3813">
        <v>157.91738207998515</v>
      </c>
      <c r="N3813">
        <v>7.2519484901016451E-2</v>
      </c>
    </row>
    <row r="3814" spans="12:14" x14ac:dyDescent="0.25">
      <c r="L3814">
        <v>3813</v>
      </c>
      <c r="M3814">
        <v>173.64724221114798</v>
      </c>
      <c r="N3814">
        <v>0.17935117919097676</v>
      </c>
    </row>
    <row r="3815" spans="12:14" x14ac:dyDescent="0.25">
      <c r="L3815">
        <v>3814</v>
      </c>
      <c r="M3815">
        <v>169.37808736476939</v>
      </c>
      <c r="N3815">
        <v>0.15035657646585343</v>
      </c>
    </row>
    <row r="3816" spans="12:14" x14ac:dyDescent="0.25">
      <c r="L3816">
        <v>3815</v>
      </c>
      <c r="M3816">
        <v>168.15516832911058</v>
      </c>
      <c r="N3816">
        <v>0.14205093919575185</v>
      </c>
    </row>
    <row r="3817" spans="12:14" x14ac:dyDescent="0.25">
      <c r="L3817">
        <v>3816</v>
      </c>
      <c r="M3817">
        <v>159.15284844595848</v>
      </c>
      <c r="N3817">
        <v>8.0910339238857043E-2</v>
      </c>
    </row>
    <row r="3818" spans="12:14" x14ac:dyDescent="0.25">
      <c r="L3818">
        <v>3817</v>
      </c>
      <c r="M3818">
        <v>156.06984308308273</v>
      </c>
      <c r="N3818">
        <v>5.9971647878942047E-2</v>
      </c>
    </row>
    <row r="3819" spans="12:14" x14ac:dyDescent="0.25">
      <c r="L3819">
        <v>3818</v>
      </c>
      <c r="M3819">
        <v>157.02864554535481</v>
      </c>
      <c r="N3819">
        <v>6.6483497995840635E-2</v>
      </c>
    </row>
    <row r="3820" spans="12:14" x14ac:dyDescent="0.25">
      <c r="L3820">
        <v>3819</v>
      </c>
      <c r="M3820">
        <v>166.75616113705098</v>
      </c>
      <c r="N3820">
        <v>0.13254937291319657</v>
      </c>
    </row>
    <row r="3821" spans="12:14" x14ac:dyDescent="0.25">
      <c r="L3821">
        <v>3820</v>
      </c>
      <c r="M3821">
        <v>164.2681475943852</v>
      </c>
      <c r="N3821">
        <v>0.11565165736054706</v>
      </c>
    </row>
    <row r="3822" spans="12:14" x14ac:dyDescent="0.25">
      <c r="L3822">
        <v>3821</v>
      </c>
      <c r="M3822">
        <v>161.17035142516076</v>
      </c>
      <c r="N3822">
        <v>9.4612512030350704E-2</v>
      </c>
    </row>
    <row r="3823" spans="12:14" x14ac:dyDescent="0.25">
      <c r="L3823">
        <v>3822</v>
      </c>
      <c r="M3823">
        <v>167.71158162556435</v>
      </c>
      <c r="N3823">
        <v>0.13903825385022484</v>
      </c>
    </row>
    <row r="3824" spans="12:14" x14ac:dyDescent="0.25">
      <c r="L3824">
        <v>3823</v>
      </c>
      <c r="M3824">
        <v>171.17874724207874</v>
      </c>
      <c r="N3824">
        <v>0.1625860269459507</v>
      </c>
    </row>
    <row r="3825" spans="12:14" x14ac:dyDescent="0.25">
      <c r="L3825">
        <v>3824</v>
      </c>
      <c r="M3825">
        <v>178.5412250852246</v>
      </c>
      <c r="N3825">
        <v>0.21258939478247174</v>
      </c>
    </row>
    <row r="3826" spans="12:14" x14ac:dyDescent="0.25">
      <c r="L3826">
        <v>3825</v>
      </c>
      <c r="M3826">
        <v>162.93460029341398</v>
      </c>
      <c r="N3826">
        <v>0.10659467170456405</v>
      </c>
    </row>
    <row r="3827" spans="12:14" x14ac:dyDescent="0.25">
      <c r="L3827">
        <v>3826</v>
      </c>
      <c r="M3827">
        <v>164.69765713906401</v>
      </c>
      <c r="N3827">
        <v>0.11856873557924286</v>
      </c>
    </row>
    <row r="3828" spans="12:14" x14ac:dyDescent="0.25">
      <c r="L3828">
        <v>3827</v>
      </c>
      <c r="M3828">
        <v>158.65409271331089</v>
      </c>
      <c r="N3828">
        <v>7.7522965192853066E-2</v>
      </c>
    </row>
    <row r="3829" spans="12:14" x14ac:dyDescent="0.25">
      <c r="L3829">
        <v>3828</v>
      </c>
      <c r="M3829">
        <v>166.23122497015362</v>
      </c>
      <c r="N3829">
        <v>0.12898419053801313</v>
      </c>
    </row>
    <row r="3830" spans="12:14" x14ac:dyDescent="0.25">
      <c r="L3830">
        <v>3829</v>
      </c>
      <c r="M3830">
        <v>163.65497540614678</v>
      </c>
      <c r="N3830">
        <v>0.11148720686863078</v>
      </c>
    </row>
    <row r="3831" spans="12:14" x14ac:dyDescent="0.25">
      <c r="L3831">
        <v>3830</v>
      </c>
      <c r="M3831">
        <v>161.56864835372627</v>
      </c>
      <c r="N3831">
        <v>9.7317605105199156E-2</v>
      </c>
    </row>
    <row r="3832" spans="12:14" x14ac:dyDescent="0.25">
      <c r="L3832">
        <v>3831</v>
      </c>
      <c r="M3832">
        <v>172.53532500534777</v>
      </c>
      <c r="N3832">
        <v>0.17179942742616205</v>
      </c>
    </row>
    <row r="3833" spans="12:14" x14ac:dyDescent="0.25">
      <c r="L3833">
        <v>3832</v>
      </c>
      <c r="M3833">
        <v>170.46962743168993</v>
      </c>
      <c r="N3833">
        <v>0.15776993384869997</v>
      </c>
    </row>
    <row r="3834" spans="12:14" x14ac:dyDescent="0.25">
      <c r="L3834">
        <v>3833</v>
      </c>
      <c r="M3834">
        <v>169.53478429059211</v>
      </c>
      <c r="N3834">
        <v>0.15142080703981176</v>
      </c>
    </row>
    <row r="3835" spans="12:14" x14ac:dyDescent="0.25">
      <c r="L3835">
        <v>3834</v>
      </c>
      <c r="M3835">
        <v>166.79345882021673</v>
      </c>
      <c r="N3835">
        <v>0.13280268569871789</v>
      </c>
    </row>
    <row r="3836" spans="12:14" x14ac:dyDescent="0.25">
      <c r="L3836">
        <v>3835</v>
      </c>
      <c r="M3836">
        <v>166.68564899515826</v>
      </c>
      <c r="N3836">
        <v>0.13207047917074743</v>
      </c>
    </row>
    <row r="3837" spans="12:14" x14ac:dyDescent="0.25">
      <c r="L3837">
        <v>3836</v>
      </c>
      <c r="M3837">
        <v>163.96652070934161</v>
      </c>
      <c r="N3837">
        <v>0.11360311332366968</v>
      </c>
    </row>
    <row r="3838" spans="12:14" x14ac:dyDescent="0.25">
      <c r="L3838">
        <v>3837</v>
      </c>
      <c r="M3838">
        <v>167.08554521694924</v>
      </c>
      <c r="N3838">
        <v>0.13478643408438629</v>
      </c>
    </row>
    <row r="3839" spans="12:14" x14ac:dyDescent="0.25">
      <c r="L3839">
        <v>3838</v>
      </c>
      <c r="M3839">
        <v>173.07482884901032</v>
      </c>
      <c r="N3839">
        <v>0.17546354835373679</v>
      </c>
    </row>
    <row r="3840" spans="12:14" x14ac:dyDescent="0.25">
      <c r="L3840">
        <v>3839</v>
      </c>
      <c r="M3840">
        <v>168.77199026571117</v>
      </c>
      <c r="N3840">
        <v>0.14624017749874896</v>
      </c>
    </row>
    <row r="3841" spans="12:14" x14ac:dyDescent="0.25">
      <c r="L3841">
        <v>3840</v>
      </c>
      <c r="M3841">
        <v>167.92473289867348</v>
      </c>
      <c r="N3841">
        <v>0.14048590255507243</v>
      </c>
    </row>
    <row r="3842" spans="12:14" x14ac:dyDescent="0.25">
      <c r="L3842">
        <v>3841</v>
      </c>
      <c r="M3842">
        <v>161.68873024225152</v>
      </c>
      <c r="N3842">
        <v>9.8133159185001428E-2</v>
      </c>
    </row>
    <row r="3843" spans="12:14" x14ac:dyDescent="0.25">
      <c r="L3843">
        <v>3842</v>
      </c>
      <c r="M3843">
        <v>161.39682639256111</v>
      </c>
      <c r="N3843">
        <v>9.615065059483241E-2</v>
      </c>
    </row>
    <row r="3844" spans="12:14" x14ac:dyDescent="0.25">
      <c r="L3844">
        <v>3843</v>
      </c>
      <c r="M3844">
        <v>163.21346674415548</v>
      </c>
      <c r="N3844">
        <v>0.1084886348526739</v>
      </c>
    </row>
    <row r="3845" spans="12:14" x14ac:dyDescent="0.25">
      <c r="L3845">
        <v>3844</v>
      </c>
      <c r="M3845">
        <v>170.67365492705682</v>
      </c>
      <c r="N3845">
        <v>0.15915561705440129</v>
      </c>
    </row>
    <row r="3846" spans="12:14" x14ac:dyDescent="0.25">
      <c r="L3846">
        <v>3845</v>
      </c>
      <c r="M3846">
        <v>158.25668087619383</v>
      </c>
      <c r="N3846">
        <v>7.4823883348762887E-2</v>
      </c>
    </row>
    <row r="3847" spans="12:14" x14ac:dyDescent="0.25">
      <c r="L3847">
        <v>3846</v>
      </c>
      <c r="M3847">
        <v>164.27194351320105</v>
      </c>
      <c r="N3847">
        <v>0.11567743791009444</v>
      </c>
    </row>
    <row r="3848" spans="12:14" x14ac:dyDescent="0.25">
      <c r="L3848">
        <v>3847</v>
      </c>
      <c r="M3848">
        <v>169.73141756242975</v>
      </c>
      <c r="N3848">
        <v>0.15275627127210822</v>
      </c>
    </row>
    <row r="3849" spans="12:14" x14ac:dyDescent="0.25">
      <c r="L3849">
        <v>3848</v>
      </c>
      <c r="M3849">
        <v>162.75443411713792</v>
      </c>
      <c r="N3849">
        <v>0.10537104621108728</v>
      </c>
    </row>
    <row r="3850" spans="12:14" x14ac:dyDescent="0.25">
      <c r="L3850">
        <v>3849</v>
      </c>
      <c r="M3850">
        <v>163.08665579191907</v>
      </c>
      <c r="N3850">
        <v>0.10762737933171085</v>
      </c>
    </row>
    <row r="3851" spans="12:14" x14ac:dyDescent="0.25">
      <c r="L3851">
        <v>3850</v>
      </c>
      <c r="M3851">
        <v>169.96973013634775</v>
      </c>
      <c r="N3851">
        <v>0.15437480670916659</v>
      </c>
    </row>
    <row r="3852" spans="12:14" x14ac:dyDescent="0.25">
      <c r="L3852">
        <v>3851</v>
      </c>
      <c r="M3852">
        <v>162.59220786967444</v>
      </c>
      <c r="N3852">
        <v>0.10426926242341761</v>
      </c>
    </row>
    <row r="3853" spans="12:14" x14ac:dyDescent="0.25">
      <c r="L3853">
        <v>3852</v>
      </c>
      <c r="M3853">
        <v>161.51380201008016</v>
      </c>
      <c r="N3853">
        <v>9.6945107971183386E-2</v>
      </c>
    </row>
    <row r="3854" spans="12:14" x14ac:dyDescent="0.25">
      <c r="L3854">
        <v>3853</v>
      </c>
      <c r="M3854">
        <v>170.63055450085776</v>
      </c>
      <c r="N3854">
        <v>0.15886289407294618</v>
      </c>
    </row>
    <row r="3855" spans="12:14" x14ac:dyDescent="0.25">
      <c r="L3855">
        <v>3854</v>
      </c>
      <c r="M3855">
        <v>170.26534425173136</v>
      </c>
      <c r="N3855">
        <v>0.15638251412290871</v>
      </c>
    </row>
    <row r="3856" spans="12:14" x14ac:dyDescent="0.25">
      <c r="L3856">
        <v>3855</v>
      </c>
      <c r="M3856">
        <v>163.39377732918715</v>
      </c>
      <c r="N3856">
        <v>0.10971324111978142</v>
      </c>
    </row>
    <row r="3857" spans="12:14" x14ac:dyDescent="0.25">
      <c r="L3857">
        <v>3856</v>
      </c>
      <c r="M3857">
        <v>168.4134043343488</v>
      </c>
      <c r="N3857">
        <v>0.14380478759212845</v>
      </c>
    </row>
    <row r="3858" spans="12:14" x14ac:dyDescent="0.25">
      <c r="L3858">
        <v>3857</v>
      </c>
      <c r="M3858">
        <v>162.03528997124724</v>
      </c>
      <c r="N3858">
        <v>0.10048687134217027</v>
      </c>
    </row>
    <row r="3859" spans="12:14" x14ac:dyDescent="0.25">
      <c r="L3859">
        <v>3858</v>
      </c>
      <c r="M3859">
        <v>168.82131955048547</v>
      </c>
      <c r="N3859">
        <v>0.14657520470347984</v>
      </c>
    </row>
    <row r="3860" spans="12:14" x14ac:dyDescent="0.25">
      <c r="L3860">
        <v>3859</v>
      </c>
      <c r="M3860">
        <v>172.17484881612364</v>
      </c>
      <c r="N3860">
        <v>0.16935119955096911</v>
      </c>
    </row>
    <row r="3861" spans="12:14" x14ac:dyDescent="0.25">
      <c r="L3861">
        <v>3860</v>
      </c>
      <c r="M3861">
        <v>172.11147443236388</v>
      </c>
      <c r="N3861">
        <v>0.16892078295888346</v>
      </c>
    </row>
    <row r="3862" spans="12:14" x14ac:dyDescent="0.25">
      <c r="L3862">
        <v>3861</v>
      </c>
      <c r="M3862">
        <v>166.94396177973115</v>
      </c>
      <c r="N3862">
        <v>0.13382484902544234</v>
      </c>
    </row>
    <row r="3863" spans="12:14" x14ac:dyDescent="0.25">
      <c r="L3863">
        <v>3862</v>
      </c>
      <c r="M3863">
        <v>165.49538278244921</v>
      </c>
      <c r="N3863">
        <v>0.12398660842431375</v>
      </c>
    </row>
    <row r="3864" spans="12:14" x14ac:dyDescent="0.25">
      <c r="L3864">
        <v>3863</v>
      </c>
      <c r="M3864">
        <v>167.08946065987402</v>
      </c>
      <c r="N3864">
        <v>0.13481302639977</v>
      </c>
    </row>
    <row r="3865" spans="12:14" x14ac:dyDescent="0.25">
      <c r="L3865">
        <v>3864</v>
      </c>
      <c r="M3865">
        <v>166.81427169209397</v>
      </c>
      <c r="N3865">
        <v>0.13294403942641453</v>
      </c>
    </row>
    <row r="3866" spans="12:14" x14ac:dyDescent="0.25">
      <c r="L3866">
        <v>3865</v>
      </c>
      <c r="M3866">
        <v>163.57272786578088</v>
      </c>
      <c r="N3866">
        <v>0.11092861041480329</v>
      </c>
    </row>
    <row r="3867" spans="12:14" x14ac:dyDescent="0.25">
      <c r="L3867">
        <v>3866</v>
      </c>
      <c r="M3867">
        <v>164.67750603152905</v>
      </c>
      <c r="N3867">
        <v>0.11843187632290952</v>
      </c>
    </row>
    <row r="3868" spans="12:14" x14ac:dyDescent="0.25">
      <c r="L3868">
        <v>3867</v>
      </c>
      <c r="M3868">
        <v>165.62553347614408</v>
      </c>
      <c r="N3868">
        <v>0.12487054629817251</v>
      </c>
    </row>
    <row r="3869" spans="12:14" x14ac:dyDescent="0.25">
      <c r="L3869">
        <v>3868</v>
      </c>
      <c r="M3869">
        <v>164.26322797346742</v>
      </c>
      <c r="N3869">
        <v>0.11561824502035267</v>
      </c>
    </row>
    <row r="3870" spans="12:14" x14ac:dyDescent="0.25">
      <c r="L3870">
        <v>3869</v>
      </c>
      <c r="M3870">
        <v>161.39636411710111</v>
      </c>
      <c r="N3870">
        <v>9.6147510982006246E-2</v>
      </c>
    </row>
    <row r="3871" spans="12:14" x14ac:dyDescent="0.25">
      <c r="L3871">
        <v>3870</v>
      </c>
      <c r="M3871">
        <v>168.93012725392751</v>
      </c>
      <c r="N3871">
        <v>0.14731418847152256</v>
      </c>
    </row>
    <row r="3872" spans="12:14" x14ac:dyDescent="0.25">
      <c r="L3872">
        <v>3871</v>
      </c>
      <c r="M3872">
        <v>165.03895612419473</v>
      </c>
      <c r="N3872">
        <v>0.12088671860877542</v>
      </c>
    </row>
    <row r="3873" spans="12:14" x14ac:dyDescent="0.25">
      <c r="L3873">
        <v>3872</v>
      </c>
      <c r="M3873">
        <v>162.49127538262292</v>
      </c>
      <c r="N3873">
        <v>0.10358376436363192</v>
      </c>
    </row>
    <row r="3874" spans="12:14" x14ac:dyDescent="0.25">
      <c r="L3874">
        <v>3873</v>
      </c>
      <c r="M3874">
        <v>163.72965758561702</v>
      </c>
      <c r="N3874">
        <v>0.11199442204407073</v>
      </c>
    </row>
    <row r="3875" spans="12:14" x14ac:dyDescent="0.25">
      <c r="L3875">
        <v>3874</v>
      </c>
      <c r="M3875">
        <v>164.56129512126319</v>
      </c>
      <c r="N3875">
        <v>0.11764261257007513</v>
      </c>
    </row>
    <row r="3876" spans="12:14" x14ac:dyDescent="0.25">
      <c r="L3876">
        <v>3875</v>
      </c>
      <c r="M3876">
        <v>167.59708570813063</v>
      </c>
      <c r="N3876">
        <v>0.13826063772733921</v>
      </c>
    </row>
    <row r="3877" spans="12:14" x14ac:dyDescent="0.25">
      <c r="L3877">
        <v>3876</v>
      </c>
      <c r="M3877">
        <v>160.11995003503162</v>
      </c>
      <c r="N3877">
        <v>8.7478554114875706E-2</v>
      </c>
    </row>
    <row r="3878" spans="12:14" x14ac:dyDescent="0.25">
      <c r="L3878">
        <v>3877</v>
      </c>
      <c r="M3878">
        <v>163.6133137117686</v>
      </c>
      <c r="N3878">
        <v>0.11120425524920785</v>
      </c>
    </row>
    <row r="3879" spans="12:14" x14ac:dyDescent="0.25">
      <c r="L3879">
        <v>3878</v>
      </c>
      <c r="M3879">
        <v>172.45950971599976</v>
      </c>
      <c r="N3879">
        <v>0.1712845165657606</v>
      </c>
    </row>
    <row r="3880" spans="12:14" x14ac:dyDescent="0.25">
      <c r="L3880">
        <v>3879</v>
      </c>
      <c r="M3880">
        <v>166.55299655514216</v>
      </c>
      <c r="N3880">
        <v>0.13116955031311939</v>
      </c>
    </row>
    <row r="3881" spans="12:14" x14ac:dyDescent="0.25">
      <c r="L3881">
        <v>3880</v>
      </c>
      <c r="M3881">
        <v>164.88139233360965</v>
      </c>
      <c r="N3881">
        <v>0.11981660059332011</v>
      </c>
    </row>
    <row r="3882" spans="12:14" x14ac:dyDescent="0.25">
      <c r="L3882">
        <v>3881</v>
      </c>
      <c r="M3882">
        <v>166.06225474383746</v>
      </c>
      <c r="N3882">
        <v>0.12783660401077168</v>
      </c>
    </row>
    <row r="3883" spans="12:14" x14ac:dyDescent="0.25">
      <c r="L3883">
        <v>3882</v>
      </c>
      <c r="M3883">
        <v>162.67877844882915</v>
      </c>
      <c r="N3883">
        <v>0.10485721944081283</v>
      </c>
    </row>
    <row r="3884" spans="12:14" x14ac:dyDescent="0.25">
      <c r="L3884">
        <v>3883</v>
      </c>
      <c r="M3884">
        <v>166.78232510305878</v>
      </c>
      <c r="N3884">
        <v>0.13272706939585133</v>
      </c>
    </row>
    <row r="3885" spans="12:14" x14ac:dyDescent="0.25">
      <c r="L3885">
        <v>3884</v>
      </c>
      <c r="M3885">
        <v>165.76183888462791</v>
      </c>
      <c r="N3885">
        <v>0.12579628483670935</v>
      </c>
    </row>
    <row r="3886" spans="12:14" x14ac:dyDescent="0.25">
      <c r="L3886">
        <v>3885</v>
      </c>
      <c r="M3886">
        <v>171.14390255617673</v>
      </c>
      <c r="N3886">
        <v>0.16234937405769401</v>
      </c>
    </row>
    <row r="3887" spans="12:14" x14ac:dyDescent="0.25">
      <c r="L3887">
        <v>3886</v>
      </c>
      <c r="M3887">
        <v>166.32966959747844</v>
      </c>
      <c r="N3887">
        <v>0.12965279192691037</v>
      </c>
    </row>
    <row r="3888" spans="12:14" x14ac:dyDescent="0.25">
      <c r="L3888">
        <v>3887</v>
      </c>
      <c r="M3888">
        <v>168.84460778409701</v>
      </c>
      <c r="N3888">
        <v>0.14673337022008281</v>
      </c>
    </row>
    <row r="3889" spans="12:14" x14ac:dyDescent="0.25">
      <c r="L3889">
        <v>3888</v>
      </c>
      <c r="M3889">
        <v>164.21211460892476</v>
      </c>
      <c r="N3889">
        <v>0.11527110097142801</v>
      </c>
    </row>
    <row r="3890" spans="12:14" x14ac:dyDescent="0.25">
      <c r="L3890">
        <v>3889</v>
      </c>
      <c r="M3890">
        <v>166.90763559170935</v>
      </c>
      <c r="N3890">
        <v>0.133578134294281</v>
      </c>
    </row>
    <row r="3891" spans="12:14" x14ac:dyDescent="0.25">
      <c r="L3891">
        <v>3890</v>
      </c>
      <c r="M3891">
        <v>163.91394606492656</v>
      </c>
      <c r="N3891">
        <v>0.1132460447742536</v>
      </c>
    </row>
    <row r="3892" spans="12:14" x14ac:dyDescent="0.25">
      <c r="L3892">
        <v>3891</v>
      </c>
      <c r="M3892">
        <v>166.50282218619341</v>
      </c>
      <c r="N3892">
        <v>0.13082878359300687</v>
      </c>
    </row>
    <row r="3893" spans="12:14" x14ac:dyDescent="0.25">
      <c r="L3893">
        <v>3892</v>
      </c>
      <c r="M3893">
        <v>169.51826768295288</v>
      </c>
      <c r="N3893">
        <v>0.15130863203232225</v>
      </c>
    </row>
    <row r="3894" spans="12:14" x14ac:dyDescent="0.25">
      <c r="L3894">
        <v>3893</v>
      </c>
      <c r="M3894">
        <v>167.62616045029355</v>
      </c>
      <c r="N3894">
        <v>0.13845810318096752</v>
      </c>
    </row>
    <row r="3895" spans="12:14" x14ac:dyDescent="0.25">
      <c r="L3895">
        <v>3894</v>
      </c>
      <c r="M3895">
        <v>162.08463910994746</v>
      </c>
      <c r="N3895">
        <v>0.10082203338780404</v>
      </c>
    </row>
    <row r="3896" spans="12:14" x14ac:dyDescent="0.25">
      <c r="L3896">
        <v>3895</v>
      </c>
      <c r="M3896">
        <v>164.37403765911714</v>
      </c>
      <c r="N3896">
        <v>0.11637082554954925</v>
      </c>
    </row>
    <row r="3897" spans="12:14" x14ac:dyDescent="0.25">
      <c r="L3897">
        <v>3896</v>
      </c>
      <c r="M3897">
        <v>163.93518246635989</v>
      </c>
      <c r="N3897">
        <v>0.11339027496618326</v>
      </c>
    </row>
    <row r="3898" spans="12:14" x14ac:dyDescent="0.25">
      <c r="L3898">
        <v>3897</v>
      </c>
      <c r="M3898">
        <v>160.1996232931368</v>
      </c>
      <c r="N3898">
        <v>8.8019666946267838E-2</v>
      </c>
    </row>
    <row r="3899" spans="12:14" x14ac:dyDescent="0.25">
      <c r="L3899">
        <v>3898</v>
      </c>
      <c r="M3899">
        <v>166.05020380012238</v>
      </c>
      <c r="N3899">
        <v>0.12775475822675708</v>
      </c>
    </row>
    <row r="3900" spans="12:14" x14ac:dyDescent="0.25">
      <c r="L3900">
        <v>3899</v>
      </c>
      <c r="M3900">
        <v>163.09213909480522</v>
      </c>
      <c r="N3900">
        <v>0.10766462000217758</v>
      </c>
    </row>
    <row r="3901" spans="12:14" x14ac:dyDescent="0.25">
      <c r="L3901">
        <v>3900</v>
      </c>
      <c r="M3901">
        <v>166.45469831929492</v>
      </c>
      <c r="N3901">
        <v>0.13050194316380526</v>
      </c>
    </row>
    <row r="3902" spans="12:14" x14ac:dyDescent="0.25">
      <c r="L3902">
        <v>3901</v>
      </c>
      <c r="M3902">
        <v>165.92054862020342</v>
      </c>
      <c r="N3902">
        <v>0.12687418570871101</v>
      </c>
    </row>
    <row r="3903" spans="12:14" x14ac:dyDescent="0.25">
      <c r="L3903">
        <v>3902</v>
      </c>
      <c r="M3903">
        <v>163.49844850779715</v>
      </c>
      <c r="N3903">
        <v>0.11042413106164939</v>
      </c>
    </row>
    <row r="3904" spans="12:14" x14ac:dyDescent="0.25">
      <c r="L3904">
        <v>3903</v>
      </c>
      <c r="M3904">
        <v>168.52820932559501</v>
      </c>
      <c r="N3904">
        <v>0.14458450283597091</v>
      </c>
    </row>
    <row r="3905" spans="12:14" x14ac:dyDescent="0.25">
      <c r="L3905">
        <v>3904</v>
      </c>
      <c r="M3905">
        <v>165.24555394688099</v>
      </c>
      <c r="N3905">
        <v>0.12228985857633723</v>
      </c>
    </row>
    <row r="3906" spans="12:14" x14ac:dyDescent="0.25">
      <c r="L3906">
        <v>3905</v>
      </c>
      <c r="M3906">
        <v>169.18352708808683</v>
      </c>
      <c r="N3906">
        <v>0.14903519128974874</v>
      </c>
    </row>
    <row r="3907" spans="12:14" x14ac:dyDescent="0.25">
      <c r="L3907">
        <v>3906</v>
      </c>
      <c r="M3907">
        <v>166.25368080681542</v>
      </c>
      <c r="N3907">
        <v>0.12913670270641608</v>
      </c>
    </row>
    <row r="3908" spans="12:14" x14ac:dyDescent="0.25">
      <c r="L3908">
        <v>3907</v>
      </c>
      <c r="M3908">
        <v>159.20783045595843</v>
      </c>
      <c r="N3908">
        <v>8.1283757771176024E-2</v>
      </c>
    </row>
    <row r="3909" spans="12:14" x14ac:dyDescent="0.25">
      <c r="L3909">
        <v>3908</v>
      </c>
      <c r="M3909">
        <v>165.18022933272695</v>
      </c>
      <c r="N3909">
        <v>0.1218461967032678</v>
      </c>
    </row>
    <row r="3910" spans="12:14" x14ac:dyDescent="0.25">
      <c r="L3910">
        <v>3909</v>
      </c>
      <c r="M3910">
        <v>167.6453853087562</v>
      </c>
      <c r="N3910">
        <v>0.13858867167839373</v>
      </c>
    </row>
    <row r="3911" spans="12:14" x14ac:dyDescent="0.25">
      <c r="L3911">
        <v>3910</v>
      </c>
      <c r="M3911">
        <v>169.12790165018799</v>
      </c>
      <c r="N3911">
        <v>0.14865740282076034</v>
      </c>
    </row>
    <row r="3912" spans="12:14" x14ac:dyDescent="0.25">
      <c r="L3912">
        <v>3911</v>
      </c>
      <c r="M3912">
        <v>162.39372110043226</v>
      </c>
      <c r="N3912">
        <v>0.10292120988668385</v>
      </c>
    </row>
    <row r="3913" spans="12:14" x14ac:dyDescent="0.25">
      <c r="L3913">
        <v>3912</v>
      </c>
      <c r="M3913">
        <v>154.28695958912857</v>
      </c>
      <c r="N3913">
        <v>4.7862928361253276E-2</v>
      </c>
    </row>
    <row r="3914" spans="12:14" x14ac:dyDescent="0.25">
      <c r="L3914">
        <v>3913</v>
      </c>
      <c r="M3914">
        <v>153.68125526020407</v>
      </c>
      <c r="N3914">
        <v>4.3749196951170743E-2</v>
      </c>
    </row>
    <row r="3915" spans="12:14" x14ac:dyDescent="0.25">
      <c r="L3915">
        <v>3914</v>
      </c>
      <c r="M3915">
        <v>163.42316948992624</v>
      </c>
      <c r="N3915">
        <v>0.10991286236907527</v>
      </c>
    </row>
    <row r="3916" spans="12:14" x14ac:dyDescent="0.25">
      <c r="L3916">
        <v>3915</v>
      </c>
      <c r="M3916">
        <v>164.66219312515696</v>
      </c>
      <c r="N3916">
        <v>0.11832787643234499</v>
      </c>
    </row>
    <row r="3917" spans="12:14" x14ac:dyDescent="0.25">
      <c r="L3917">
        <v>3916</v>
      </c>
      <c r="M3917">
        <v>163.39196194524558</v>
      </c>
      <c r="N3917">
        <v>0.10970091166861984</v>
      </c>
    </row>
    <row r="3918" spans="12:14" x14ac:dyDescent="0.25">
      <c r="L3918">
        <v>3917</v>
      </c>
      <c r="M3918">
        <v>169.69032162963947</v>
      </c>
      <c r="N3918">
        <v>0.15247716210700424</v>
      </c>
    </row>
    <row r="3919" spans="12:14" x14ac:dyDescent="0.25">
      <c r="L3919">
        <v>3918</v>
      </c>
      <c r="M3919">
        <v>160.844665714439</v>
      </c>
      <c r="N3919">
        <v>9.2400568885763867E-2</v>
      </c>
    </row>
    <row r="3920" spans="12:14" x14ac:dyDescent="0.25">
      <c r="L3920">
        <v>3919</v>
      </c>
      <c r="M3920">
        <v>166.47093820671537</v>
      </c>
      <c r="N3920">
        <v>0.1306122387846016</v>
      </c>
    </row>
    <row r="3921" spans="12:14" x14ac:dyDescent="0.25">
      <c r="L3921">
        <v>3920</v>
      </c>
      <c r="M3921">
        <v>161.43028969685253</v>
      </c>
      <c r="N3921">
        <v>9.6377921623575391E-2</v>
      </c>
    </row>
    <row r="3922" spans="12:14" x14ac:dyDescent="0.25">
      <c r="L3922">
        <v>3921</v>
      </c>
      <c r="M3922">
        <v>167.20083428691274</v>
      </c>
      <c r="N3922">
        <v>0.13556943702113289</v>
      </c>
    </row>
    <row r="3923" spans="12:14" x14ac:dyDescent="0.25">
      <c r="L3923">
        <v>3922</v>
      </c>
      <c r="M3923">
        <v>166.00503615030172</v>
      </c>
      <c r="N3923">
        <v>0.12744799538734219</v>
      </c>
    </row>
    <row r="3924" spans="12:14" x14ac:dyDescent="0.25">
      <c r="L3924">
        <v>3923</v>
      </c>
      <c r="M3924">
        <v>163.92419518040629</v>
      </c>
      <c r="N3924">
        <v>0.11331565317270997</v>
      </c>
    </row>
    <row r="3925" spans="12:14" x14ac:dyDescent="0.25">
      <c r="L3925">
        <v>3924</v>
      </c>
      <c r="M3925">
        <v>163.20629647509429</v>
      </c>
      <c r="N3925">
        <v>0.10843993689948572</v>
      </c>
    </row>
    <row r="3926" spans="12:14" x14ac:dyDescent="0.25">
      <c r="L3926">
        <v>3925</v>
      </c>
      <c r="M3926">
        <v>163.23933294599667</v>
      </c>
      <c r="N3926">
        <v>0.10866430902552082</v>
      </c>
    </row>
    <row r="3927" spans="12:14" x14ac:dyDescent="0.25">
      <c r="L3927">
        <v>3926</v>
      </c>
      <c r="M3927">
        <v>163.74875850040519</v>
      </c>
      <c r="N3927">
        <v>0.11212414875952104</v>
      </c>
    </row>
    <row r="3928" spans="12:14" x14ac:dyDescent="0.25">
      <c r="L3928">
        <v>3927</v>
      </c>
      <c r="M3928">
        <v>162.79368554884715</v>
      </c>
      <c r="N3928">
        <v>0.10563762817162847</v>
      </c>
    </row>
    <row r="3929" spans="12:14" x14ac:dyDescent="0.25">
      <c r="L3929">
        <v>3928</v>
      </c>
      <c r="M3929">
        <v>159.59069041584331</v>
      </c>
      <c r="N3929">
        <v>8.3884008367763219E-2</v>
      </c>
    </row>
    <row r="3930" spans="12:14" x14ac:dyDescent="0.25">
      <c r="L3930">
        <v>3929</v>
      </c>
      <c r="M3930">
        <v>170.45939376255015</v>
      </c>
      <c r="N3930">
        <v>0.15770043035636827</v>
      </c>
    </row>
    <row r="3931" spans="12:14" x14ac:dyDescent="0.25">
      <c r="L3931">
        <v>3930</v>
      </c>
      <c r="M3931">
        <v>168.55431011881984</v>
      </c>
      <c r="N3931">
        <v>0.14476177027123538</v>
      </c>
    </row>
    <row r="3932" spans="12:14" x14ac:dyDescent="0.25">
      <c r="L3932">
        <v>3931</v>
      </c>
      <c r="M3932">
        <v>165.31248328659223</v>
      </c>
      <c r="N3932">
        <v>0.12274441918268963</v>
      </c>
    </row>
    <row r="3933" spans="12:14" x14ac:dyDescent="0.25">
      <c r="L3933">
        <v>3932</v>
      </c>
      <c r="M3933">
        <v>161.16125275299157</v>
      </c>
      <c r="N3933">
        <v>9.455071703945328E-2</v>
      </c>
    </row>
    <row r="3934" spans="12:14" x14ac:dyDescent="0.25">
      <c r="L3934">
        <v>3933</v>
      </c>
      <c r="M3934">
        <v>160.64598363007053</v>
      </c>
      <c r="N3934">
        <v>9.1051189837180191E-2</v>
      </c>
    </row>
    <row r="3935" spans="12:14" x14ac:dyDescent="0.25">
      <c r="L3935">
        <v>3934</v>
      </c>
      <c r="M3935">
        <v>168.4582210817853</v>
      </c>
      <c r="N3935">
        <v>0.14410916722559519</v>
      </c>
    </row>
    <row r="3936" spans="12:14" x14ac:dyDescent="0.25">
      <c r="L3936">
        <v>3935</v>
      </c>
      <c r="M3936">
        <v>160.70162065168302</v>
      </c>
      <c r="N3936">
        <v>9.1429056978689749E-2</v>
      </c>
    </row>
    <row r="3937" spans="12:14" x14ac:dyDescent="0.25">
      <c r="L3937">
        <v>3936</v>
      </c>
      <c r="M3937">
        <v>164.27145721781275</v>
      </c>
      <c r="N3937">
        <v>0.11567413516233804</v>
      </c>
    </row>
    <row r="3938" spans="12:14" x14ac:dyDescent="0.25">
      <c r="L3938">
        <v>3937</v>
      </c>
      <c r="M3938">
        <v>166.11327137261333</v>
      </c>
      <c r="N3938">
        <v>0.12818309106428916</v>
      </c>
    </row>
    <row r="3939" spans="12:14" x14ac:dyDescent="0.25">
      <c r="L3939">
        <v>3938</v>
      </c>
      <c r="M3939">
        <v>168.77926110318165</v>
      </c>
      <c r="N3939">
        <v>0.14628955847730829</v>
      </c>
    </row>
    <row r="3940" spans="12:14" x14ac:dyDescent="0.25">
      <c r="L3940">
        <v>3939</v>
      </c>
      <c r="M3940">
        <v>167.08449976121986</v>
      </c>
      <c r="N3940">
        <v>0.13477933371566442</v>
      </c>
    </row>
    <row r="3941" spans="12:14" x14ac:dyDescent="0.25">
      <c r="L3941">
        <v>3940</v>
      </c>
      <c r="M3941">
        <v>167.75558500449304</v>
      </c>
      <c r="N3941">
        <v>0.13933710936999666</v>
      </c>
    </row>
    <row r="3942" spans="12:14" x14ac:dyDescent="0.25">
      <c r="L3942">
        <v>3941</v>
      </c>
      <c r="M3942">
        <v>164.65562220005123</v>
      </c>
      <c r="N3942">
        <v>0.11828324901314069</v>
      </c>
    </row>
    <row r="3943" spans="12:14" x14ac:dyDescent="0.25">
      <c r="L3943">
        <v>3942</v>
      </c>
      <c r="M3943">
        <v>160.58747086997434</v>
      </c>
      <c r="N3943">
        <v>9.0653791688275254E-2</v>
      </c>
    </row>
    <row r="3944" spans="12:14" x14ac:dyDescent="0.25">
      <c r="L3944">
        <v>3943</v>
      </c>
      <c r="M3944">
        <v>167.99852009607841</v>
      </c>
      <c r="N3944">
        <v>0.14098703932615275</v>
      </c>
    </row>
    <row r="3945" spans="12:14" x14ac:dyDescent="0.25">
      <c r="L3945">
        <v>3944</v>
      </c>
      <c r="M3945">
        <v>172.76656174328429</v>
      </c>
      <c r="N3945">
        <v>0.1733699062663967</v>
      </c>
    </row>
    <row r="3946" spans="12:14" x14ac:dyDescent="0.25">
      <c r="L3946">
        <v>3945</v>
      </c>
      <c r="M3946">
        <v>162.36803616994968</v>
      </c>
      <c r="N3946">
        <v>0.10274676684534123</v>
      </c>
    </row>
    <row r="3947" spans="12:14" x14ac:dyDescent="0.25">
      <c r="L3947">
        <v>3946</v>
      </c>
      <c r="M3947">
        <v>163.79952724078964</v>
      </c>
      <c r="N3947">
        <v>0.11246895224200681</v>
      </c>
    </row>
    <row r="3948" spans="12:14" x14ac:dyDescent="0.25">
      <c r="L3948">
        <v>3947</v>
      </c>
      <c r="M3948">
        <v>165.06332539297321</v>
      </c>
      <c r="N3948">
        <v>0.12105222613716449</v>
      </c>
    </row>
    <row r="3949" spans="12:14" x14ac:dyDescent="0.25">
      <c r="L3949">
        <v>3948</v>
      </c>
      <c r="M3949">
        <v>167.87767783475866</v>
      </c>
      <c r="N3949">
        <v>0.14016632106095694</v>
      </c>
    </row>
    <row r="3950" spans="12:14" x14ac:dyDescent="0.25">
      <c r="L3950">
        <v>3949</v>
      </c>
      <c r="M3950">
        <v>165.03417477198022</v>
      </c>
      <c r="N3950">
        <v>0.12085424534112965</v>
      </c>
    </row>
    <row r="3951" spans="12:14" x14ac:dyDescent="0.25">
      <c r="L3951">
        <v>3950</v>
      </c>
      <c r="M3951">
        <v>164.89500274746482</v>
      </c>
      <c r="N3951">
        <v>0.11990903775169337</v>
      </c>
    </row>
    <row r="3952" spans="12:14" x14ac:dyDescent="0.25">
      <c r="L3952">
        <v>3951</v>
      </c>
      <c r="M3952">
        <v>165.94101164645392</v>
      </c>
      <c r="N3952">
        <v>0.12701316340758506</v>
      </c>
    </row>
    <row r="3953" spans="12:14" x14ac:dyDescent="0.25">
      <c r="L3953">
        <v>3952</v>
      </c>
      <c r="M3953">
        <v>167.52937446740364</v>
      </c>
      <c r="N3953">
        <v>0.13780076672346375</v>
      </c>
    </row>
    <row r="3954" spans="12:14" x14ac:dyDescent="0.25">
      <c r="L3954">
        <v>3953</v>
      </c>
      <c r="M3954">
        <v>164.96361296444118</v>
      </c>
      <c r="N3954">
        <v>0.12037501428702613</v>
      </c>
    </row>
    <row r="3955" spans="12:14" x14ac:dyDescent="0.25">
      <c r="L3955">
        <v>3954</v>
      </c>
      <c r="M3955">
        <v>161.101385986726</v>
      </c>
      <c r="N3955">
        <v>9.4144122955432064E-2</v>
      </c>
    </row>
    <row r="3956" spans="12:14" x14ac:dyDescent="0.25">
      <c r="L3956">
        <v>3955</v>
      </c>
      <c r="M3956">
        <v>169.18297772099345</v>
      </c>
      <c r="N3956">
        <v>0.14903146018108759</v>
      </c>
    </row>
    <row r="3957" spans="12:14" x14ac:dyDescent="0.25">
      <c r="L3957">
        <v>3956</v>
      </c>
      <c r="M3957">
        <v>164.07331956203896</v>
      </c>
      <c r="N3957">
        <v>0.11432845368186384</v>
      </c>
    </row>
    <row r="3958" spans="12:14" x14ac:dyDescent="0.25">
      <c r="L3958">
        <v>3957</v>
      </c>
      <c r="M3958">
        <v>167.97466191274157</v>
      </c>
      <c r="N3958">
        <v>0.14082500291086975</v>
      </c>
    </row>
    <row r="3959" spans="12:14" x14ac:dyDescent="0.25">
      <c r="L3959">
        <v>3958</v>
      </c>
      <c r="M3959">
        <v>163.09525023434347</v>
      </c>
      <c r="N3959">
        <v>0.10768574977099132</v>
      </c>
    </row>
    <row r="3960" spans="12:14" x14ac:dyDescent="0.25">
      <c r="L3960">
        <v>3959</v>
      </c>
      <c r="M3960">
        <v>171.22407346007992</v>
      </c>
      <c r="N3960">
        <v>0.1628938667248454</v>
      </c>
    </row>
    <row r="3961" spans="12:14" x14ac:dyDescent="0.25">
      <c r="L3961">
        <v>3960</v>
      </c>
      <c r="M3961">
        <v>171.77807990338309</v>
      </c>
      <c r="N3961">
        <v>0.16665648422380075</v>
      </c>
    </row>
    <row r="3962" spans="12:14" x14ac:dyDescent="0.25">
      <c r="L3962">
        <v>3961</v>
      </c>
      <c r="M3962">
        <v>168.31334112971052</v>
      </c>
      <c r="N3962">
        <v>0.14312519339367702</v>
      </c>
    </row>
    <row r="3963" spans="12:14" x14ac:dyDescent="0.25">
      <c r="L3963">
        <v>3962</v>
      </c>
      <c r="M3963">
        <v>162.05698579087104</v>
      </c>
      <c r="N3963">
        <v>0.10063422174135317</v>
      </c>
    </row>
    <row r="3964" spans="12:14" x14ac:dyDescent="0.25">
      <c r="L3964">
        <v>3963</v>
      </c>
      <c r="M3964">
        <v>165.74603713566847</v>
      </c>
      <c r="N3964">
        <v>0.12568896489870585</v>
      </c>
    </row>
    <row r="3965" spans="12:14" x14ac:dyDescent="0.25">
      <c r="L3965">
        <v>3964</v>
      </c>
      <c r="M3965">
        <v>162.13638612276165</v>
      </c>
      <c r="N3965">
        <v>0.10117348095359846</v>
      </c>
    </row>
    <row r="3966" spans="12:14" x14ac:dyDescent="0.25">
      <c r="L3966">
        <v>3965</v>
      </c>
      <c r="M3966">
        <v>159.93033789988837</v>
      </c>
      <c r="N3966">
        <v>8.6190774981025564E-2</v>
      </c>
    </row>
    <row r="3967" spans="12:14" x14ac:dyDescent="0.25">
      <c r="L3967">
        <v>3966</v>
      </c>
      <c r="M3967">
        <v>159.54519730697436</v>
      </c>
      <c r="N3967">
        <v>8.3575035124615171E-2</v>
      </c>
    </row>
    <row r="3968" spans="12:14" x14ac:dyDescent="0.25">
      <c r="L3968">
        <v>3967</v>
      </c>
      <c r="M3968">
        <v>164.11542822547429</v>
      </c>
      <c r="N3968">
        <v>0.11461444095839202</v>
      </c>
    </row>
    <row r="3969" spans="12:14" x14ac:dyDescent="0.25">
      <c r="L3969">
        <v>3968</v>
      </c>
      <c r="M3969">
        <v>172.89257272510778</v>
      </c>
      <c r="N3969">
        <v>0.17422572866882713</v>
      </c>
    </row>
    <row r="3970" spans="12:14" x14ac:dyDescent="0.25">
      <c r="L3970">
        <v>3969</v>
      </c>
      <c r="M3970">
        <v>165.19583390752976</v>
      </c>
      <c r="N3970">
        <v>0.12195217750353904</v>
      </c>
    </row>
    <row r="3971" spans="12:14" x14ac:dyDescent="0.25">
      <c r="L3971">
        <v>3970</v>
      </c>
      <c r="M3971">
        <v>161.55982726297685</v>
      </c>
      <c r="N3971">
        <v>9.7257695349969975E-2</v>
      </c>
    </row>
    <row r="3972" spans="12:14" x14ac:dyDescent="0.25">
      <c r="L3972">
        <v>3971</v>
      </c>
      <c r="M3972">
        <v>156.34482461716186</v>
      </c>
      <c r="N3972">
        <v>6.1839226035338202E-2</v>
      </c>
    </row>
    <row r="3973" spans="12:14" x14ac:dyDescent="0.25">
      <c r="L3973">
        <v>3972</v>
      </c>
      <c r="M3973">
        <v>170.81642832979529</v>
      </c>
      <c r="N3973">
        <v>0.16012528394189474</v>
      </c>
    </row>
    <row r="3974" spans="12:14" x14ac:dyDescent="0.25">
      <c r="L3974">
        <v>3973</v>
      </c>
      <c r="M3974">
        <v>162.89889185314766</v>
      </c>
      <c r="N3974">
        <v>0.106352152499543</v>
      </c>
    </row>
    <row r="3975" spans="12:14" x14ac:dyDescent="0.25">
      <c r="L3975">
        <v>3974</v>
      </c>
      <c r="M3975">
        <v>161.07443924572675</v>
      </c>
      <c r="N3975">
        <v>9.396111013951769E-2</v>
      </c>
    </row>
    <row r="3976" spans="12:14" x14ac:dyDescent="0.25">
      <c r="L3976">
        <v>3975</v>
      </c>
      <c r="M3976">
        <v>164.99466523846451</v>
      </c>
      <c r="N3976">
        <v>0.12058591044362288</v>
      </c>
    </row>
    <row r="3977" spans="12:14" x14ac:dyDescent="0.25">
      <c r="L3977">
        <v>3976</v>
      </c>
      <c r="M3977">
        <v>169.01732081155407</v>
      </c>
      <c r="N3977">
        <v>0.1479063765402493</v>
      </c>
    </row>
    <row r="3978" spans="12:14" x14ac:dyDescent="0.25">
      <c r="L3978">
        <v>3977</v>
      </c>
      <c r="M3978">
        <v>166.20540053224019</v>
      </c>
      <c r="N3978">
        <v>0.12880880001111872</v>
      </c>
    </row>
    <row r="3979" spans="12:14" x14ac:dyDescent="0.25">
      <c r="L3979">
        <v>3978</v>
      </c>
      <c r="M3979">
        <v>160.66669456696894</v>
      </c>
      <c r="N3979">
        <v>9.1191851258244361E-2</v>
      </c>
    </row>
    <row r="3980" spans="12:14" x14ac:dyDescent="0.25">
      <c r="L3980">
        <v>3979</v>
      </c>
      <c r="M3980">
        <v>164.9272854846196</v>
      </c>
      <c r="N3980">
        <v>0.12012829078241372</v>
      </c>
    </row>
    <row r="3981" spans="12:14" x14ac:dyDescent="0.25">
      <c r="L3981">
        <v>3980</v>
      </c>
      <c r="M3981">
        <v>168.7959074663336</v>
      </c>
      <c r="N3981">
        <v>0.14640261473874094</v>
      </c>
    </row>
    <row r="3982" spans="12:14" x14ac:dyDescent="0.25">
      <c r="L3982">
        <v>3981</v>
      </c>
      <c r="M3982">
        <v>170.41798414847753</v>
      </c>
      <c r="N3982">
        <v>0.15741919077798783</v>
      </c>
    </row>
    <row r="3983" spans="12:14" x14ac:dyDescent="0.25">
      <c r="L3983">
        <v>3982</v>
      </c>
      <c r="M3983">
        <v>163.9211778642719</v>
      </c>
      <c r="N3983">
        <v>0.1132951606195558</v>
      </c>
    </row>
    <row r="3984" spans="12:14" x14ac:dyDescent="0.25">
      <c r="L3984">
        <v>3983</v>
      </c>
      <c r="M3984">
        <v>168.57004613076944</v>
      </c>
      <c r="N3984">
        <v>0.14486864374651898</v>
      </c>
    </row>
    <row r="3985" spans="12:14" x14ac:dyDescent="0.25">
      <c r="L3985">
        <v>3984</v>
      </c>
      <c r="M3985">
        <v>163.97770841247964</v>
      </c>
      <c r="N3985">
        <v>0.11367909628038264</v>
      </c>
    </row>
    <row r="3986" spans="12:14" x14ac:dyDescent="0.25">
      <c r="L3986">
        <v>3985</v>
      </c>
      <c r="M3986">
        <v>160.54273168966355</v>
      </c>
      <c r="N3986">
        <v>9.0349938863527157E-2</v>
      </c>
    </row>
    <row r="3987" spans="12:14" x14ac:dyDescent="0.25">
      <c r="L3987">
        <v>3986</v>
      </c>
      <c r="M3987">
        <v>158.78527688124791</v>
      </c>
      <c r="N3987">
        <v>7.8413922061373764E-2</v>
      </c>
    </row>
    <row r="3988" spans="12:14" x14ac:dyDescent="0.25">
      <c r="L3988">
        <v>3987</v>
      </c>
      <c r="M3988">
        <v>159.91653561428114</v>
      </c>
      <c r="N3988">
        <v>8.6097034696992703E-2</v>
      </c>
    </row>
    <row r="3989" spans="12:14" x14ac:dyDescent="0.25">
      <c r="L3989">
        <v>3988</v>
      </c>
      <c r="M3989">
        <v>168.14748393437861</v>
      </c>
      <c r="N3989">
        <v>0.14199874948128755</v>
      </c>
    </row>
    <row r="3990" spans="12:14" x14ac:dyDescent="0.25">
      <c r="L3990">
        <v>3989</v>
      </c>
      <c r="M3990">
        <v>164.21826398674932</v>
      </c>
      <c r="N3990">
        <v>0.11531286538931518</v>
      </c>
    </row>
    <row r="3991" spans="12:14" x14ac:dyDescent="0.25">
      <c r="L3991">
        <v>3990</v>
      </c>
      <c r="M3991">
        <v>161.61083826912167</v>
      </c>
      <c r="N3991">
        <v>9.7604144216548949E-2</v>
      </c>
    </row>
    <row r="3992" spans="12:14" x14ac:dyDescent="0.25">
      <c r="L3992">
        <v>3991</v>
      </c>
      <c r="M3992">
        <v>160.28244535378332</v>
      </c>
      <c r="N3992">
        <v>8.8582165340384211E-2</v>
      </c>
    </row>
    <row r="3993" spans="12:14" x14ac:dyDescent="0.25">
      <c r="L3993">
        <v>3992</v>
      </c>
      <c r="M3993">
        <v>160.93030862166606</v>
      </c>
      <c r="N3993">
        <v>9.2982225480717329E-2</v>
      </c>
    </row>
    <row r="3994" spans="12:14" x14ac:dyDescent="0.25">
      <c r="L3994">
        <v>3993</v>
      </c>
      <c r="M3994">
        <v>172.20802958182193</v>
      </c>
      <c r="N3994">
        <v>0.16957655167666053</v>
      </c>
    </row>
    <row r="3995" spans="12:14" x14ac:dyDescent="0.25">
      <c r="L3995">
        <v>3994</v>
      </c>
      <c r="M3995">
        <v>164.81351156309424</v>
      </c>
      <c r="N3995">
        <v>0.1193555782025677</v>
      </c>
    </row>
    <row r="3996" spans="12:14" x14ac:dyDescent="0.25">
      <c r="L3996">
        <v>3995</v>
      </c>
      <c r="M3996">
        <v>168.28730491346195</v>
      </c>
      <c r="N3996">
        <v>0.1429483645425913</v>
      </c>
    </row>
    <row r="3997" spans="12:14" x14ac:dyDescent="0.25">
      <c r="L3997">
        <v>3996</v>
      </c>
      <c r="M3997">
        <v>169.38831117707377</v>
      </c>
      <c r="N3997">
        <v>0.15042601301401559</v>
      </c>
    </row>
    <row r="3998" spans="12:14" x14ac:dyDescent="0.25">
      <c r="L3998">
        <v>3997</v>
      </c>
      <c r="M3998">
        <v>163.02329034328474</v>
      </c>
      <c r="N3998">
        <v>0.10719702342386417</v>
      </c>
    </row>
    <row r="3999" spans="12:14" x14ac:dyDescent="0.25">
      <c r="L3999">
        <v>3998</v>
      </c>
      <c r="M3999">
        <v>163.69397685076726</v>
      </c>
      <c r="N3999">
        <v>0.11175209100452399</v>
      </c>
    </row>
    <row r="4000" spans="12:14" x14ac:dyDescent="0.25">
      <c r="L4000">
        <v>3999</v>
      </c>
      <c r="M4000">
        <v>170.06864137420729</v>
      </c>
      <c r="N4000">
        <v>0.15504657715319747</v>
      </c>
    </row>
    <row r="4001" spans="12:14" x14ac:dyDescent="0.25">
      <c r="L4001">
        <v>4000</v>
      </c>
      <c r="M4001">
        <v>164.6269548223454</v>
      </c>
      <c r="N4001">
        <v>0.11808855023606157</v>
      </c>
    </row>
    <row r="4002" spans="12:14" x14ac:dyDescent="0.25">
      <c r="L4002">
        <v>4001</v>
      </c>
      <c r="M4002">
        <v>164.8850795898357</v>
      </c>
      <c r="N4002">
        <v>0.11984164314466028</v>
      </c>
    </row>
    <row r="4003" spans="12:14" x14ac:dyDescent="0.25">
      <c r="L4003">
        <v>4002</v>
      </c>
      <c r="M4003">
        <v>163.98859018549996</v>
      </c>
      <c r="N4003">
        <v>0.11375300146701162</v>
      </c>
    </row>
    <row r="4004" spans="12:14" x14ac:dyDescent="0.25">
      <c r="L4004">
        <v>4003</v>
      </c>
      <c r="M4004">
        <v>158.95319209774996</v>
      </c>
      <c r="N4004">
        <v>7.9554343331900146E-2</v>
      </c>
    </row>
    <row r="4005" spans="12:14" x14ac:dyDescent="0.25">
      <c r="L4005">
        <v>4004</v>
      </c>
      <c r="M4005">
        <v>166.42820030297239</v>
      </c>
      <c r="N4005">
        <v>0.13032197792854872</v>
      </c>
    </row>
    <row r="4006" spans="12:14" x14ac:dyDescent="0.25">
      <c r="L4006">
        <v>4005</v>
      </c>
      <c r="M4006">
        <v>162.1999695602893</v>
      </c>
      <c r="N4006">
        <v>0.10160531736557021</v>
      </c>
    </row>
    <row r="4007" spans="12:14" x14ac:dyDescent="0.25">
      <c r="L4007">
        <v>4006</v>
      </c>
      <c r="M4007">
        <v>166.55890651801843</v>
      </c>
      <c r="N4007">
        <v>0.13120968870862937</v>
      </c>
    </row>
    <row r="4008" spans="12:14" x14ac:dyDescent="0.25">
      <c r="L4008">
        <v>4007</v>
      </c>
      <c r="M4008">
        <v>165.26703694940025</v>
      </c>
      <c r="N4008">
        <v>0.12243576359637109</v>
      </c>
    </row>
    <row r="4009" spans="12:14" x14ac:dyDescent="0.25">
      <c r="L4009">
        <v>4008</v>
      </c>
      <c r="M4009">
        <v>162.84934859381801</v>
      </c>
      <c r="N4009">
        <v>0.106015672054663</v>
      </c>
    </row>
    <row r="4010" spans="12:14" x14ac:dyDescent="0.25">
      <c r="L4010">
        <v>4009</v>
      </c>
      <c r="M4010">
        <v>166.88407455995227</v>
      </c>
      <c r="N4010">
        <v>0.13341811602833076</v>
      </c>
    </row>
    <row r="4011" spans="12:14" x14ac:dyDescent="0.25">
      <c r="L4011">
        <v>4010</v>
      </c>
      <c r="M4011">
        <v>164.00555261677184</v>
      </c>
      <c r="N4011">
        <v>0.11386820435228451</v>
      </c>
    </row>
    <row r="4012" spans="12:14" x14ac:dyDescent="0.25">
      <c r="L4012">
        <v>4011</v>
      </c>
      <c r="M4012">
        <v>162.31500930876908</v>
      </c>
      <c r="N4012">
        <v>0.10238662699822476</v>
      </c>
    </row>
    <row r="4013" spans="12:14" x14ac:dyDescent="0.25">
      <c r="L4013">
        <v>4012</v>
      </c>
      <c r="M4013">
        <v>162.89810855087612</v>
      </c>
      <c r="N4013">
        <v>0.10634683258518196</v>
      </c>
    </row>
    <row r="4014" spans="12:14" x14ac:dyDescent="0.25">
      <c r="L4014">
        <v>4013</v>
      </c>
      <c r="M4014">
        <v>163.80180703981202</v>
      </c>
      <c r="N4014">
        <v>0.11248443583754875</v>
      </c>
    </row>
    <row r="4015" spans="12:14" x14ac:dyDescent="0.25">
      <c r="L4015">
        <v>4014</v>
      </c>
      <c r="M4015">
        <v>168.64436598340728</v>
      </c>
      <c r="N4015">
        <v>0.14537339812516414</v>
      </c>
    </row>
    <row r="4016" spans="12:14" x14ac:dyDescent="0.25">
      <c r="L4016">
        <v>4015</v>
      </c>
      <c r="M4016">
        <v>167.02849829907544</v>
      </c>
      <c r="N4016">
        <v>0.13439899142185396</v>
      </c>
    </row>
    <row r="4017" spans="12:14" x14ac:dyDescent="0.25">
      <c r="L4017">
        <v>4016</v>
      </c>
      <c r="M4017">
        <v>163.51085686989325</v>
      </c>
      <c r="N4017">
        <v>0.11050840430597808</v>
      </c>
    </row>
    <row r="4018" spans="12:14" x14ac:dyDescent="0.25">
      <c r="L4018">
        <v>4017</v>
      </c>
      <c r="M4018">
        <v>161.5134056157849</v>
      </c>
      <c r="N4018">
        <v>9.6942415800126858E-2</v>
      </c>
    </row>
    <row r="4019" spans="12:14" x14ac:dyDescent="0.25">
      <c r="L4019">
        <v>4018</v>
      </c>
      <c r="M4019">
        <v>168.18871529237279</v>
      </c>
      <c r="N4019">
        <v>0.14227877840688907</v>
      </c>
    </row>
    <row r="4020" spans="12:14" x14ac:dyDescent="0.25">
      <c r="L4020">
        <v>4019</v>
      </c>
      <c r="M4020">
        <v>168.15455259212723</v>
      </c>
      <c r="N4020">
        <v>0.14204675732607086</v>
      </c>
    </row>
    <row r="4021" spans="12:14" x14ac:dyDescent="0.25">
      <c r="L4021">
        <v>4020</v>
      </c>
      <c r="M4021">
        <v>163.72450443399123</v>
      </c>
      <c r="N4021">
        <v>0.11195942364519595</v>
      </c>
    </row>
    <row r="4022" spans="12:14" x14ac:dyDescent="0.25">
      <c r="L4022">
        <v>4021</v>
      </c>
      <c r="M4022">
        <v>165.3484897653899</v>
      </c>
      <c r="N4022">
        <v>0.12298896256090752</v>
      </c>
    </row>
    <row r="4023" spans="12:14" x14ac:dyDescent="0.25">
      <c r="L4023">
        <v>4022</v>
      </c>
      <c r="M4023">
        <v>164.14052749625236</v>
      </c>
      <c r="N4023">
        <v>0.11478490640438488</v>
      </c>
    </row>
    <row r="4024" spans="12:14" x14ac:dyDescent="0.25">
      <c r="L4024">
        <v>4023</v>
      </c>
      <c r="M4024">
        <v>161.19738677666237</v>
      </c>
      <c r="N4024">
        <v>9.4796126657725521E-2</v>
      </c>
    </row>
    <row r="4025" spans="12:14" x14ac:dyDescent="0.25">
      <c r="L4025">
        <v>4024</v>
      </c>
      <c r="M4025">
        <v>171.23134313539725</v>
      </c>
      <c r="N4025">
        <v>0.16294323981046799</v>
      </c>
    </row>
    <row r="4026" spans="12:14" x14ac:dyDescent="0.25">
      <c r="L4026">
        <v>4025</v>
      </c>
      <c r="M4026">
        <v>168.43711593087596</v>
      </c>
      <c r="N4026">
        <v>0.14396582844120109</v>
      </c>
    </row>
    <row r="4027" spans="12:14" x14ac:dyDescent="0.25">
      <c r="L4027">
        <v>4026</v>
      </c>
      <c r="M4027">
        <v>164.62679274622326</v>
      </c>
      <c r="N4027">
        <v>0.11808744947187244</v>
      </c>
    </row>
    <row r="4028" spans="12:14" x14ac:dyDescent="0.25">
      <c r="L4028">
        <v>4027</v>
      </c>
      <c r="M4028">
        <v>161.54519502727368</v>
      </c>
      <c r="N4028">
        <v>9.715831833590971E-2</v>
      </c>
    </row>
    <row r="4029" spans="12:14" x14ac:dyDescent="0.25">
      <c r="L4029">
        <v>4028</v>
      </c>
      <c r="M4029">
        <v>167.42181169663783</v>
      </c>
      <c r="N4029">
        <v>0.13707023810161867</v>
      </c>
    </row>
    <row r="4030" spans="12:14" x14ac:dyDescent="0.25">
      <c r="L4030">
        <v>4029</v>
      </c>
      <c r="M4030">
        <v>165.93993515277617</v>
      </c>
      <c r="N4030">
        <v>0.12700585224000149</v>
      </c>
    </row>
    <row r="4031" spans="12:14" x14ac:dyDescent="0.25">
      <c r="L4031">
        <v>4030</v>
      </c>
      <c r="M4031">
        <v>164.6847637435161</v>
      </c>
      <c r="N4031">
        <v>0.11848116815778775</v>
      </c>
    </row>
    <row r="4032" spans="12:14" x14ac:dyDescent="0.25">
      <c r="L4032">
        <v>4031</v>
      </c>
      <c r="M4032">
        <v>165.62478647922006</v>
      </c>
      <c r="N4032">
        <v>0.12486547295700112</v>
      </c>
    </row>
    <row r="4033" spans="12:14" x14ac:dyDescent="0.25">
      <c r="L4033">
        <v>4032</v>
      </c>
      <c r="M4033">
        <v>169.79063608235583</v>
      </c>
      <c r="N4033">
        <v>0.153158462694301</v>
      </c>
    </row>
    <row r="4034" spans="12:14" x14ac:dyDescent="0.25">
      <c r="L4034">
        <v>4033</v>
      </c>
      <c r="M4034">
        <v>166.20561899857441</v>
      </c>
      <c r="N4034">
        <v>0.12881028375785508</v>
      </c>
    </row>
    <row r="4035" spans="12:14" x14ac:dyDescent="0.25">
      <c r="L4035">
        <v>4034</v>
      </c>
      <c r="M4035">
        <v>173.08478228852817</v>
      </c>
      <c r="N4035">
        <v>0.17553114862473973</v>
      </c>
    </row>
    <row r="4036" spans="12:14" x14ac:dyDescent="0.25">
      <c r="L4036">
        <v>4035</v>
      </c>
      <c r="M4036">
        <v>165.13736385979024</v>
      </c>
      <c r="N4036">
        <v>0.12155506944198358</v>
      </c>
    </row>
    <row r="4037" spans="12:14" x14ac:dyDescent="0.25">
      <c r="L4037">
        <v>4036</v>
      </c>
      <c r="M4037">
        <v>166.13868397959919</v>
      </c>
      <c r="N4037">
        <v>0.12835568457993318</v>
      </c>
    </row>
    <row r="4038" spans="12:14" x14ac:dyDescent="0.25">
      <c r="L4038">
        <v>4037</v>
      </c>
      <c r="M4038">
        <v>167.99583644224535</v>
      </c>
      <c r="N4038">
        <v>0.14096881289034946</v>
      </c>
    </row>
    <row r="4039" spans="12:14" x14ac:dyDescent="0.25">
      <c r="L4039">
        <v>4038</v>
      </c>
      <c r="M4039">
        <v>170.28841408510684</v>
      </c>
      <c r="N4039">
        <v>0.15653919634169111</v>
      </c>
    </row>
    <row r="4040" spans="12:14" x14ac:dyDescent="0.25">
      <c r="L4040">
        <v>4039</v>
      </c>
      <c r="M4040">
        <v>167.9008632211839</v>
      </c>
      <c r="N4040">
        <v>0.14032378807553458</v>
      </c>
    </row>
    <row r="4041" spans="12:14" x14ac:dyDescent="0.25">
      <c r="L4041">
        <v>4040</v>
      </c>
      <c r="M4041">
        <v>168.43443356343792</v>
      </c>
      <c r="N4041">
        <v>0.1439476107421418</v>
      </c>
    </row>
    <row r="4042" spans="12:14" x14ac:dyDescent="0.25">
      <c r="L4042">
        <v>4041</v>
      </c>
      <c r="M4042">
        <v>164.59737871181849</v>
      </c>
      <c r="N4042">
        <v>0.11788767966431157</v>
      </c>
    </row>
    <row r="4043" spans="12:14" x14ac:dyDescent="0.25">
      <c r="L4043">
        <v>4042</v>
      </c>
      <c r="M4043">
        <v>165.24517553811356</v>
      </c>
      <c r="N4043">
        <v>0.12228728855667903</v>
      </c>
    </row>
    <row r="4044" spans="12:14" x14ac:dyDescent="0.25">
      <c r="L4044">
        <v>4043</v>
      </c>
      <c r="M4044">
        <v>164.94494732326973</v>
      </c>
      <c r="N4044">
        <v>0.12024824379735066</v>
      </c>
    </row>
    <row r="4045" spans="12:14" x14ac:dyDescent="0.25">
      <c r="L4045">
        <v>4044</v>
      </c>
      <c r="M4045">
        <v>165.10480450134938</v>
      </c>
      <c r="N4045">
        <v>0.12133393769648615</v>
      </c>
    </row>
    <row r="4046" spans="12:14" x14ac:dyDescent="0.25">
      <c r="L4046">
        <v>4045</v>
      </c>
      <c r="M4046">
        <v>171.83504639747741</v>
      </c>
      <c r="N4046">
        <v>0.16704338067622349</v>
      </c>
    </row>
    <row r="4047" spans="12:14" x14ac:dyDescent="0.25">
      <c r="L4047">
        <v>4046</v>
      </c>
      <c r="M4047">
        <v>165.26718440764566</v>
      </c>
      <c r="N4047">
        <v>0.12243676508106738</v>
      </c>
    </row>
    <row r="4048" spans="12:14" x14ac:dyDescent="0.25">
      <c r="L4048">
        <v>4047</v>
      </c>
      <c r="M4048">
        <v>156.06105317274805</v>
      </c>
      <c r="N4048">
        <v>5.9911949890156357E-2</v>
      </c>
    </row>
    <row r="4049" spans="12:14" x14ac:dyDescent="0.25">
      <c r="L4049">
        <v>4048</v>
      </c>
      <c r="M4049">
        <v>163.28979646337177</v>
      </c>
      <c r="N4049">
        <v>0.1090070395403544</v>
      </c>
    </row>
    <row r="4050" spans="12:14" x14ac:dyDescent="0.25">
      <c r="L4050">
        <v>4049</v>
      </c>
      <c r="M4050">
        <v>164.52731790173715</v>
      </c>
      <c r="N4050">
        <v>0.11741185120926456</v>
      </c>
    </row>
    <row r="4051" spans="12:14" x14ac:dyDescent="0.25">
      <c r="L4051">
        <v>4050</v>
      </c>
      <c r="M4051">
        <v>169.29793157708565</v>
      </c>
      <c r="N4051">
        <v>0.14981218646276417</v>
      </c>
    </row>
    <row r="4052" spans="12:14" x14ac:dyDescent="0.25">
      <c r="L4052">
        <v>4051</v>
      </c>
      <c r="M4052">
        <v>164.42685526038701</v>
      </c>
      <c r="N4052">
        <v>0.11672954417672976</v>
      </c>
    </row>
    <row r="4053" spans="12:14" x14ac:dyDescent="0.25">
      <c r="L4053">
        <v>4052</v>
      </c>
      <c r="M4053">
        <v>167.21269799068611</v>
      </c>
      <c r="N4053">
        <v>0.13565001113711972</v>
      </c>
    </row>
    <row r="4054" spans="12:14" x14ac:dyDescent="0.25">
      <c r="L4054">
        <v>4053</v>
      </c>
      <c r="M4054">
        <v>160.14870477233535</v>
      </c>
      <c r="N4054">
        <v>8.7673846207710904E-2</v>
      </c>
    </row>
    <row r="4055" spans="12:14" x14ac:dyDescent="0.25">
      <c r="L4055">
        <v>4054</v>
      </c>
      <c r="M4055">
        <v>165.62841773187276</v>
      </c>
      <c r="N4055">
        <v>0.1248901351517091</v>
      </c>
    </row>
    <row r="4056" spans="12:14" x14ac:dyDescent="0.25">
      <c r="L4056">
        <v>4055</v>
      </c>
      <c r="M4056">
        <v>167.16326088843857</v>
      </c>
      <c r="N4056">
        <v>0.1353142516739172</v>
      </c>
    </row>
    <row r="4057" spans="12:14" x14ac:dyDescent="0.25">
      <c r="L4057">
        <v>4056</v>
      </c>
      <c r="M4057">
        <v>166.81037402418389</v>
      </c>
      <c r="N4057">
        <v>0.1329175678326977</v>
      </c>
    </row>
    <row r="4058" spans="12:14" x14ac:dyDescent="0.25">
      <c r="L4058">
        <v>4057</v>
      </c>
      <c r="M4058">
        <v>163.96033906780212</v>
      </c>
      <c r="N4058">
        <v>0.11356112978194388</v>
      </c>
    </row>
    <row r="4059" spans="12:14" x14ac:dyDescent="0.25">
      <c r="L4059">
        <v>4058</v>
      </c>
      <c r="M4059">
        <v>161.97920625873442</v>
      </c>
      <c r="N4059">
        <v>0.10010597043269898</v>
      </c>
    </row>
    <row r="4060" spans="12:14" x14ac:dyDescent="0.25">
      <c r="L4060">
        <v>4059</v>
      </c>
      <c r="M4060">
        <v>164.66226199088766</v>
      </c>
      <c r="N4060">
        <v>0.11832834414423998</v>
      </c>
    </row>
    <row r="4061" spans="12:14" x14ac:dyDescent="0.25">
      <c r="L4061">
        <v>4060</v>
      </c>
      <c r="M4061">
        <v>161.53482713721252</v>
      </c>
      <c r="N4061">
        <v>9.7087903262145003E-2</v>
      </c>
    </row>
    <row r="4062" spans="12:14" x14ac:dyDescent="0.25">
      <c r="L4062">
        <v>4061</v>
      </c>
      <c r="M4062">
        <v>166.77139773081564</v>
      </c>
      <c r="N4062">
        <v>0.13265285451529052</v>
      </c>
    </row>
    <row r="4063" spans="12:14" x14ac:dyDescent="0.25">
      <c r="L4063">
        <v>4062</v>
      </c>
      <c r="M4063">
        <v>163.34715766170504</v>
      </c>
      <c r="N4063">
        <v>0.109396616685564</v>
      </c>
    </row>
    <row r="4064" spans="12:14" x14ac:dyDescent="0.25">
      <c r="L4064">
        <v>4063</v>
      </c>
      <c r="M4064">
        <v>164.91037585177989</v>
      </c>
      <c r="N4064">
        <v>0.12001344648557799</v>
      </c>
    </row>
    <row r="4065" spans="12:14" x14ac:dyDescent="0.25">
      <c r="L4065">
        <v>4064</v>
      </c>
      <c r="M4065">
        <v>159.54501315221378</v>
      </c>
      <c r="N4065">
        <v>8.3573784410055918E-2</v>
      </c>
    </row>
    <row r="4066" spans="12:14" x14ac:dyDescent="0.25">
      <c r="L4066">
        <v>4065</v>
      </c>
      <c r="M4066">
        <v>158.39865252321388</v>
      </c>
      <c r="N4066">
        <v>7.5788104992554839E-2</v>
      </c>
    </row>
    <row r="4067" spans="12:14" x14ac:dyDescent="0.25">
      <c r="L4067">
        <v>4066</v>
      </c>
      <c r="M4067">
        <v>161.88227334102754</v>
      </c>
      <c r="N4067">
        <v>9.944763604544149E-2</v>
      </c>
    </row>
    <row r="4068" spans="12:14" x14ac:dyDescent="0.25">
      <c r="L4068">
        <v>4067</v>
      </c>
      <c r="M4068">
        <v>164.42738982549682</v>
      </c>
      <c r="N4068">
        <v>0.11673317475550871</v>
      </c>
    </row>
    <row r="4069" spans="12:14" x14ac:dyDescent="0.25">
      <c r="L4069">
        <v>4068</v>
      </c>
      <c r="M4069">
        <v>160.95085428791535</v>
      </c>
      <c r="N4069">
        <v>9.3121764441485233E-2</v>
      </c>
    </row>
    <row r="4070" spans="12:14" x14ac:dyDescent="0.25">
      <c r="L4070">
        <v>4069</v>
      </c>
      <c r="M4070">
        <v>160.45758109950157</v>
      </c>
      <c r="N4070">
        <v>8.9771625913447339E-2</v>
      </c>
    </row>
    <row r="4071" spans="12:14" x14ac:dyDescent="0.25">
      <c r="L4071">
        <v>4070</v>
      </c>
      <c r="M4071">
        <v>171.644249570602</v>
      </c>
      <c r="N4071">
        <v>0.16574755553154441</v>
      </c>
    </row>
    <row r="4072" spans="12:14" x14ac:dyDescent="0.25">
      <c r="L4072">
        <v>4071</v>
      </c>
      <c r="M4072">
        <v>165.27648257490586</v>
      </c>
      <c r="N4072">
        <v>0.12249991497266932</v>
      </c>
    </row>
    <row r="4073" spans="12:14" x14ac:dyDescent="0.25">
      <c r="L4073">
        <v>4072</v>
      </c>
      <c r="M4073">
        <v>167.14364665536513</v>
      </c>
      <c r="N4073">
        <v>0.13518103868066977</v>
      </c>
    </row>
    <row r="4074" spans="12:14" x14ac:dyDescent="0.25">
      <c r="L4074">
        <v>4073</v>
      </c>
      <c r="M4074">
        <v>160.56896201118909</v>
      </c>
      <c r="N4074">
        <v>9.0528086009590503E-2</v>
      </c>
    </row>
    <row r="4075" spans="12:14" x14ac:dyDescent="0.25">
      <c r="L4075">
        <v>4074</v>
      </c>
      <c r="M4075">
        <v>167.74608789275919</v>
      </c>
      <c r="N4075">
        <v>0.13927260831728994</v>
      </c>
    </row>
    <row r="4076" spans="12:14" x14ac:dyDescent="0.25">
      <c r="L4076">
        <v>4075</v>
      </c>
      <c r="M4076">
        <v>163.36409323115626</v>
      </c>
      <c r="N4076">
        <v>0.10951163713477041</v>
      </c>
    </row>
    <row r="4077" spans="12:14" x14ac:dyDescent="0.25">
      <c r="L4077">
        <v>4076</v>
      </c>
      <c r="M4077">
        <v>166.9790325411131</v>
      </c>
      <c r="N4077">
        <v>0.13406303733908476</v>
      </c>
    </row>
    <row r="4078" spans="12:14" x14ac:dyDescent="0.25">
      <c r="L4078">
        <v>4077</v>
      </c>
      <c r="M4078">
        <v>160.21411708344581</v>
      </c>
      <c r="N4078">
        <v>8.8118103687757188E-2</v>
      </c>
    </row>
    <row r="4079" spans="12:14" x14ac:dyDescent="0.25">
      <c r="L4079">
        <v>4078</v>
      </c>
      <c r="M4079">
        <v>172.58479361706679</v>
      </c>
      <c r="N4079">
        <v>0.17213540089064616</v>
      </c>
    </row>
    <row r="4080" spans="12:14" x14ac:dyDescent="0.25">
      <c r="L4080">
        <v>4079</v>
      </c>
      <c r="M4080">
        <v>165.33484763181139</v>
      </c>
      <c r="N4080">
        <v>0.12289630997329581</v>
      </c>
    </row>
    <row r="4081" spans="12:14" x14ac:dyDescent="0.25">
      <c r="L4081">
        <v>4080</v>
      </c>
      <c r="M4081">
        <v>166.2801743120643</v>
      </c>
      <c r="N4081">
        <v>0.12931663730404219</v>
      </c>
    </row>
    <row r="4082" spans="12:14" x14ac:dyDescent="0.25">
      <c r="L4082">
        <v>4081</v>
      </c>
      <c r="M4082">
        <v>164.82285504876376</v>
      </c>
      <c r="N4082">
        <v>0.11941903588091485</v>
      </c>
    </row>
    <row r="4083" spans="12:14" x14ac:dyDescent="0.25">
      <c r="L4083">
        <v>4082</v>
      </c>
      <c r="M4083">
        <v>163.71335091130237</v>
      </c>
      <c r="N4083">
        <v>0.11188367283010825</v>
      </c>
    </row>
    <row r="4084" spans="12:14" x14ac:dyDescent="0.25">
      <c r="L4084">
        <v>4083</v>
      </c>
      <c r="M4084">
        <v>164.27273787350134</v>
      </c>
      <c r="N4084">
        <v>0.11568283292670922</v>
      </c>
    </row>
    <row r="4085" spans="12:14" x14ac:dyDescent="0.25">
      <c r="L4085">
        <v>4084</v>
      </c>
      <c r="M4085">
        <v>161.42036294478478</v>
      </c>
      <c r="N4085">
        <v>9.631050260437557E-2</v>
      </c>
    </row>
    <row r="4086" spans="12:14" x14ac:dyDescent="0.25">
      <c r="L4086">
        <v>4085</v>
      </c>
      <c r="M4086">
        <v>167.47869295121433</v>
      </c>
      <c r="N4086">
        <v>0.13745655563712589</v>
      </c>
    </row>
    <row r="4087" spans="12:14" x14ac:dyDescent="0.25">
      <c r="L4087">
        <v>4086</v>
      </c>
      <c r="M4087">
        <v>167.11651165268574</v>
      </c>
      <c r="N4087">
        <v>0.13499674725743849</v>
      </c>
    </row>
    <row r="4088" spans="12:14" x14ac:dyDescent="0.25">
      <c r="L4088">
        <v>4087</v>
      </c>
      <c r="M4088">
        <v>163.80785161666475</v>
      </c>
      <c r="N4088">
        <v>0.11252548848398414</v>
      </c>
    </row>
    <row r="4089" spans="12:14" x14ac:dyDescent="0.25">
      <c r="L4089">
        <v>4088</v>
      </c>
      <c r="M4089">
        <v>163.29322534511107</v>
      </c>
      <c r="N4089">
        <v>0.10903032730278039</v>
      </c>
    </row>
    <row r="4090" spans="12:14" x14ac:dyDescent="0.25">
      <c r="L4090">
        <v>4089</v>
      </c>
      <c r="M4090">
        <v>160.88413201652875</v>
      </c>
      <c r="N4090">
        <v>9.2668610170584698E-2</v>
      </c>
    </row>
    <row r="4091" spans="12:14" x14ac:dyDescent="0.25">
      <c r="L4091">
        <v>4090</v>
      </c>
      <c r="M4091">
        <v>158.33540765956528</v>
      </c>
      <c r="N4091">
        <v>7.5358568055647668E-2</v>
      </c>
    </row>
    <row r="4092" spans="12:14" x14ac:dyDescent="0.25">
      <c r="L4092">
        <v>4091</v>
      </c>
      <c r="M4092">
        <v>165.70344876621411</v>
      </c>
      <c r="N4092">
        <v>0.12539971962710661</v>
      </c>
    </row>
    <row r="4093" spans="12:14" x14ac:dyDescent="0.25">
      <c r="L4093">
        <v>4092</v>
      </c>
      <c r="M4093">
        <v>162.91577660395245</v>
      </c>
      <c r="N4093">
        <v>0.10646682780632255</v>
      </c>
    </row>
    <row r="4094" spans="12:14" x14ac:dyDescent="0.25">
      <c r="L4094">
        <v>4093</v>
      </c>
      <c r="M4094">
        <v>167.01026226539304</v>
      </c>
      <c r="N4094">
        <v>0.13427513867560092</v>
      </c>
    </row>
    <row r="4095" spans="12:14" x14ac:dyDescent="0.25">
      <c r="L4095">
        <v>4094</v>
      </c>
      <c r="M4095">
        <v>162.91377263111642</v>
      </c>
      <c r="N4095">
        <v>0.10645321752551906</v>
      </c>
    </row>
    <row r="4096" spans="12:14" x14ac:dyDescent="0.25">
      <c r="L4096">
        <v>4095</v>
      </c>
      <c r="M4096">
        <v>166.53571412698673</v>
      </c>
      <c r="N4096">
        <v>0.13105217412122117</v>
      </c>
    </row>
    <row r="4097" spans="12:14" x14ac:dyDescent="0.25">
      <c r="L4097">
        <v>4096</v>
      </c>
      <c r="M4097">
        <v>164.98020343834474</v>
      </c>
      <c r="N4097">
        <v>0.12048769096828149</v>
      </c>
    </row>
    <row r="4098" spans="12:14" x14ac:dyDescent="0.25">
      <c r="L4098">
        <v>4097</v>
      </c>
      <c r="M4098">
        <v>169.58693509467486</v>
      </c>
      <c r="N4098">
        <v>0.15177499701431163</v>
      </c>
    </row>
    <row r="4099" spans="12:14" x14ac:dyDescent="0.25">
      <c r="L4099">
        <v>4098</v>
      </c>
      <c r="M4099">
        <v>163.7237925541294</v>
      </c>
      <c r="N4099">
        <v>0.11195458880679721</v>
      </c>
    </row>
    <row r="4100" spans="12:14" x14ac:dyDescent="0.25">
      <c r="L4100">
        <v>4099</v>
      </c>
      <c r="M4100">
        <v>171.09663078652966</v>
      </c>
      <c r="N4100">
        <v>0.16202832077423368</v>
      </c>
    </row>
    <row r="4101" spans="12:14" x14ac:dyDescent="0.25">
      <c r="L4101">
        <v>4100</v>
      </c>
      <c r="M4101">
        <v>167.76299379676439</v>
      </c>
      <c r="N4101">
        <v>0.13938742728918907</v>
      </c>
    </row>
    <row r="4102" spans="12:14" x14ac:dyDescent="0.25">
      <c r="L4102">
        <v>4101</v>
      </c>
      <c r="M4102">
        <v>164.69136097856151</v>
      </c>
      <c r="N4102">
        <v>0.11852597426487677</v>
      </c>
    </row>
    <row r="4103" spans="12:14" x14ac:dyDescent="0.25">
      <c r="L4103">
        <v>4102</v>
      </c>
      <c r="M4103">
        <v>161.99231032905556</v>
      </c>
      <c r="N4103">
        <v>0.10019496868333988</v>
      </c>
    </row>
    <row r="4104" spans="12:14" x14ac:dyDescent="0.25">
      <c r="L4104">
        <v>4103</v>
      </c>
      <c r="M4104">
        <v>160.61075336373713</v>
      </c>
      <c r="N4104">
        <v>9.0811918221838317E-2</v>
      </c>
    </row>
    <row r="4105" spans="12:14" x14ac:dyDescent="0.25">
      <c r="L4105">
        <v>4104</v>
      </c>
      <c r="M4105">
        <v>169.67757374606811</v>
      </c>
      <c r="N4105">
        <v>0.15239058295186969</v>
      </c>
    </row>
    <row r="4106" spans="12:14" x14ac:dyDescent="0.25">
      <c r="L4106">
        <v>4105</v>
      </c>
      <c r="M4106">
        <v>165.56187944240591</v>
      </c>
      <c r="N4106">
        <v>0.12443823042149371</v>
      </c>
    </row>
    <row r="4107" spans="12:14" x14ac:dyDescent="0.25">
      <c r="L4107">
        <v>4106</v>
      </c>
      <c r="M4107">
        <v>166.28825822170657</v>
      </c>
      <c r="N4107">
        <v>0.12937154038368637</v>
      </c>
    </row>
    <row r="4108" spans="12:14" x14ac:dyDescent="0.25">
      <c r="L4108">
        <v>4107</v>
      </c>
      <c r="M4108">
        <v>169.58764855052752</v>
      </c>
      <c r="N4108">
        <v>0.15177984255628751</v>
      </c>
    </row>
    <row r="4109" spans="12:14" x14ac:dyDescent="0.25">
      <c r="L4109">
        <v>4108</v>
      </c>
      <c r="M4109">
        <v>171.92087474364737</v>
      </c>
      <c r="N4109">
        <v>0.16762629670745244</v>
      </c>
    </row>
    <row r="4110" spans="12:14" x14ac:dyDescent="0.25">
      <c r="L4110">
        <v>4109</v>
      </c>
      <c r="M4110">
        <v>164.64444447975191</v>
      </c>
      <c r="N4110">
        <v>0.11820733385636784</v>
      </c>
    </row>
    <row r="4111" spans="12:14" x14ac:dyDescent="0.25">
      <c r="L4111">
        <v>4110</v>
      </c>
      <c r="M4111">
        <v>164.35779157119654</v>
      </c>
      <c r="N4111">
        <v>0.11626048781713028</v>
      </c>
    </row>
    <row r="4112" spans="12:14" x14ac:dyDescent="0.25">
      <c r="L4112">
        <v>4111</v>
      </c>
      <c r="M4112">
        <v>167.94870915955633</v>
      </c>
      <c r="N4112">
        <v>0.14064874091164348</v>
      </c>
    </row>
    <row r="4113" spans="12:14" x14ac:dyDescent="0.25">
      <c r="L4113">
        <v>4112</v>
      </c>
      <c r="M4113">
        <v>166.6179608869781</v>
      </c>
      <c r="N4113">
        <v>0.13161076527501847</v>
      </c>
    </row>
    <row r="4114" spans="12:14" x14ac:dyDescent="0.25">
      <c r="L4114">
        <v>4113</v>
      </c>
      <c r="M4114">
        <v>166.73208279978766</v>
      </c>
      <c r="N4114">
        <v>0.13238584128964259</v>
      </c>
    </row>
    <row r="4115" spans="12:14" x14ac:dyDescent="0.25">
      <c r="L4115">
        <v>4114</v>
      </c>
      <c r="M4115">
        <v>166.76824771838776</v>
      </c>
      <c r="N4115">
        <v>0.1326314607354413</v>
      </c>
    </row>
    <row r="4116" spans="12:14" x14ac:dyDescent="0.25">
      <c r="L4116">
        <v>4115</v>
      </c>
      <c r="M4116">
        <v>168.38649089327072</v>
      </c>
      <c r="N4116">
        <v>0.14362200093760191</v>
      </c>
    </row>
    <row r="4117" spans="12:14" x14ac:dyDescent="0.25">
      <c r="L4117">
        <v>4116</v>
      </c>
      <c r="M4117">
        <v>157.80069122829752</v>
      </c>
      <c r="N4117">
        <v>7.1726961554338553E-2</v>
      </c>
    </row>
    <row r="4118" spans="12:14" x14ac:dyDescent="0.25">
      <c r="L4118">
        <v>4117</v>
      </c>
      <c r="M4118">
        <v>168.48643721968853</v>
      </c>
      <c r="N4118">
        <v>0.14430080134016365</v>
      </c>
    </row>
    <row r="4119" spans="12:14" x14ac:dyDescent="0.25">
      <c r="L4119">
        <v>4118</v>
      </c>
      <c r="M4119">
        <v>165.77921582336657</v>
      </c>
      <c r="N4119">
        <v>0.12591430291134853</v>
      </c>
    </row>
    <row r="4120" spans="12:14" x14ac:dyDescent="0.25">
      <c r="L4120">
        <v>4119</v>
      </c>
      <c r="M4120">
        <v>167.99762139810892</v>
      </c>
      <c r="N4120">
        <v>0.14098093568467496</v>
      </c>
    </row>
    <row r="4121" spans="12:14" x14ac:dyDescent="0.25">
      <c r="L4121">
        <v>4120</v>
      </c>
      <c r="M4121">
        <v>166.25756095138246</v>
      </c>
      <c r="N4121">
        <v>0.12916305528773142</v>
      </c>
    </row>
    <row r="4122" spans="12:14" x14ac:dyDescent="0.25">
      <c r="L4122">
        <v>4121</v>
      </c>
      <c r="M4122">
        <v>161.58577288022011</v>
      </c>
      <c r="N4122">
        <v>9.7433908884380527E-2</v>
      </c>
    </row>
    <row r="4123" spans="12:14" x14ac:dyDescent="0.25">
      <c r="L4123">
        <v>4122</v>
      </c>
      <c r="M4123">
        <v>165.88903063530037</v>
      </c>
      <c r="N4123">
        <v>0.12666012660712189</v>
      </c>
    </row>
    <row r="4124" spans="12:14" x14ac:dyDescent="0.25">
      <c r="L4124">
        <v>4123</v>
      </c>
      <c r="M4124">
        <v>167.79954053536505</v>
      </c>
      <c r="N4124">
        <v>0.13963563992254535</v>
      </c>
    </row>
    <row r="4125" spans="12:14" x14ac:dyDescent="0.25">
      <c r="L4125">
        <v>4124</v>
      </c>
      <c r="M4125">
        <v>164.87828243234199</v>
      </c>
      <c r="N4125">
        <v>0.11979547923440603</v>
      </c>
    </row>
    <row r="4126" spans="12:14" x14ac:dyDescent="0.25">
      <c r="L4126">
        <v>4125</v>
      </c>
      <c r="M4126">
        <v>167.21578231680849</v>
      </c>
      <c r="N4126">
        <v>0.1356709587986149</v>
      </c>
    </row>
    <row r="4127" spans="12:14" x14ac:dyDescent="0.25">
      <c r="L4127">
        <v>4126</v>
      </c>
      <c r="M4127">
        <v>165.9763139963122</v>
      </c>
      <c r="N4127">
        <v>0.12725292458895154</v>
      </c>
    </row>
    <row r="4128" spans="12:14" x14ac:dyDescent="0.25">
      <c r="L4128">
        <v>4127</v>
      </c>
      <c r="M4128">
        <v>161.45508981972978</v>
      </c>
      <c r="N4128">
        <v>9.6546355361922798E-2</v>
      </c>
    </row>
    <row r="4129" spans="12:14" x14ac:dyDescent="0.25">
      <c r="L4129">
        <v>4128</v>
      </c>
      <c r="M4129">
        <v>162.78622451021965</v>
      </c>
      <c r="N4129">
        <v>0.10558695541350538</v>
      </c>
    </row>
    <row r="4130" spans="12:14" x14ac:dyDescent="0.25">
      <c r="L4130">
        <v>4129</v>
      </c>
      <c r="M4130">
        <v>162.26452121134719</v>
      </c>
      <c r="N4130">
        <v>0.10204372954433238</v>
      </c>
    </row>
    <row r="4131" spans="12:14" x14ac:dyDescent="0.25">
      <c r="L4131">
        <v>4130</v>
      </c>
      <c r="M4131">
        <v>162.68386787698938</v>
      </c>
      <c r="N4131">
        <v>0.10489178505225438</v>
      </c>
    </row>
    <row r="4132" spans="12:14" x14ac:dyDescent="0.25">
      <c r="L4132">
        <v>4131</v>
      </c>
      <c r="M4132">
        <v>166.25630618082266</v>
      </c>
      <c r="N4132">
        <v>0.12915453332607818</v>
      </c>
    </row>
    <row r="4133" spans="12:14" x14ac:dyDescent="0.25">
      <c r="L4133">
        <v>4132</v>
      </c>
      <c r="M4133">
        <v>163.08860000496921</v>
      </c>
      <c r="N4133">
        <v>0.1076405837450034</v>
      </c>
    </row>
    <row r="4134" spans="12:14" x14ac:dyDescent="0.25">
      <c r="L4134">
        <v>4133</v>
      </c>
      <c r="M4134">
        <v>162.52632310739168</v>
      </c>
      <c r="N4134">
        <v>0.10382179622067533</v>
      </c>
    </row>
    <row r="4135" spans="12:14" x14ac:dyDescent="0.25">
      <c r="L4135">
        <v>4134</v>
      </c>
      <c r="M4135">
        <v>162.47277743252533</v>
      </c>
      <c r="N4135">
        <v>0.1034581327729287</v>
      </c>
    </row>
    <row r="4136" spans="12:14" x14ac:dyDescent="0.25">
      <c r="L4136">
        <v>4135</v>
      </c>
      <c r="M4136">
        <v>166.6870953632378</v>
      </c>
      <c r="N4136">
        <v>0.13208030239557056</v>
      </c>
    </row>
    <row r="4137" spans="12:14" x14ac:dyDescent="0.25">
      <c r="L4137">
        <v>4136</v>
      </c>
      <c r="M4137">
        <v>170.53594692886199</v>
      </c>
      <c r="N4137">
        <v>0.15822035261836942</v>
      </c>
    </row>
    <row r="4138" spans="12:14" x14ac:dyDescent="0.25">
      <c r="L4138">
        <v>4137</v>
      </c>
      <c r="M4138">
        <v>167.65340568717173</v>
      </c>
      <c r="N4138">
        <v>0.13864314327622296</v>
      </c>
    </row>
    <row r="4139" spans="12:14" x14ac:dyDescent="0.25">
      <c r="L4139">
        <v>4138</v>
      </c>
      <c r="M4139">
        <v>170.14875363891719</v>
      </c>
      <c r="N4139">
        <v>0.15559067156351003</v>
      </c>
    </row>
    <row r="4140" spans="12:14" x14ac:dyDescent="0.25">
      <c r="L4140">
        <v>4139</v>
      </c>
      <c r="M4140">
        <v>169.06127625584685</v>
      </c>
      <c r="N4140">
        <v>0.14820490650478235</v>
      </c>
    </row>
    <row r="4141" spans="12:14" x14ac:dyDescent="0.25">
      <c r="L4141">
        <v>4140</v>
      </c>
      <c r="M4141">
        <v>158.13765765142961</v>
      </c>
      <c r="N4141">
        <v>7.401551934200179E-2</v>
      </c>
    </row>
    <row r="4142" spans="12:14" x14ac:dyDescent="0.25">
      <c r="L4142">
        <v>4141</v>
      </c>
      <c r="M4142">
        <v>167.17796579305573</v>
      </c>
      <c r="N4142">
        <v>0.13541412222975957</v>
      </c>
    </row>
    <row r="4143" spans="12:14" x14ac:dyDescent="0.25">
      <c r="L4143">
        <v>4142</v>
      </c>
      <c r="M4143">
        <v>162.47462750825895</v>
      </c>
      <c r="N4143">
        <v>0.1034706978385771</v>
      </c>
    </row>
    <row r="4144" spans="12:14" x14ac:dyDescent="0.25">
      <c r="L4144">
        <v>4143</v>
      </c>
      <c r="M4144">
        <v>163.32751096461317</v>
      </c>
      <c r="N4144">
        <v>0.10926318320808703</v>
      </c>
    </row>
    <row r="4145" spans="12:14" x14ac:dyDescent="0.25">
      <c r="L4145">
        <v>4144</v>
      </c>
      <c r="M4145">
        <v>166.88927812832458</v>
      </c>
      <c r="N4145">
        <v>0.13345345684006915</v>
      </c>
    </row>
    <row r="4146" spans="12:14" x14ac:dyDescent="0.25">
      <c r="L4146">
        <v>4145</v>
      </c>
      <c r="M4146">
        <v>167.94045245648527</v>
      </c>
      <c r="N4146">
        <v>0.1405926642796218</v>
      </c>
    </row>
    <row r="4147" spans="12:14" x14ac:dyDescent="0.25">
      <c r="L4147">
        <v>4146</v>
      </c>
      <c r="M4147">
        <v>169.44621800812217</v>
      </c>
      <c r="N4147">
        <v>0.15081929590529874</v>
      </c>
    </row>
    <row r="4148" spans="12:14" x14ac:dyDescent="0.25">
      <c r="L4148">
        <v>4147</v>
      </c>
      <c r="M4148">
        <v>167.5539634614249</v>
      </c>
      <c r="N4148">
        <v>0.13796776654865428</v>
      </c>
    </row>
    <row r="4149" spans="12:14" x14ac:dyDescent="0.25">
      <c r="L4149">
        <v>4148</v>
      </c>
      <c r="M4149">
        <v>167.7100133141559</v>
      </c>
      <c r="N4149">
        <v>0.13902760242907153</v>
      </c>
    </row>
    <row r="4150" spans="12:14" x14ac:dyDescent="0.25">
      <c r="L4150">
        <v>4149</v>
      </c>
      <c r="M4150">
        <v>167.18538782227074</v>
      </c>
      <c r="N4150">
        <v>0.13546453004963199</v>
      </c>
    </row>
    <row r="4151" spans="12:14" x14ac:dyDescent="0.25">
      <c r="L4151">
        <v>4150</v>
      </c>
      <c r="M4151">
        <v>164.20809463745334</v>
      </c>
      <c r="N4151">
        <v>0.11524379873480872</v>
      </c>
    </row>
    <row r="4152" spans="12:14" x14ac:dyDescent="0.25">
      <c r="L4152">
        <v>4151</v>
      </c>
      <c r="M4152">
        <v>161.74995266545915</v>
      </c>
      <c r="N4152">
        <v>9.8548960415608011E-2</v>
      </c>
    </row>
    <row r="4153" spans="12:14" x14ac:dyDescent="0.25">
      <c r="L4153">
        <v>4152</v>
      </c>
      <c r="M4153">
        <v>166.537978170792</v>
      </c>
      <c r="N4153">
        <v>0.13106755071285292</v>
      </c>
    </row>
    <row r="4154" spans="12:14" x14ac:dyDescent="0.25">
      <c r="L4154">
        <v>4153</v>
      </c>
      <c r="M4154">
        <v>174.36203868575669</v>
      </c>
      <c r="N4154">
        <v>0.18420582620107018</v>
      </c>
    </row>
    <row r="4155" spans="12:14" x14ac:dyDescent="0.25">
      <c r="L4155">
        <v>4154</v>
      </c>
      <c r="M4155">
        <v>165.38650502998394</v>
      </c>
      <c r="N4155">
        <v>0.12324714890786792</v>
      </c>
    </row>
    <row r="4156" spans="12:14" x14ac:dyDescent="0.25">
      <c r="L4156">
        <v>4155</v>
      </c>
      <c r="M4156">
        <v>170.81632147653775</v>
      </c>
      <c r="N4156">
        <v>0.16012455823203808</v>
      </c>
    </row>
    <row r="4157" spans="12:14" x14ac:dyDescent="0.25">
      <c r="L4157">
        <v>4156</v>
      </c>
      <c r="M4157">
        <v>166.0338058269968</v>
      </c>
      <c r="N4157">
        <v>0.12764338894328486</v>
      </c>
    </row>
    <row r="4158" spans="12:14" x14ac:dyDescent="0.25">
      <c r="L4158">
        <v>4157</v>
      </c>
      <c r="M4158">
        <v>158.88650460635694</v>
      </c>
      <c r="N4158">
        <v>7.9101425274520132E-2</v>
      </c>
    </row>
    <row r="4159" spans="12:14" x14ac:dyDescent="0.25">
      <c r="L4159">
        <v>4158</v>
      </c>
      <c r="M4159">
        <v>165.37893888297904</v>
      </c>
      <c r="N4159">
        <v>0.123195762290502</v>
      </c>
    </row>
    <row r="4160" spans="12:14" x14ac:dyDescent="0.25">
      <c r="L4160">
        <v>4159</v>
      </c>
      <c r="M4160">
        <v>168.77947791710841</v>
      </c>
      <c r="N4160">
        <v>0.14629103100147245</v>
      </c>
    </row>
    <row r="4161" spans="12:14" x14ac:dyDescent="0.25">
      <c r="L4161">
        <v>4160</v>
      </c>
      <c r="M4161">
        <v>166.75542056585053</v>
      </c>
      <c r="N4161">
        <v>0.13254434321328645</v>
      </c>
    </row>
    <row r="4162" spans="12:14" x14ac:dyDescent="0.25">
      <c r="L4162">
        <v>4161</v>
      </c>
      <c r="M4162">
        <v>164.07819566545243</v>
      </c>
      <c r="N4162">
        <v>0.11436157046642825</v>
      </c>
    </row>
    <row r="4163" spans="12:14" x14ac:dyDescent="0.25">
      <c r="L4163">
        <v>4162</v>
      </c>
      <c r="M4163">
        <v>159.36861082377735</v>
      </c>
      <c r="N4163">
        <v>8.2375721651301692E-2</v>
      </c>
    </row>
    <row r="4164" spans="12:14" x14ac:dyDescent="0.25">
      <c r="L4164">
        <v>4163</v>
      </c>
      <c r="M4164">
        <v>162.12755221400332</v>
      </c>
      <c r="N4164">
        <v>0.10111348414294752</v>
      </c>
    </row>
    <row r="4165" spans="12:14" x14ac:dyDescent="0.25">
      <c r="L4165">
        <v>4164</v>
      </c>
      <c r="M4165">
        <v>168.15152292024234</v>
      </c>
      <c r="N4165">
        <v>0.14202618085699181</v>
      </c>
    </row>
    <row r="4166" spans="12:14" x14ac:dyDescent="0.25">
      <c r="L4166">
        <v>4165</v>
      </c>
      <c r="M4166">
        <v>165.4544798252461</v>
      </c>
      <c r="N4166">
        <v>0.12370880988173028</v>
      </c>
    </row>
    <row r="4167" spans="12:14" x14ac:dyDescent="0.25">
      <c r="L4167">
        <v>4166</v>
      </c>
      <c r="M4167">
        <v>167.02725427392818</v>
      </c>
      <c r="N4167">
        <v>0.13439054243927484</v>
      </c>
    </row>
    <row r="4168" spans="12:14" x14ac:dyDescent="0.25">
      <c r="L4168">
        <v>4167</v>
      </c>
      <c r="M4168">
        <v>164.8554390051479</v>
      </c>
      <c r="N4168">
        <v>0.1196403346870174</v>
      </c>
    </row>
    <row r="4169" spans="12:14" x14ac:dyDescent="0.25">
      <c r="L4169">
        <v>4168</v>
      </c>
      <c r="M4169">
        <v>169.4220619463706</v>
      </c>
      <c r="N4169">
        <v>0.15065523640427503</v>
      </c>
    </row>
    <row r="4170" spans="12:14" x14ac:dyDescent="0.25">
      <c r="L4170">
        <v>4169</v>
      </c>
      <c r="M4170">
        <v>163.55060565460747</v>
      </c>
      <c r="N4170">
        <v>0.11077836411373077</v>
      </c>
    </row>
    <row r="4171" spans="12:14" x14ac:dyDescent="0.25">
      <c r="L4171">
        <v>4170</v>
      </c>
      <c r="M4171">
        <v>173.36877811457839</v>
      </c>
      <c r="N4171">
        <v>0.17745994869131598</v>
      </c>
    </row>
    <row r="4172" spans="12:14" x14ac:dyDescent="0.25">
      <c r="L4172">
        <v>4171</v>
      </c>
      <c r="M4172">
        <v>166.88819455357935</v>
      </c>
      <c r="N4172">
        <v>0.13344609758035819</v>
      </c>
    </row>
    <row r="4173" spans="12:14" x14ac:dyDescent="0.25">
      <c r="L4173">
        <v>4172</v>
      </c>
      <c r="M4173">
        <v>169.08636273077167</v>
      </c>
      <c r="N4173">
        <v>0.14837528504582664</v>
      </c>
    </row>
    <row r="4174" spans="12:14" x14ac:dyDescent="0.25">
      <c r="L4174">
        <v>4173</v>
      </c>
      <c r="M4174">
        <v>165.23205710257577</v>
      </c>
      <c r="N4174">
        <v>0.12219819274252353</v>
      </c>
    </row>
    <row r="4175" spans="12:14" x14ac:dyDescent="0.25">
      <c r="L4175">
        <v>4174</v>
      </c>
      <c r="M4175">
        <v>165.29962020195381</v>
      </c>
      <c r="N4175">
        <v>0.12265705762230339</v>
      </c>
    </row>
    <row r="4176" spans="12:14" x14ac:dyDescent="0.25">
      <c r="L4176">
        <v>4175</v>
      </c>
      <c r="M4176">
        <v>167.78146205271833</v>
      </c>
      <c r="N4176">
        <v>0.13951285720768092</v>
      </c>
    </row>
    <row r="4177" spans="12:14" x14ac:dyDescent="0.25">
      <c r="L4177">
        <v>4176</v>
      </c>
      <c r="M4177">
        <v>161.96022981823327</v>
      </c>
      <c r="N4177">
        <v>9.9977089102958772E-2</v>
      </c>
    </row>
    <row r="4178" spans="12:14" x14ac:dyDescent="0.25">
      <c r="L4178">
        <v>4177</v>
      </c>
      <c r="M4178">
        <v>168.59262966444263</v>
      </c>
      <c r="N4178">
        <v>0.14502202318824597</v>
      </c>
    </row>
    <row r="4179" spans="12:14" x14ac:dyDescent="0.25">
      <c r="L4179">
        <v>4178</v>
      </c>
      <c r="M4179">
        <v>163.6663897510204</v>
      </c>
      <c r="N4179">
        <v>0.11156472909653958</v>
      </c>
    </row>
    <row r="4180" spans="12:14" x14ac:dyDescent="0.25">
      <c r="L4180">
        <v>4179</v>
      </c>
      <c r="M4180">
        <v>166.10627294324914</v>
      </c>
      <c r="N4180">
        <v>0.12813556018606698</v>
      </c>
    </row>
    <row r="4181" spans="12:14" x14ac:dyDescent="0.25">
      <c r="L4181">
        <v>4180</v>
      </c>
      <c r="M4181">
        <v>156.8640665241517</v>
      </c>
      <c r="N4181">
        <v>6.5365734993938496E-2</v>
      </c>
    </row>
    <row r="4182" spans="12:14" x14ac:dyDescent="0.25">
      <c r="L4182">
        <v>4181</v>
      </c>
      <c r="M4182">
        <v>161.97818588720185</v>
      </c>
      <c r="N4182">
        <v>0.10009904042704587</v>
      </c>
    </row>
    <row r="4183" spans="12:14" x14ac:dyDescent="0.25">
      <c r="L4183">
        <v>4182</v>
      </c>
      <c r="M4183">
        <v>166.90202049595095</v>
      </c>
      <c r="N4183">
        <v>0.1335399985328396</v>
      </c>
    </row>
    <row r="4184" spans="12:14" x14ac:dyDescent="0.25">
      <c r="L4184">
        <v>4183</v>
      </c>
      <c r="M4184">
        <v>166.20673790511583</v>
      </c>
      <c r="N4184">
        <v>0.12881788297873653</v>
      </c>
    </row>
    <row r="4185" spans="12:14" x14ac:dyDescent="0.25">
      <c r="L4185">
        <v>4184</v>
      </c>
      <c r="M4185">
        <v>166.01609627674682</v>
      </c>
      <c r="N4185">
        <v>0.12752311188789189</v>
      </c>
    </row>
    <row r="4186" spans="12:14" x14ac:dyDescent="0.25">
      <c r="L4186">
        <v>4185</v>
      </c>
      <c r="M4186">
        <v>169.40981643989034</v>
      </c>
      <c r="N4186">
        <v>0.15057206921818311</v>
      </c>
    </row>
    <row r="4187" spans="12:14" x14ac:dyDescent="0.25">
      <c r="L4187">
        <v>4186</v>
      </c>
      <c r="M4187">
        <v>172.32413384200385</v>
      </c>
      <c r="N4187">
        <v>0.1703650910995218</v>
      </c>
    </row>
    <row r="4188" spans="12:14" x14ac:dyDescent="0.25">
      <c r="L4188">
        <v>4187</v>
      </c>
      <c r="M4188">
        <v>166.57592134119491</v>
      </c>
      <c r="N4188">
        <v>0.13132524742134732</v>
      </c>
    </row>
    <row r="4189" spans="12:14" x14ac:dyDescent="0.25">
      <c r="L4189">
        <v>4188</v>
      </c>
      <c r="M4189">
        <v>160.73343630875917</v>
      </c>
      <c r="N4189">
        <v>9.1645137765298923E-2</v>
      </c>
    </row>
    <row r="4190" spans="12:14" x14ac:dyDescent="0.25">
      <c r="L4190">
        <v>4189</v>
      </c>
      <c r="M4190">
        <v>167.65150384834257</v>
      </c>
      <c r="N4190">
        <v>0.13863022665378066</v>
      </c>
    </row>
    <row r="4191" spans="12:14" x14ac:dyDescent="0.25">
      <c r="L4191">
        <v>4190</v>
      </c>
      <c r="M4191">
        <v>158.45136076202729</v>
      </c>
      <c r="N4191">
        <v>7.6146080868279231E-2</v>
      </c>
    </row>
    <row r="4192" spans="12:14" x14ac:dyDescent="0.25">
      <c r="L4192">
        <v>4191</v>
      </c>
      <c r="M4192">
        <v>157.03784282019916</v>
      </c>
      <c r="N4192">
        <v>6.6545962661532565E-2</v>
      </c>
    </row>
    <row r="4193" spans="12:14" x14ac:dyDescent="0.25">
      <c r="L4193">
        <v>4192</v>
      </c>
      <c r="M4193">
        <v>173.20422811175308</v>
      </c>
      <c r="N4193">
        <v>0.17634238277206027</v>
      </c>
    </row>
    <row r="4194" spans="12:14" x14ac:dyDescent="0.25">
      <c r="L4194">
        <v>4193</v>
      </c>
      <c r="M4194">
        <v>163.72724887207113</v>
      </c>
      <c r="N4194">
        <v>0.11197806290628942</v>
      </c>
    </row>
    <row r="4195" spans="12:14" x14ac:dyDescent="0.25">
      <c r="L4195">
        <v>4194</v>
      </c>
      <c r="M4195">
        <v>166.3906740855727</v>
      </c>
      <c r="N4195">
        <v>0.1300671130186466</v>
      </c>
    </row>
    <row r="4196" spans="12:14" x14ac:dyDescent="0.25">
      <c r="L4196">
        <v>4195</v>
      </c>
      <c r="M4196">
        <v>169.37707297736657</v>
      </c>
      <c r="N4196">
        <v>0.15034968710231156</v>
      </c>
    </row>
    <row r="4197" spans="12:14" x14ac:dyDescent="0.25">
      <c r="L4197">
        <v>4196</v>
      </c>
      <c r="M4197">
        <v>165.89308756096256</v>
      </c>
      <c r="N4197">
        <v>0.1266876798236467</v>
      </c>
    </row>
    <row r="4198" spans="12:14" x14ac:dyDescent="0.25">
      <c r="L4198">
        <v>4197</v>
      </c>
      <c r="M4198">
        <v>172.31739624197141</v>
      </c>
      <c r="N4198">
        <v>0.17031933168266034</v>
      </c>
    </row>
    <row r="4199" spans="12:14" x14ac:dyDescent="0.25">
      <c r="L4199">
        <v>4198</v>
      </c>
      <c r="M4199">
        <v>167.31152153784262</v>
      </c>
      <c r="N4199">
        <v>0.13632118601664445</v>
      </c>
    </row>
    <row r="4200" spans="12:14" x14ac:dyDescent="0.25">
      <c r="L4200">
        <v>4199</v>
      </c>
      <c r="M4200">
        <v>166.032677379772</v>
      </c>
      <c r="N4200">
        <v>0.12763572492542719</v>
      </c>
    </row>
    <row r="4201" spans="12:14" x14ac:dyDescent="0.25">
      <c r="L4201">
        <v>4200</v>
      </c>
      <c r="M4201">
        <v>171.21401084543231</v>
      </c>
      <c r="N4201">
        <v>0.16282552497464375</v>
      </c>
    </row>
    <row r="4202" spans="12:14" x14ac:dyDescent="0.25">
      <c r="L4202">
        <v>4201</v>
      </c>
      <c r="M4202">
        <v>164.64186422539561</v>
      </c>
      <c r="N4202">
        <v>0.11818980967355341</v>
      </c>
    </row>
    <row r="4203" spans="12:14" x14ac:dyDescent="0.25">
      <c r="L4203">
        <v>4202</v>
      </c>
      <c r="M4203">
        <v>163.8676491715724</v>
      </c>
      <c r="N4203">
        <v>0.1129316125087314</v>
      </c>
    </row>
    <row r="4204" spans="12:14" x14ac:dyDescent="0.25">
      <c r="L4204">
        <v>4203</v>
      </c>
      <c r="M4204">
        <v>167.67687379427608</v>
      </c>
      <c r="N4204">
        <v>0.13880253043051627</v>
      </c>
    </row>
    <row r="4205" spans="12:14" x14ac:dyDescent="0.25">
      <c r="L4205">
        <v>4204</v>
      </c>
      <c r="M4205">
        <v>162.7692579963516</v>
      </c>
      <c r="N4205">
        <v>0.10547172480067046</v>
      </c>
    </row>
    <row r="4206" spans="12:14" x14ac:dyDescent="0.25">
      <c r="L4206">
        <v>4205</v>
      </c>
      <c r="M4206">
        <v>166.22735571785347</v>
      </c>
      <c r="N4206">
        <v>0.12895791193315498</v>
      </c>
    </row>
    <row r="4207" spans="12:14" x14ac:dyDescent="0.25">
      <c r="L4207">
        <v>4206</v>
      </c>
      <c r="M4207">
        <v>168.12452306773505</v>
      </c>
      <c r="N4207">
        <v>0.14184280732633869</v>
      </c>
    </row>
    <row r="4208" spans="12:14" x14ac:dyDescent="0.25">
      <c r="L4208">
        <v>4207</v>
      </c>
      <c r="M4208">
        <v>167.93660836183741</v>
      </c>
      <c r="N4208">
        <v>0.14056655653671624</v>
      </c>
    </row>
    <row r="4209" spans="12:14" x14ac:dyDescent="0.25">
      <c r="L4209">
        <v>4208</v>
      </c>
      <c r="M4209">
        <v>169.89291548093897</v>
      </c>
      <c r="N4209">
        <v>0.15385310850491107</v>
      </c>
    </row>
    <row r="4210" spans="12:14" x14ac:dyDescent="0.25">
      <c r="L4210">
        <v>4209</v>
      </c>
      <c r="M4210">
        <v>168.18005052657736</v>
      </c>
      <c r="N4210">
        <v>0.14221993035593172</v>
      </c>
    </row>
    <row r="4211" spans="12:14" x14ac:dyDescent="0.25">
      <c r="L4211">
        <v>4210</v>
      </c>
      <c r="M4211">
        <v>163.52910922642528</v>
      </c>
      <c r="N4211">
        <v>0.11063236791130193</v>
      </c>
    </row>
    <row r="4212" spans="12:14" x14ac:dyDescent="0.25">
      <c r="L4212">
        <v>4211</v>
      </c>
      <c r="M4212">
        <v>171.33086568840994</v>
      </c>
      <c r="N4212">
        <v>0.16361916209265948</v>
      </c>
    </row>
    <row r="4213" spans="12:14" x14ac:dyDescent="0.25">
      <c r="L4213">
        <v>4212</v>
      </c>
      <c r="M4213">
        <v>171.03673946115384</v>
      </c>
      <c r="N4213">
        <v>0.16162155989334748</v>
      </c>
    </row>
    <row r="4214" spans="12:14" x14ac:dyDescent="0.25">
      <c r="L4214">
        <v>4213</v>
      </c>
      <c r="M4214">
        <v>167.28740232076348</v>
      </c>
      <c r="N4214">
        <v>0.13615737675171591</v>
      </c>
    </row>
    <row r="4215" spans="12:14" x14ac:dyDescent="0.25">
      <c r="L4215">
        <v>4214</v>
      </c>
      <c r="M4215">
        <v>168.38549322798318</v>
      </c>
      <c r="N4215">
        <v>0.14361522514480329</v>
      </c>
    </row>
    <row r="4216" spans="12:14" x14ac:dyDescent="0.25">
      <c r="L4216">
        <v>4215</v>
      </c>
      <c r="M4216">
        <v>165.64057602367461</v>
      </c>
      <c r="N4216">
        <v>0.12497271000628718</v>
      </c>
    </row>
    <row r="4217" spans="12:14" x14ac:dyDescent="0.25">
      <c r="L4217">
        <v>4216</v>
      </c>
      <c r="M4217">
        <v>164.72291387137642</v>
      </c>
      <c r="N4217">
        <v>0.11874027044876256</v>
      </c>
    </row>
    <row r="4218" spans="12:14" x14ac:dyDescent="0.25">
      <c r="L4218">
        <v>4217</v>
      </c>
      <c r="M4218">
        <v>166.52560179437685</v>
      </c>
      <c r="N4218">
        <v>0.13098349470405335</v>
      </c>
    </row>
    <row r="4219" spans="12:14" x14ac:dyDescent="0.25">
      <c r="L4219">
        <v>4218</v>
      </c>
      <c r="M4219">
        <v>163.52696284582797</v>
      </c>
      <c r="N4219">
        <v>0.11061779044691966</v>
      </c>
    </row>
    <row r="4220" spans="12:14" x14ac:dyDescent="0.25">
      <c r="L4220">
        <v>4219</v>
      </c>
      <c r="M4220">
        <v>164.55785737571765</v>
      </c>
      <c r="N4220">
        <v>0.11761926460778516</v>
      </c>
    </row>
    <row r="4221" spans="12:14" x14ac:dyDescent="0.25">
      <c r="L4221">
        <v>4220</v>
      </c>
      <c r="M4221">
        <v>166.93416592056846</v>
      </c>
      <c r="N4221">
        <v>0.1337583189849556</v>
      </c>
    </row>
    <row r="4222" spans="12:14" x14ac:dyDescent="0.25">
      <c r="L4222">
        <v>4221</v>
      </c>
      <c r="M4222">
        <v>159.66293383031834</v>
      </c>
      <c r="N4222">
        <v>8.4374660306515414E-2</v>
      </c>
    </row>
    <row r="4223" spans="12:14" x14ac:dyDescent="0.25">
      <c r="L4223">
        <v>4222</v>
      </c>
      <c r="M4223">
        <v>163.16591178247663</v>
      </c>
      <c r="N4223">
        <v>0.10816565822823576</v>
      </c>
    </row>
    <row r="4224" spans="12:14" x14ac:dyDescent="0.25">
      <c r="L4224">
        <v>4223</v>
      </c>
      <c r="M4224">
        <v>165.6709894510943</v>
      </c>
      <c r="N4224">
        <v>0.12517926734076545</v>
      </c>
    </row>
    <row r="4225" spans="12:14" x14ac:dyDescent="0.25">
      <c r="L4225">
        <v>4224</v>
      </c>
      <c r="M4225">
        <v>167.78128376172791</v>
      </c>
      <c r="N4225">
        <v>0.13951164631779234</v>
      </c>
    </row>
    <row r="4226" spans="12:14" x14ac:dyDescent="0.25">
      <c r="L4226">
        <v>4225</v>
      </c>
      <c r="M4226">
        <v>160.56829225091985</v>
      </c>
      <c r="N4226">
        <v>9.052353723269535E-2</v>
      </c>
    </row>
    <row r="4227" spans="12:14" x14ac:dyDescent="0.25">
      <c r="L4227">
        <v>4226</v>
      </c>
      <c r="M4227">
        <v>162.20685545974465</v>
      </c>
      <c r="N4227">
        <v>0.10165208398011027</v>
      </c>
    </row>
    <row r="4228" spans="12:14" x14ac:dyDescent="0.25">
      <c r="L4228">
        <v>4227</v>
      </c>
      <c r="M4228">
        <v>161.3547773193277</v>
      </c>
      <c r="N4228">
        <v>9.586506803406003E-2</v>
      </c>
    </row>
    <row r="4229" spans="12:14" x14ac:dyDescent="0.25">
      <c r="L4229">
        <v>4228</v>
      </c>
      <c r="M4229">
        <v>170.4988807431192</v>
      </c>
      <c r="N4229">
        <v>0.1579686120821695</v>
      </c>
    </row>
    <row r="4230" spans="12:14" x14ac:dyDescent="0.25">
      <c r="L4230">
        <v>4229</v>
      </c>
      <c r="M4230">
        <v>167.35425567045613</v>
      </c>
      <c r="N4230">
        <v>0.13661142126050829</v>
      </c>
    </row>
    <row r="4231" spans="12:14" x14ac:dyDescent="0.25">
      <c r="L4231">
        <v>4230</v>
      </c>
      <c r="M4231">
        <v>167.89636612702063</v>
      </c>
      <c r="N4231">
        <v>0.14029324538889654</v>
      </c>
    </row>
    <row r="4232" spans="12:14" x14ac:dyDescent="0.25">
      <c r="L4232">
        <v>4231</v>
      </c>
      <c r="M4232">
        <v>171.92222127774303</v>
      </c>
      <c r="N4232">
        <v>0.16763544189486401</v>
      </c>
    </row>
    <row r="4233" spans="12:14" x14ac:dyDescent="0.25">
      <c r="L4233">
        <v>4232</v>
      </c>
      <c r="M4233">
        <v>164.08633123711874</v>
      </c>
      <c r="N4233">
        <v>0.11441682441642409</v>
      </c>
    </row>
    <row r="4234" spans="12:14" x14ac:dyDescent="0.25">
      <c r="L4234">
        <v>4233</v>
      </c>
      <c r="M4234">
        <v>162.7898456928458</v>
      </c>
      <c r="N4234">
        <v>0.10561154921612403</v>
      </c>
    </row>
    <row r="4235" spans="12:14" x14ac:dyDescent="0.25">
      <c r="L4235">
        <v>4234</v>
      </c>
      <c r="M4235">
        <v>162.41121263628349</v>
      </c>
      <c r="N4235">
        <v>0.10304000626472787</v>
      </c>
    </row>
    <row r="4236" spans="12:14" x14ac:dyDescent="0.25">
      <c r="L4236">
        <v>4235</v>
      </c>
      <c r="M4236">
        <v>160.5466885851138</v>
      </c>
      <c r="N4236">
        <v>9.0376812709928478E-2</v>
      </c>
    </row>
    <row r="4237" spans="12:14" x14ac:dyDescent="0.25">
      <c r="L4237">
        <v>4236</v>
      </c>
      <c r="M4237">
        <v>166.91398403192949</v>
      </c>
      <c r="N4237">
        <v>0.1336212506741572</v>
      </c>
    </row>
    <row r="4238" spans="12:14" x14ac:dyDescent="0.25">
      <c r="L4238">
        <v>4237</v>
      </c>
      <c r="M4238">
        <v>163.76605499216939</v>
      </c>
      <c r="N4238">
        <v>0.11224162046651864</v>
      </c>
    </row>
    <row r="4239" spans="12:14" x14ac:dyDescent="0.25">
      <c r="L4239">
        <v>4238</v>
      </c>
      <c r="M4239">
        <v>170.02227133832571</v>
      </c>
      <c r="N4239">
        <v>0.15473164812927664</v>
      </c>
    </row>
    <row r="4240" spans="12:14" x14ac:dyDescent="0.25">
      <c r="L4240">
        <v>4239</v>
      </c>
      <c r="M4240">
        <v>168.66558027592214</v>
      </c>
      <c r="N4240">
        <v>0.14551747816107219</v>
      </c>
    </row>
    <row r="4241" spans="12:14" x14ac:dyDescent="0.25">
      <c r="L4241">
        <v>4240</v>
      </c>
      <c r="M4241">
        <v>164.00241964615984</v>
      </c>
      <c r="N4241">
        <v>0.11384692631447302</v>
      </c>
    </row>
    <row r="4242" spans="12:14" x14ac:dyDescent="0.25">
      <c r="L4242">
        <v>4241</v>
      </c>
      <c r="M4242">
        <v>164.73287843125712</v>
      </c>
      <c r="N4242">
        <v>0.11880794624537061</v>
      </c>
    </row>
    <row r="4243" spans="12:14" x14ac:dyDescent="0.25">
      <c r="L4243">
        <v>4242</v>
      </c>
      <c r="M4243">
        <v>166.22381330954138</v>
      </c>
      <c r="N4243">
        <v>0.12893385313805505</v>
      </c>
    </row>
    <row r="4244" spans="12:14" x14ac:dyDescent="0.25">
      <c r="L4244">
        <v>4243</v>
      </c>
      <c r="M4244">
        <v>164.76007753028742</v>
      </c>
      <c r="N4244">
        <v>0.11899267298854177</v>
      </c>
    </row>
    <row r="4245" spans="12:14" x14ac:dyDescent="0.25">
      <c r="L4245">
        <v>4244</v>
      </c>
      <c r="M4245">
        <v>166.53349719179519</v>
      </c>
      <c r="N4245">
        <v>0.13103711747477487</v>
      </c>
    </row>
    <row r="4246" spans="12:14" x14ac:dyDescent="0.25">
      <c r="L4246">
        <v>4245</v>
      </c>
      <c r="M4246">
        <v>167.66046540727871</v>
      </c>
      <c r="N4246">
        <v>0.13869109041967831</v>
      </c>
    </row>
    <row r="4247" spans="12:14" x14ac:dyDescent="0.25">
      <c r="L4247">
        <v>4246</v>
      </c>
      <c r="M4247">
        <v>166.36516924199404</v>
      </c>
      <c r="N4247">
        <v>0.12989389306440735</v>
      </c>
    </row>
    <row r="4248" spans="12:14" x14ac:dyDescent="0.25">
      <c r="L4248">
        <v>4247</v>
      </c>
      <c r="M4248">
        <v>168.01218799304274</v>
      </c>
      <c r="N4248">
        <v>0.14107986688964691</v>
      </c>
    </row>
    <row r="4249" spans="12:14" x14ac:dyDescent="0.25">
      <c r="L4249">
        <v>4248</v>
      </c>
      <c r="M4249">
        <v>164.08111249851018</v>
      </c>
      <c r="N4249">
        <v>0.11438138057376057</v>
      </c>
    </row>
    <row r="4250" spans="12:14" x14ac:dyDescent="0.25">
      <c r="L4250">
        <v>4249</v>
      </c>
      <c r="M4250">
        <v>167.03633887389594</v>
      </c>
      <c r="N4250">
        <v>0.13445224185671467</v>
      </c>
    </row>
    <row r="4251" spans="12:14" x14ac:dyDescent="0.25">
      <c r="L4251">
        <v>4250</v>
      </c>
      <c r="M4251">
        <v>169.22512189713424</v>
      </c>
      <c r="N4251">
        <v>0.14931768864745876</v>
      </c>
    </row>
    <row r="4252" spans="12:14" x14ac:dyDescent="0.25">
      <c r="L4252">
        <v>4251</v>
      </c>
      <c r="M4252">
        <v>159.37352486792139</v>
      </c>
      <c r="N4252">
        <v>8.2409096116004221E-2</v>
      </c>
    </row>
    <row r="4253" spans="12:14" x14ac:dyDescent="0.25">
      <c r="L4253">
        <v>4252</v>
      </c>
      <c r="M4253">
        <v>166.82724380063237</v>
      </c>
      <c r="N4253">
        <v>0.13303214143889996</v>
      </c>
    </row>
    <row r="4254" spans="12:14" x14ac:dyDescent="0.25">
      <c r="L4254">
        <v>4253</v>
      </c>
      <c r="M4254">
        <v>166.15061397803314</v>
      </c>
      <c r="N4254">
        <v>0.12843670894600812</v>
      </c>
    </row>
    <row r="4255" spans="12:14" x14ac:dyDescent="0.25">
      <c r="L4255">
        <v>4254</v>
      </c>
      <c r="M4255">
        <v>165.03122581338647</v>
      </c>
      <c r="N4255">
        <v>0.12083421704842157</v>
      </c>
    </row>
    <row r="4256" spans="12:14" x14ac:dyDescent="0.25">
      <c r="L4256">
        <v>4255</v>
      </c>
      <c r="M4256">
        <v>159.93916526403058</v>
      </c>
      <c r="N4256">
        <v>8.6250727342938704E-2</v>
      </c>
    </row>
    <row r="4257" spans="12:14" x14ac:dyDescent="0.25">
      <c r="L4257">
        <v>4256</v>
      </c>
      <c r="M4257">
        <v>169.13984943977093</v>
      </c>
      <c r="N4257">
        <v>0.14873854801808073</v>
      </c>
    </row>
    <row r="4258" spans="12:14" x14ac:dyDescent="0.25">
      <c r="L4258">
        <v>4257</v>
      </c>
      <c r="M4258">
        <v>171.67602054915176</v>
      </c>
      <c r="N4258">
        <v>0.16596333287726894</v>
      </c>
    </row>
    <row r="4259" spans="12:14" x14ac:dyDescent="0.25">
      <c r="L4259">
        <v>4258</v>
      </c>
      <c r="M4259">
        <v>162.70447542586615</v>
      </c>
      <c r="N4259">
        <v>0.105031744298129</v>
      </c>
    </row>
    <row r="4260" spans="12:14" x14ac:dyDescent="0.25">
      <c r="L4260">
        <v>4259</v>
      </c>
      <c r="M4260">
        <v>167.86628982580157</v>
      </c>
      <c r="N4260">
        <v>0.14008897769735862</v>
      </c>
    </row>
    <row r="4261" spans="12:14" x14ac:dyDescent="0.25">
      <c r="L4261">
        <v>4260</v>
      </c>
      <c r="M4261">
        <v>164.77062719004709</v>
      </c>
      <c r="N4261">
        <v>0.11906432257836075</v>
      </c>
    </row>
    <row r="4262" spans="12:14" x14ac:dyDescent="0.25">
      <c r="L4262">
        <v>4261</v>
      </c>
      <c r="M4262">
        <v>163.51578149059227</v>
      </c>
      <c r="N4262">
        <v>0.11054185060293342</v>
      </c>
    </row>
    <row r="4263" spans="12:14" x14ac:dyDescent="0.25">
      <c r="L4263">
        <v>4262</v>
      </c>
      <c r="M4263">
        <v>168.98995844901597</v>
      </c>
      <c r="N4263">
        <v>0.147720540968582</v>
      </c>
    </row>
    <row r="4264" spans="12:14" x14ac:dyDescent="0.25">
      <c r="L4264">
        <v>4263</v>
      </c>
      <c r="M4264">
        <v>161.42017500815959</v>
      </c>
      <c r="N4264">
        <v>9.6309226204717602E-2</v>
      </c>
    </row>
    <row r="4265" spans="12:14" x14ac:dyDescent="0.25">
      <c r="L4265">
        <v>4264</v>
      </c>
      <c r="M4265">
        <v>166.38515140030336</v>
      </c>
      <c r="N4265">
        <v>0.13002960487684256</v>
      </c>
    </row>
    <row r="4266" spans="12:14" x14ac:dyDescent="0.25">
      <c r="L4266">
        <v>4265</v>
      </c>
      <c r="M4266">
        <v>163.29748801907877</v>
      </c>
      <c r="N4266">
        <v>0.10905927788964997</v>
      </c>
    </row>
    <row r="4267" spans="12:14" x14ac:dyDescent="0.25">
      <c r="L4267">
        <v>4266</v>
      </c>
      <c r="M4267">
        <v>164.17554060121805</v>
      </c>
      <c r="N4267">
        <v>0.11502270313586549</v>
      </c>
    </row>
    <row r="4268" spans="12:14" x14ac:dyDescent="0.25">
      <c r="L4268">
        <v>4267</v>
      </c>
      <c r="M4268">
        <v>164.98151375686646</v>
      </c>
      <c r="N4268">
        <v>0.12049659019221393</v>
      </c>
    </row>
    <row r="4269" spans="12:14" x14ac:dyDescent="0.25">
      <c r="L4269">
        <v>4268</v>
      </c>
      <c r="M4269">
        <v>166.92325434585226</v>
      </c>
      <c r="N4269">
        <v>0.13368421139565845</v>
      </c>
    </row>
    <row r="4270" spans="12:14" x14ac:dyDescent="0.25">
      <c r="L4270">
        <v>4269</v>
      </c>
      <c r="M4270">
        <v>167.57634638306524</v>
      </c>
      <c r="N4270">
        <v>0.13811978350379928</v>
      </c>
    </row>
    <row r="4271" spans="12:14" x14ac:dyDescent="0.25">
      <c r="L4271">
        <v>4270</v>
      </c>
      <c r="M4271">
        <v>165.58772632047882</v>
      </c>
      <c r="N4271">
        <v>0.12461377335408241</v>
      </c>
    </row>
    <row r="4272" spans="12:14" x14ac:dyDescent="0.25">
      <c r="L4272">
        <v>4271</v>
      </c>
      <c r="M4272">
        <v>162.02941397356531</v>
      </c>
      <c r="N4272">
        <v>0.10044696362635008</v>
      </c>
    </row>
    <row r="4273" spans="12:14" x14ac:dyDescent="0.25">
      <c r="L4273">
        <v>4272</v>
      </c>
      <c r="M4273">
        <v>167.64203061705825</v>
      </c>
      <c r="N4273">
        <v>0.13856588778871348</v>
      </c>
    </row>
    <row r="4274" spans="12:14" x14ac:dyDescent="0.25">
      <c r="L4274">
        <v>4273</v>
      </c>
      <c r="M4274">
        <v>161.18168770553939</v>
      </c>
      <c r="N4274">
        <v>9.4689504071582942E-2</v>
      </c>
    </row>
    <row r="4275" spans="12:14" x14ac:dyDescent="0.25">
      <c r="L4275">
        <v>4274</v>
      </c>
      <c r="M4275">
        <v>166.79886450956889</v>
      </c>
      <c r="N4275">
        <v>0.13283939924527721</v>
      </c>
    </row>
    <row r="4276" spans="12:14" x14ac:dyDescent="0.25">
      <c r="L4276">
        <v>4275</v>
      </c>
      <c r="M4276">
        <v>166.67434373594364</v>
      </c>
      <c r="N4276">
        <v>0.13199369781438341</v>
      </c>
    </row>
    <row r="4277" spans="12:14" x14ac:dyDescent="0.25">
      <c r="L4277">
        <v>4276</v>
      </c>
      <c r="M4277">
        <v>167.60611814544737</v>
      </c>
      <c r="N4277">
        <v>0.13832198287434427</v>
      </c>
    </row>
    <row r="4278" spans="12:14" x14ac:dyDescent="0.25">
      <c r="L4278">
        <v>4277</v>
      </c>
      <c r="M4278">
        <v>165.01924050391963</v>
      </c>
      <c r="N4278">
        <v>0.12075281702920626</v>
      </c>
    </row>
    <row r="4279" spans="12:14" x14ac:dyDescent="0.25">
      <c r="L4279">
        <v>4278</v>
      </c>
      <c r="M4279">
        <v>170.98836870519366</v>
      </c>
      <c r="N4279">
        <v>0.16129304268021127</v>
      </c>
    </row>
    <row r="4280" spans="12:14" x14ac:dyDescent="0.25">
      <c r="L4280">
        <v>4279</v>
      </c>
      <c r="M4280">
        <v>164.51381129085377</v>
      </c>
      <c r="N4280">
        <v>0.11732011904427675</v>
      </c>
    </row>
    <row r="4281" spans="12:14" x14ac:dyDescent="0.25">
      <c r="L4281">
        <v>4280</v>
      </c>
      <c r="M4281">
        <v>161.84523299418788</v>
      </c>
      <c r="N4281">
        <v>9.9196070998011088E-2</v>
      </c>
    </row>
    <row r="4282" spans="12:14" x14ac:dyDescent="0.25">
      <c r="L4282">
        <v>4281</v>
      </c>
      <c r="M4282">
        <v>163.52960954175953</v>
      </c>
      <c r="N4282">
        <v>0.11063576587761514</v>
      </c>
    </row>
    <row r="4283" spans="12:14" x14ac:dyDescent="0.25">
      <c r="L4283">
        <v>4282</v>
      </c>
      <c r="M4283">
        <v>167.2589874591973</v>
      </c>
      <c r="N4283">
        <v>0.13596439297571172</v>
      </c>
    </row>
    <row r="4284" spans="12:14" x14ac:dyDescent="0.25">
      <c r="L4284">
        <v>4283</v>
      </c>
      <c r="M4284">
        <v>159.70525639921161</v>
      </c>
      <c r="N4284">
        <v>8.4662100353907643E-2</v>
      </c>
    </row>
    <row r="4285" spans="12:14" x14ac:dyDescent="0.25">
      <c r="L4285">
        <v>4284</v>
      </c>
      <c r="M4285">
        <v>164.46380785128596</v>
      </c>
      <c r="N4285">
        <v>0.11698051321658265</v>
      </c>
    </row>
    <row r="4286" spans="12:14" x14ac:dyDescent="0.25">
      <c r="L4286">
        <v>4285</v>
      </c>
      <c r="M4286">
        <v>167.63632880987259</v>
      </c>
      <c r="N4286">
        <v>0.13852716311366375</v>
      </c>
    </row>
    <row r="4287" spans="12:14" x14ac:dyDescent="0.25">
      <c r="L4287">
        <v>4286</v>
      </c>
      <c r="M4287">
        <v>164.95469890932031</v>
      </c>
      <c r="N4287">
        <v>0.12031447315038424</v>
      </c>
    </row>
    <row r="4288" spans="12:14" x14ac:dyDescent="0.25">
      <c r="L4288">
        <v>4287</v>
      </c>
      <c r="M4288">
        <v>167.55495861522985</v>
      </c>
      <c r="N4288">
        <v>0.13797452528434406</v>
      </c>
    </row>
    <row r="4289" spans="12:14" x14ac:dyDescent="0.25">
      <c r="L4289">
        <v>4288</v>
      </c>
      <c r="M4289">
        <v>165.92799781110921</v>
      </c>
      <c r="N4289">
        <v>0.12692477800126278</v>
      </c>
    </row>
    <row r="4290" spans="12:14" x14ac:dyDescent="0.25">
      <c r="L4290">
        <v>4289</v>
      </c>
      <c r="M4290">
        <v>159.17527486176132</v>
      </c>
      <c r="N4290">
        <v>8.1062651591102375E-2</v>
      </c>
    </row>
    <row r="4291" spans="12:14" x14ac:dyDescent="0.25">
      <c r="L4291">
        <v>4290</v>
      </c>
      <c r="M4291">
        <v>162.27405673572358</v>
      </c>
      <c r="N4291">
        <v>0.10210849148223766</v>
      </c>
    </row>
    <row r="4292" spans="12:14" x14ac:dyDescent="0.25">
      <c r="L4292">
        <v>4291</v>
      </c>
      <c r="M4292">
        <v>165.61763323218068</v>
      </c>
      <c r="N4292">
        <v>0.12481689061141643</v>
      </c>
    </row>
    <row r="4293" spans="12:14" x14ac:dyDescent="0.25">
      <c r="L4293">
        <v>4292</v>
      </c>
      <c r="M4293">
        <v>166.60372697420621</v>
      </c>
      <c r="N4293">
        <v>0.13151409353063448</v>
      </c>
    </row>
    <row r="4294" spans="12:14" x14ac:dyDescent="0.25">
      <c r="L4294">
        <v>4293</v>
      </c>
      <c r="M4294">
        <v>165.09289289748406</v>
      </c>
      <c r="N4294">
        <v>0.12125303825987133</v>
      </c>
    </row>
    <row r="4295" spans="12:14" x14ac:dyDescent="0.25">
      <c r="L4295">
        <v>4294</v>
      </c>
      <c r="M4295">
        <v>168.3634820674431</v>
      </c>
      <c r="N4295">
        <v>0.1434657330606921</v>
      </c>
    </row>
    <row r="4296" spans="12:14" x14ac:dyDescent="0.25">
      <c r="L4296">
        <v>4295</v>
      </c>
      <c r="M4296">
        <v>163.76691870374006</v>
      </c>
      <c r="N4296">
        <v>0.11224748649264371</v>
      </c>
    </row>
    <row r="4297" spans="12:14" x14ac:dyDescent="0.25">
      <c r="L4297">
        <v>4296</v>
      </c>
      <c r="M4297">
        <v>166.70313227387686</v>
      </c>
      <c r="N4297">
        <v>0.132189219469242</v>
      </c>
    </row>
    <row r="4298" spans="12:14" x14ac:dyDescent="0.25">
      <c r="L4298">
        <v>4297</v>
      </c>
      <c r="M4298">
        <v>162.21240686757855</v>
      </c>
      <c r="N4298">
        <v>0.10168978719550115</v>
      </c>
    </row>
    <row r="4299" spans="12:14" x14ac:dyDescent="0.25">
      <c r="L4299">
        <v>4298</v>
      </c>
      <c r="M4299">
        <v>161.67520106672811</v>
      </c>
      <c r="N4299">
        <v>9.8041273768890935E-2</v>
      </c>
    </row>
    <row r="4300" spans="12:14" x14ac:dyDescent="0.25">
      <c r="L4300">
        <v>4299</v>
      </c>
      <c r="M4300">
        <v>169.99312726557855</v>
      </c>
      <c r="N4300">
        <v>0.15453371180663145</v>
      </c>
    </row>
    <row r="4301" spans="12:14" x14ac:dyDescent="0.25">
      <c r="L4301">
        <v>4300</v>
      </c>
      <c r="M4301">
        <v>160.57610925482172</v>
      </c>
      <c r="N4301">
        <v>9.05766275821418E-2</v>
      </c>
    </row>
    <row r="4302" spans="12:14" x14ac:dyDescent="0.25">
      <c r="L4302">
        <v>4301</v>
      </c>
      <c r="M4302">
        <v>165.33341190282366</v>
      </c>
      <c r="N4302">
        <v>0.12288655900545375</v>
      </c>
    </row>
    <row r="4303" spans="12:14" x14ac:dyDescent="0.25">
      <c r="L4303">
        <v>4302</v>
      </c>
      <c r="M4303">
        <v>163.15129493527127</v>
      </c>
      <c r="N4303">
        <v>0.10806638572745664</v>
      </c>
    </row>
    <row r="4304" spans="12:14" x14ac:dyDescent="0.25">
      <c r="L4304">
        <v>4303</v>
      </c>
      <c r="M4304">
        <v>167.73642756981914</v>
      </c>
      <c r="N4304">
        <v>0.13920699879130116</v>
      </c>
    </row>
    <row r="4305" spans="12:14" x14ac:dyDescent="0.25">
      <c r="L4305">
        <v>4304</v>
      </c>
      <c r="M4305">
        <v>157.96162832914328</v>
      </c>
      <c r="N4305">
        <v>7.2819989910223537E-2</v>
      </c>
    </row>
    <row r="4306" spans="12:14" x14ac:dyDescent="0.25">
      <c r="L4306">
        <v>4305</v>
      </c>
      <c r="M4306">
        <v>160.2589620645945</v>
      </c>
      <c r="N4306">
        <v>8.8422675074697032E-2</v>
      </c>
    </row>
    <row r="4307" spans="12:14" x14ac:dyDescent="0.25">
      <c r="L4307">
        <v>4306</v>
      </c>
      <c r="M4307">
        <v>166.5061134282081</v>
      </c>
      <c r="N4307">
        <v>0.13085113655468716</v>
      </c>
    </row>
    <row r="4308" spans="12:14" x14ac:dyDescent="0.25">
      <c r="L4308">
        <v>4307</v>
      </c>
      <c r="M4308">
        <v>165.42654029747166</v>
      </c>
      <c r="N4308">
        <v>0.1235190544061624</v>
      </c>
    </row>
    <row r="4309" spans="12:14" x14ac:dyDescent="0.25">
      <c r="L4309">
        <v>4308</v>
      </c>
      <c r="M4309">
        <v>169.83500305243371</v>
      </c>
      <c r="N4309">
        <v>0.15345978759766377</v>
      </c>
    </row>
    <row r="4310" spans="12:14" x14ac:dyDescent="0.25">
      <c r="L4310">
        <v>4309</v>
      </c>
      <c r="M4310">
        <v>166.23619944618216</v>
      </c>
      <c r="N4310">
        <v>0.12901797543488458</v>
      </c>
    </row>
    <row r="4311" spans="12:14" x14ac:dyDescent="0.25">
      <c r="L4311">
        <v>4310</v>
      </c>
      <c r="M4311">
        <v>166.03051867529166</v>
      </c>
      <c r="N4311">
        <v>0.12762106376155269</v>
      </c>
    </row>
    <row r="4312" spans="12:14" x14ac:dyDescent="0.25">
      <c r="L4312">
        <v>4311</v>
      </c>
      <c r="M4312">
        <v>169.04676953954353</v>
      </c>
      <c r="N4312">
        <v>0.14810638197447212</v>
      </c>
    </row>
    <row r="4313" spans="12:14" x14ac:dyDescent="0.25">
      <c r="L4313">
        <v>4312</v>
      </c>
      <c r="M4313">
        <v>160.30969917472777</v>
      </c>
      <c r="N4313">
        <v>8.8767263735607838E-2</v>
      </c>
    </row>
    <row r="4314" spans="12:14" x14ac:dyDescent="0.25">
      <c r="L4314">
        <v>4313</v>
      </c>
      <c r="M4314">
        <v>165.44474240581778</v>
      </c>
      <c r="N4314">
        <v>0.12364267674342733</v>
      </c>
    </row>
    <row r="4315" spans="12:14" x14ac:dyDescent="0.25">
      <c r="L4315">
        <v>4314</v>
      </c>
      <c r="M4315">
        <v>164.21596674202499</v>
      </c>
      <c r="N4315">
        <v>0.11529726330868306</v>
      </c>
    </row>
    <row r="4316" spans="12:14" x14ac:dyDescent="0.25">
      <c r="L4316">
        <v>4315</v>
      </c>
      <c r="M4316">
        <v>162.0685968737809</v>
      </c>
      <c r="N4316">
        <v>0.10071308014501712</v>
      </c>
    </row>
    <row r="4317" spans="12:14" x14ac:dyDescent="0.25">
      <c r="L4317">
        <v>4316</v>
      </c>
      <c r="M4317">
        <v>167.12311938376521</v>
      </c>
      <c r="N4317">
        <v>0.13504162464991021</v>
      </c>
    </row>
    <row r="4318" spans="12:14" x14ac:dyDescent="0.25">
      <c r="L4318">
        <v>4317</v>
      </c>
      <c r="M4318">
        <v>168.48039132008182</v>
      </c>
      <c r="N4318">
        <v>0.14425973971004713</v>
      </c>
    </row>
    <row r="4319" spans="12:14" x14ac:dyDescent="0.25">
      <c r="L4319">
        <v>4318</v>
      </c>
      <c r="M4319">
        <v>169.09967085155589</v>
      </c>
      <c r="N4319">
        <v>0.14846566913566206</v>
      </c>
    </row>
    <row r="4320" spans="12:14" x14ac:dyDescent="0.25">
      <c r="L4320">
        <v>4319</v>
      </c>
      <c r="M4320">
        <v>167.75663732448319</v>
      </c>
      <c r="N4320">
        <v>0.13934425635837067</v>
      </c>
    </row>
    <row r="4321" spans="12:14" x14ac:dyDescent="0.25">
      <c r="L4321">
        <v>4320</v>
      </c>
      <c r="M4321">
        <v>160.78340918088793</v>
      </c>
      <c r="N4321">
        <v>9.1984535989665606E-2</v>
      </c>
    </row>
    <row r="4322" spans="12:14" x14ac:dyDescent="0.25">
      <c r="L4322">
        <v>4321</v>
      </c>
      <c r="M4322">
        <v>170.69296886489462</v>
      </c>
      <c r="N4322">
        <v>0.15928679054770756</v>
      </c>
    </row>
    <row r="4323" spans="12:14" x14ac:dyDescent="0.25">
      <c r="L4323">
        <v>4322</v>
      </c>
      <c r="M4323">
        <v>165.3250348615268</v>
      </c>
      <c r="N4323">
        <v>0.12282966507839932</v>
      </c>
    </row>
    <row r="4324" spans="12:14" x14ac:dyDescent="0.25">
      <c r="L4324">
        <v>4323</v>
      </c>
      <c r="M4324">
        <v>169.02899891630196</v>
      </c>
      <c r="N4324">
        <v>0.14798569013273566</v>
      </c>
    </row>
    <row r="4325" spans="12:14" x14ac:dyDescent="0.25">
      <c r="L4325">
        <v>4324</v>
      </c>
      <c r="M4325">
        <v>164.42171042652097</v>
      </c>
      <c r="N4325">
        <v>0.1166946022691624</v>
      </c>
    </row>
    <row r="4326" spans="12:14" x14ac:dyDescent="0.25">
      <c r="L4326">
        <v>4325</v>
      </c>
      <c r="M4326">
        <v>162.73863924822336</v>
      </c>
      <c r="N4326">
        <v>0.10526377299993617</v>
      </c>
    </row>
    <row r="4327" spans="12:14" x14ac:dyDescent="0.25">
      <c r="L4327">
        <v>4326</v>
      </c>
      <c r="M4327">
        <v>163.33439630092823</v>
      </c>
      <c r="N4327">
        <v>0.10930994599797583</v>
      </c>
    </row>
    <row r="4328" spans="12:14" x14ac:dyDescent="0.25">
      <c r="L4328">
        <v>4327</v>
      </c>
      <c r="M4328">
        <v>164.51299238766345</v>
      </c>
      <c r="N4328">
        <v>0.11731455734095886</v>
      </c>
    </row>
    <row r="4329" spans="12:14" x14ac:dyDescent="0.25">
      <c r="L4329">
        <v>4328</v>
      </c>
      <c r="M4329">
        <v>163.85504997068341</v>
      </c>
      <c r="N4329">
        <v>0.11284604315423974</v>
      </c>
    </row>
    <row r="4330" spans="12:14" x14ac:dyDescent="0.25">
      <c r="L4330">
        <v>4329</v>
      </c>
      <c r="M4330">
        <v>168.50002725452029</v>
      </c>
      <c r="N4330">
        <v>0.14439310009135609</v>
      </c>
    </row>
    <row r="4331" spans="12:14" x14ac:dyDescent="0.25">
      <c r="L4331">
        <v>4330</v>
      </c>
      <c r="M4331">
        <v>167.93194262837204</v>
      </c>
      <c r="N4331">
        <v>0.14053486851107255</v>
      </c>
    </row>
    <row r="4332" spans="12:14" x14ac:dyDescent="0.25">
      <c r="L4332">
        <v>4331</v>
      </c>
      <c r="M4332">
        <v>164.22660146088137</v>
      </c>
      <c r="N4332">
        <v>0.11536949059006063</v>
      </c>
    </row>
    <row r="4333" spans="12:14" x14ac:dyDescent="0.25">
      <c r="L4333">
        <v>4332</v>
      </c>
      <c r="M4333">
        <v>167.57531903966978</v>
      </c>
      <c r="N4333">
        <v>0.13811280614769839</v>
      </c>
    </row>
    <row r="4334" spans="12:14" x14ac:dyDescent="0.25">
      <c r="L4334">
        <v>4333</v>
      </c>
      <c r="M4334">
        <v>158.25221733176613</v>
      </c>
      <c r="N4334">
        <v>7.4793568520164611E-2</v>
      </c>
    </row>
    <row r="4335" spans="12:14" x14ac:dyDescent="0.25">
      <c r="L4335">
        <v>4334</v>
      </c>
      <c r="M4335">
        <v>167.97061215517968</v>
      </c>
      <c r="N4335">
        <v>0.14079749837756861</v>
      </c>
    </row>
    <row r="4336" spans="12:14" x14ac:dyDescent="0.25">
      <c r="L4336">
        <v>4335</v>
      </c>
      <c r="M4336">
        <v>169.03198241236032</v>
      </c>
      <c r="N4336">
        <v>0.14800595299179253</v>
      </c>
    </row>
    <row r="4337" spans="12:14" x14ac:dyDescent="0.25">
      <c r="L4337">
        <v>4336</v>
      </c>
      <c r="M4337">
        <v>163.25413199535993</v>
      </c>
      <c r="N4337">
        <v>0.10876481897946655</v>
      </c>
    </row>
    <row r="4338" spans="12:14" x14ac:dyDescent="0.25">
      <c r="L4338">
        <v>4337</v>
      </c>
      <c r="M4338">
        <v>173.84166332230771</v>
      </c>
      <c r="N4338">
        <v>0.18067161920364927</v>
      </c>
    </row>
    <row r="4339" spans="12:14" x14ac:dyDescent="0.25">
      <c r="L4339">
        <v>4338</v>
      </c>
      <c r="M4339">
        <v>162.35499636114574</v>
      </c>
      <c r="N4339">
        <v>0.10265820503639156</v>
      </c>
    </row>
    <row r="4340" spans="12:14" x14ac:dyDescent="0.25">
      <c r="L4340">
        <v>4339</v>
      </c>
      <c r="M4340">
        <v>167.27372817581005</v>
      </c>
      <c r="N4340">
        <v>0.13606450675407067</v>
      </c>
    </row>
    <row r="4341" spans="12:14" x14ac:dyDescent="0.25">
      <c r="L4341">
        <v>4340</v>
      </c>
      <c r="M4341">
        <v>168.30748543937281</v>
      </c>
      <c r="N4341">
        <v>0.14308542359821796</v>
      </c>
    </row>
    <row r="4342" spans="12:14" x14ac:dyDescent="0.25">
      <c r="L4342">
        <v>4341</v>
      </c>
      <c r="M4342">
        <v>162.40308116810192</v>
      </c>
      <c r="N4342">
        <v>0.10298478018416146</v>
      </c>
    </row>
    <row r="4343" spans="12:14" x14ac:dyDescent="0.25">
      <c r="L4343">
        <v>4342</v>
      </c>
      <c r="M4343">
        <v>169.98445430579042</v>
      </c>
      <c r="N4343">
        <v>0.15447480810494874</v>
      </c>
    </row>
    <row r="4344" spans="12:14" x14ac:dyDescent="0.25">
      <c r="L4344">
        <v>4343</v>
      </c>
      <c r="M4344">
        <v>167.47891922706017</v>
      </c>
      <c r="N4344">
        <v>0.13745809242332663</v>
      </c>
    </row>
    <row r="4345" spans="12:14" x14ac:dyDescent="0.25">
      <c r="L4345">
        <v>4344</v>
      </c>
      <c r="M4345">
        <v>162.73559095338575</v>
      </c>
      <c r="N4345">
        <v>0.10524307005029243</v>
      </c>
    </row>
    <row r="4346" spans="12:14" x14ac:dyDescent="0.25">
      <c r="L4346">
        <v>4345</v>
      </c>
      <c r="M4346">
        <v>163.25541081440957</v>
      </c>
      <c r="N4346">
        <v>0.10877350427003019</v>
      </c>
    </row>
    <row r="4347" spans="12:14" x14ac:dyDescent="0.25">
      <c r="L4347">
        <v>4346</v>
      </c>
      <c r="M4347">
        <v>162.97890983923125</v>
      </c>
      <c r="N4347">
        <v>0.10689560660248487</v>
      </c>
    </row>
    <row r="4348" spans="12:14" x14ac:dyDescent="0.25">
      <c r="L4348">
        <v>4347</v>
      </c>
      <c r="M4348">
        <v>164.17233759844899</v>
      </c>
      <c r="N4348">
        <v>0.11500094946420014</v>
      </c>
    </row>
    <row r="4349" spans="12:14" x14ac:dyDescent="0.25">
      <c r="L4349">
        <v>4348</v>
      </c>
      <c r="M4349">
        <v>162.65233728366675</v>
      </c>
      <c r="N4349">
        <v>0.10467764031870086</v>
      </c>
    </row>
    <row r="4350" spans="12:14" x14ac:dyDescent="0.25">
      <c r="L4350">
        <v>4349</v>
      </c>
      <c r="M4350">
        <v>159.13317274889752</v>
      </c>
      <c r="N4350">
        <v>8.0776708803758979E-2</v>
      </c>
    </row>
    <row r="4351" spans="12:14" x14ac:dyDescent="0.25">
      <c r="L4351">
        <v>4350</v>
      </c>
      <c r="M4351">
        <v>167.30771203911428</v>
      </c>
      <c r="N4351">
        <v>0.13629531323709321</v>
      </c>
    </row>
    <row r="4352" spans="12:14" x14ac:dyDescent="0.25">
      <c r="L4352">
        <v>4351</v>
      </c>
      <c r="M4352">
        <v>165.17354560605057</v>
      </c>
      <c r="N4352">
        <v>0.12180080317534969</v>
      </c>
    </row>
    <row r="4353" spans="12:14" x14ac:dyDescent="0.25">
      <c r="L4353">
        <v>4352</v>
      </c>
      <c r="M4353">
        <v>159.67604717557978</v>
      </c>
      <c r="N4353">
        <v>8.4463721549298931E-2</v>
      </c>
    </row>
    <row r="4354" spans="12:14" x14ac:dyDescent="0.25">
      <c r="L4354">
        <v>4353</v>
      </c>
      <c r="M4354">
        <v>160.83384076187303</v>
      </c>
      <c r="N4354">
        <v>9.2327049603736722E-2</v>
      </c>
    </row>
    <row r="4355" spans="12:14" x14ac:dyDescent="0.25">
      <c r="L4355">
        <v>4354</v>
      </c>
      <c r="M4355">
        <v>166.0820430512685</v>
      </c>
      <c r="N4355">
        <v>0.12797099925601607</v>
      </c>
    </row>
    <row r="4356" spans="12:14" x14ac:dyDescent="0.25">
      <c r="L4356">
        <v>4355</v>
      </c>
      <c r="M4356">
        <v>163.28007270094838</v>
      </c>
      <c r="N4356">
        <v>0.10894099915564004</v>
      </c>
    </row>
    <row r="4357" spans="12:14" x14ac:dyDescent="0.25">
      <c r="L4357">
        <v>4356</v>
      </c>
      <c r="M4357">
        <v>167.0037849369948</v>
      </c>
      <c r="N4357">
        <v>0.13423114693241422</v>
      </c>
    </row>
    <row r="4358" spans="12:14" x14ac:dyDescent="0.25">
      <c r="L4358">
        <v>4357</v>
      </c>
      <c r="M4358">
        <v>169.3711473461093</v>
      </c>
      <c r="N4358">
        <v>0.15030944229265186</v>
      </c>
    </row>
    <row r="4359" spans="12:14" x14ac:dyDescent="0.25">
      <c r="L4359">
        <v>4358</v>
      </c>
      <c r="M4359">
        <v>163.75960154396785</v>
      </c>
      <c r="N4359">
        <v>0.11219779090925419</v>
      </c>
    </row>
    <row r="4360" spans="12:14" x14ac:dyDescent="0.25">
      <c r="L4360">
        <v>4359</v>
      </c>
      <c r="M4360">
        <v>161.38781636935528</v>
      </c>
      <c r="N4360">
        <v>9.6089457676608925E-2</v>
      </c>
    </row>
    <row r="4361" spans="12:14" x14ac:dyDescent="0.25">
      <c r="L4361">
        <v>4360</v>
      </c>
      <c r="M4361">
        <v>164.59826162080881</v>
      </c>
      <c r="N4361">
        <v>0.11789367607257906</v>
      </c>
    </row>
    <row r="4362" spans="12:14" x14ac:dyDescent="0.25">
      <c r="L4362">
        <v>4361</v>
      </c>
      <c r="M4362">
        <v>163.54780586868696</v>
      </c>
      <c r="N4362">
        <v>0.11075934894951178</v>
      </c>
    </row>
    <row r="4363" spans="12:14" x14ac:dyDescent="0.25">
      <c r="L4363">
        <v>4362</v>
      </c>
      <c r="M4363">
        <v>159.27186808449605</v>
      </c>
      <c r="N4363">
        <v>8.1718678889224128E-2</v>
      </c>
    </row>
    <row r="4364" spans="12:14" x14ac:dyDescent="0.25">
      <c r="L4364">
        <v>4363</v>
      </c>
      <c r="M4364">
        <v>167.61207134879731</v>
      </c>
      <c r="N4364">
        <v>0.13836241494398926</v>
      </c>
    </row>
    <row r="4365" spans="12:14" x14ac:dyDescent="0.25">
      <c r="L4365">
        <v>4364</v>
      </c>
      <c r="M4365">
        <v>167.1662665683364</v>
      </c>
      <c r="N4365">
        <v>0.13533466519783288</v>
      </c>
    </row>
    <row r="4366" spans="12:14" x14ac:dyDescent="0.25">
      <c r="L4366">
        <v>4365</v>
      </c>
      <c r="M4366">
        <v>153.96780621525025</v>
      </c>
      <c r="N4366">
        <v>4.5695350557924286E-2</v>
      </c>
    </row>
    <row r="4367" spans="12:14" x14ac:dyDescent="0.25">
      <c r="L4367">
        <v>4366</v>
      </c>
      <c r="M4367">
        <v>165.88307236760528</v>
      </c>
      <c r="N4367">
        <v>0.1266196601422207</v>
      </c>
    </row>
    <row r="4368" spans="12:14" x14ac:dyDescent="0.25">
      <c r="L4368">
        <v>4367</v>
      </c>
      <c r="M4368">
        <v>171.60601381049281</v>
      </c>
      <c r="N4368">
        <v>0.16548787165636258</v>
      </c>
    </row>
    <row r="4369" spans="12:14" x14ac:dyDescent="0.25">
      <c r="L4369">
        <v>4368</v>
      </c>
      <c r="M4369">
        <v>163.72808275092513</v>
      </c>
      <c r="N4369">
        <v>0.11198372631906373</v>
      </c>
    </row>
    <row r="4370" spans="12:14" x14ac:dyDescent="0.25">
      <c r="L4370">
        <v>4369</v>
      </c>
      <c r="M4370">
        <v>167.27638178373385</v>
      </c>
      <c r="N4370">
        <v>0.13608252912859387</v>
      </c>
    </row>
    <row r="4371" spans="12:14" x14ac:dyDescent="0.25">
      <c r="L4371">
        <v>4370</v>
      </c>
      <c r="M4371">
        <v>170.80695747667016</v>
      </c>
      <c r="N4371">
        <v>0.16006096122845093</v>
      </c>
    </row>
    <row r="4372" spans="12:14" x14ac:dyDescent="0.25">
      <c r="L4372">
        <v>4371</v>
      </c>
      <c r="M4372">
        <v>164.57808087586696</v>
      </c>
      <c r="N4372">
        <v>0.11775661552937056</v>
      </c>
    </row>
    <row r="4373" spans="12:14" x14ac:dyDescent="0.25">
      <c r="L4373">
        <v>4372</v>
      </c>
      <c r="M4373">
        <v>165.88331578411447</v>
      </c>
      <c r="N4373">
        <v>0.12662131334179638</v>
      </c>
    </row>
    <row r="4374" spans="12:14" x14ac:dyDescent="0.25">
      <c r="L4374">
        <v>4373</v>
      </c>
      <c r="M4374">
        <v>168.2684133961304</v>
      </c>
      <c r="N4374">
        <v>0.14282005998124037</v>
      </c>
    </row>
    <row r="4375" spans="12:14" x14ac:dyDescent="0.25">
      <c r="L4375">
        <v>4374</v>
      </c>
      <c r="M4375">
        <v>168.41996202574225</v>
      </c>
      <c r="N4375">
        <v>0.1438493251325994</v>
      </c>
    </row>
    <row r="4376" spans="12:14" x14ac:dyDescent="0.25">
      <c r="L4376">
        <v>4375</v>
      </c>
      <c r="M4376">
        <v>161.37541445883787</v>
      </c>
      <c r="N4376">
        <v>9.6005228249140595E-2</v>
      </c>
    </row>
    <row r="4377" spans="12:14" x14ac:dyDescent="0.25">
      <c r="L4377">
        <v>4376</v>
      </c>
      <c r="M4377">
        <v>161.42344533931706</v>
      </c>
      <c r="N4377">
        <v>9.633143714718817E-2</v>
      </c>
    </row>
    <row r="4378" spans="12:14" x14ac:dyDescent="0.25">
      <c r="L4378">
        <v>4377</v>
      </c>
      <c r="M4378">
        <v>165.92230205634922</v>
      </c>
      <c r="N4378">
        <v>0.1268860944321657</v>
      </c>
    </row>
    <row r="4379" spans="12:14" x14ac:dyDescent="0.25">
      <c r="L4379">
        <v>4378</v>
      </c>
      <c r="M4379">
        <v>162.18340328817936</v>
      </c>
      <c r="N4379">
        <v>0.10149280505441061</v>
      </c>
    </row>
    <row r="4380" spans="12:14" x14ac:dyDescent="0.25">
      <c r="L4380">
        <v>4379</v>
      </c>
      <c r="M4380">
        <v>165.07100708580791</v>
      </c>
      <c r="N4380">
        <v>0.12110439750128998</v>
      </c>
    </row>
    <row r="4381" spans="12:14" x14ac:dyDescent="0.25">
      <c r="L4381">
        <v>4380</v>
      </c>
      <c r="M4381">
        <v>165.71914266736522</v>
      </c>
      <c r="N4381">
        <v>0.12550630710061306</v>
      </c>
    </row>
    <row r="4382" spans="12:14" x14ac:dyDescent="0.25">
      <c r="L4382">
        <v>4381</v>
      </c>
      <c r="M4382">
        <v>162.34662962666695</v>
      </c>
      <c r="N4382">
        <v>0.10260138110963135</v>
      </c>
    </row>
    <row r="4383" spans="12:14" x14ac:dyDescent="0.25">
      <c r="L4383">
        <v>4382</v>
      </c>
      <c r="M4383">
        <v>164.98308027435147</v>
      </c>
      <c r="N4383">
        <v>0.12050722942966829</v>
      </c>
    </row>
    <row r="4384" spans="12:14" x14ac:dyDescent="0.25">
      <c r="L4384">
        <v>4383</v>
      </c>
      <c r="M4384">
        <v>170.56707470071632</v>
      </c>
      <c r="N4384">
        <v>0.1584317615297608</v>
      </c>
    </row>
    <row r="4385" spans="12:14" x14ac:dyDescent="0.25">
      <c r="L4385">
        <v>4384</v>
      </c>
      <c r="M4385">
        <v>168.53632677985206</v>
      </c>
      <c r="N4385">
        <v>0.14463963373887601</v>
      </c>
    </row>
    <row r="4386" spans="12:14" x14ac:dyDescent="0.25">
      <c r="L4386">
        <v>4385</v>
      </c>
      <c r="M4386">
        <v>168.17700923970594</v>
      </c>
      <c r="N4386">
        <v>0.14219927500193696</v>
      </c>
    </row>
    <row r="4387" spans="12:14" x14ac:dyDescent="0.25">
      <c r="L4387">
        <v>4386</v>
      </c>
      <c r="M4387">
        <v>168.053421101585</v>
      </c>
      <c r="N4387">
        <v>0.14135990770435725</v>
      </c>
    </row>
    <row r="4388" spans="12:14" x14ac:dyDescent="0.25">
      <c r="L4388">
        <v>4387</v>
      </c>
      <c r="M4388">
        <v>168.00360460067452</v>
      </c>
      <c r="N4388">
        <v>0.14102157149847327</v>
      </c>
    </row>
    <row r="4389" spans="12:14" x14ac:dyDescent="0.25">
      <c r="L4389">
        <v>4388</v>
      </c>
      <c r="M4389">
        <v>165.41136472185994</v>
      </c>
      <c r="N4389">
        <v>0.12341598721796698</v>
      </c>
    </row>
    <row r="4390" spans="12:14" x14ac:dyDescent="0.25">
      <c r="L4390">
        <v>4389</v>
      </c>
      <c r="M4390">
        <v>167.60436127089721</v>
      </c>
      <c r="N4390">
        <v>0.13831005079845271</v>
      </c>
    </row>
    <row r="4391" spans="12:14" x14ac:dyDescent="0.25">
      <c r="L4391">
        <v>4390</v>
      </c>
      <c r="M4391">
        <v>161.90915043910087</v>
      </c>
      <c r="N4391">
        <v>9.9630175871023408E-2</v>
      </c>
    </row>
    <row r="4392" spans="12:14" x14ac:dyDescent="0.25">
      <c r="L4392">
        <v>4391</v>
      </c>
      <c r="M4392">
        <v>164.72432877477806</v>
      </c>
      <c r="N4392">
        <v>0.11874987997652653</v>
      </c>
    </row>
    <row r="4393" spans="12:14" x14ac:dyDescent="0.25">
      <c r="L4393">
        <v>4392</v>
      </c>
      <c r="M4393">
        <v>160.9982866428619</v>
      </c>
      <c r="N4393">
        <v>9.3443908363989969E-2</v>
      </c>
    </row>
    <row r="4394" spans="12:14" x14ac:dyDescent="0.25">
      <c r="L4394">
        <v>4393</v>
      </c>
      <c r="M4394">
        <v>168.96617988889011</v>
      </c>
      <c r="N4394">
        <v>0.14755904532622788</v>
      </c>
    </row>
    <row r="4395" spans="12:14" x14ac:dyDescent="0.25">
      <c r="L4395">
        <v>4394</v>
      </c>
      <c r="M4395">
        <v>159.51835617483641</v>
      </c>
      <c r="N4395">
        <v>8.3392739567054841E-2</v>
      </c>
    </row>
    <row r="4396" spans="12:14" x14ac:dyDescent="0.25">
      <c r="L4396">
        <v>4395</v>
      </c>
      <c r="M4396">
        <v>164.12481439192476</v>
      </c>
      <c r="N4396">
        <v>0.11467818850963729</v>
      </c>
    </row>
    <row r="4397" spans="12:14" x14ac:dyDescent="0.25">
      <c r="L4397">
        <v>4396</v>
      </c>
      <c r="M4397">
        <v>157.17276552041059</v>
      </c>
      <c r="N4397">
        <v>6.7462310330334008E-2</v>
      </c>
    </row>
    <row r="4398" spans="12:14" x14ac:dyDescent="0.25">
      <c r="L4398">
        <v>4397</v>
      </c>
      <c r="M4398">
        <v>167.35131965785379</v>
      </c>
      <c r="N4398">
        <v>0.13659148089243445</v>
      </c>
    </row>
    <row r="4399" spans="12:14" x14ac:dyDescent="0.25">
      <c r="L4399">
        <v>4398</v>
      </c>
      <c r="M4399">
        <v>164.4771008697227</v>
      </c>
      <c r="N4399">
        <v>0.11707079473656967</v>
      </c>
    </row>
    <row r="4400" spans="12:14" x14ac:dyDescent="0.25">
      <c r="L4400">
        <v>4399</v>
      </c>
      <c r="M4400">
        <v>164.04150959105937</v>
      </c>
      <c r="N4400">
        <v>0.1141124115132286</v>
      </c>
    </row>
    <row r="4401" spans="12:14" x14ac:dyDescent="0.25">
      <c r="L4401">
        <v>4400</v>
      </c>
      <c r="M4401">
        <v>161.24245152228329</v>
      </c>
      <c r="N4401">
        <v>9.5102190607899706E-2</v>
      </c>
    </row>
    <row r="4402" spans="12:14" x14ac:dyDescent="0.25">
      <c r="L4402">
        <v>4401</v>
      </c>
      <c r="M4402">
        <v>164.67747767895693</v>
      </c>
      <c r="N4402">
        <v>0.11843168376218149</v>
      </c>
    </row>
    <row r="4403" spans="12:14" x14ac:dyDescent="0.25">
      <c r="L4403">
        <v>4402</v>
      </c>
      <c r="M4403">
        <v>168.19305799507978</v>
      </c>
      <c r="N4403">
        <v>0.14230827252089373</v>
      </c>
    </row>
    <row r="4404" spans="12:14" x14ac:dyDescent="0.25">
      <c r="L4404">
        <v>4403</v>
      </c>
      <c r="M4404">
        <v>174.13799481777974</v>
      </c>
      <c r="N4404">
        <v>0.1826841988114003</v>
      </c>
    </row>
    <row r="4405" spans="12:14" x14ac:dyDescent="0.25">
      <c r="L4405">
        <v>4404</v>
      </c>
      <c r="M4405">
        <v>166.94528882340944</v>
      </c>
      <c r="N4405">
        <v>0.1338338618407735</v>
      </c>
    </row>
    <row r="4406" spans="12:14" x14ac:dyDescent="0.25">
      <c r="L4406">
        <v>4405</v>
      </c>
      <c r="M4406">
        <v>164.98510562232812</v>
      </c>
      <c r="N4406">
        <v>0.12052098488293161</v>
      </c>
    </row>
    <row r="4407" spans="12:14" x14ac:dyDescent="0.25">
      <c r="L4407">
        <v>4406</v>
      </c>
      <c r="M4407">
        <v>160.61499816557856</v>
      </c>
      <c r="N4407">
        <v>9.0840747427493262E-2</v>
      </c>
    </row>
    <row r="4408" spans="12:14" x14ac:dyDescent="0.25">
      <c r="L4408">
        <v>4407</v>
      </c>
      <c r="M4408">
        <v>164.58942866809525</v>
      </c>
      <c r="N4408">
        <v>0.11783368575504904</v>
      </c>
    </row>
    <row r="4409" spans="12:14" x14ac:dyDescent="0.25">
      <c r="L4409">
        <v>4408</v>
      </c>
      <c r="M4409">
        <v>168.30847291979455</v>
      </c>
      <c r="N4409">
        <v>0.1430921302189796</v>
      </c>
    </row>
    <row r="4410" spans="12:14" x14ac:dyDescent="0.25">
      <c r="L4410">
        <v>4409</v>
      </c>
      <c r="M4410">
        <v>164.94279645887386</v>
      </c>
      <c r="N4410">
        <v>0.12023363588058067</v>
      </c>
    </row>
    <row r="4411" spans="12:14" x14ac:dyDescent="0.25">
      <c r="L4411">
        <v>4410</v>
      </c>
      <c r="M4411">
        <v>160.26286126830513</v>
      </c>
      <c r="N4411">
        <v>8.8449157099032449E-2</v>
      </c>
    </row>
    <row r="4412" spans="12:14" x14ac:dyDescent="0.25">
      <c r="L4412">
        <v>4411</v>
      </c>
      <c r="M4412">
        <v>160.38515419046317</v>
      </c>
      <c r="N4412">
        <v>8.9279727743963422E-2</v>
      </c>
    </row>
    <row r="4413" spans="12:14" x14ac:dyDescent="0.25">
      <c r="L4413">
        <v>4412</v>
      </c>
      <c r="M4413">
        <v>164.74394403875559</v>
      </c>
      <c r="N4413">
        <v>0.11888309997131286</v>
      </c>
    </row>
    <row r="4414" spans="12:14" x14ac:dyDescent="0.25">
      <c r="L4414">
        <v>4413</v>
      </c>
      <c r="M4414">
        <v>166.07268803347478</v>
      </c>
      <c r="N4414">
        <v>0.12790746325552527</v>
      </c>
    </row>
    <row r="4415" spans="12:14" x14ac:dyDescent="0.25">
      <c r="L4415">
        <v>4414</v>
      </c>
      <c r="M4415">
        <v>164.57354068301322</v>
      </c>
      <c r="N4415">
        <v>0.11772578013153967</v>
      </c>
    </row>
    <row r="4416" spans="12:14" x14ac:dyDescent="0.25">
      <c r="L4416">
        <v>4415</v>
      </c>
      <c r="M4416">
        <v>167.20247624236512</v>
      </c>
      <c r="N4416">
        <v>0.1355805886068091</v>
      </c>
    </row>
    <row r="4417" spans="12:14" x14ac:dyDescent="0.25">
      <c r="L4417">
        <v>4416</v>
      </c>
      <c r="M4417">
        <v>158.07389547254704</v>
      </c>
      <c r="N4417">
        <v>7.3582468981423732E-2</v>
      </c>
    </row>
    <row r="4418" spans="12:14" x14ac:dyDescent="0.25">
      <c r="L4418">
        <v>4417</v>
      </c>
      <c r="M4418">
        <v>160.69378137250771</v>
      </c>
      <c r="N4418">
        <v>9.1375815343397004E-2</v>
      </c>
    </row>
    <row r="4419" spans="12:14" x14ac:dyDescent="0.25">
      <c r="L4419">
        <v>4418</v>
      </c>
      <c r="M4419">
        <v>166.83085546513666</v>
      </c>
      <c r="N4419">
        <v>0.13305667059777249</v>
      </c>
    </row>
    <row r="4420" spans="12:14" x14ac:dyDescent="0.25">
      <c r="L4420">
        <v>4419</v>
      </c>
      <c r="M4420">
        <v>169.64731533086174</v>
      </c>
      <c r="N4420">
        <v>0.15218507840598883</v>
      </c>
    </row>
    <row r="4421" spans="12:14" x14ac:dyDescent="0.25">
      <c r="L4421">
        <v>4420</v>
      </c>
      <c r="M4421">
        <v>163.93116290410421</v>
      </c>
      <c r="N4421">
        <v>0.11336297550881369</v>
      </c>
    </row>
    <row r="4422" spans="12:14" x14ac:dyDescent="0.25">
      <c r="L4422">
        <v>4421</v>
      </c>
      <c r="M4422">
        <v>160.60922847979131</v>
      </c>
      <c r="N4422">
        <v>9.0801561744783266E-2</v>
      </c>
    </row>
    <row r="4423" spans="12:14" x14ac:dyDescent="0.25">
      <c r="L4423">
        <v>4422</v>
      </c>
      <c r="M4423">
        <v>164.45258124308288</v>
      </c>
      <c r="N4423">
        <v>0.1169042660303099</v>
      </c>
    </row>
    <row r="4424" spans="12:14" x14ac:dyDescent="0.25">
      <c r="L4424">
        <v>4423</v>
      </c>
      <c r="M4424">
        <v>161.07682842908304</v>
      </c>
      <c r="N4424">
        <v>9.3977336635099551E-2</v>
      </c>
    </row>
    <row r="4425" spans="12:14" x14ac:dyDescent="0.25">
      <c r="L4425">
        <v>4424</v>
      </c>
      <c r="M4425">
        <v>164.2036079970417</v>
      </c>
      <c r="N4425">
        <v>0.1152133270463862</v>
      </c>
    </row>
    <row r="4426" spans="12:14" x14ac:dyDescent="0.25">
      <c r="L4426">
        <v>4425</v>
      </c>
      <c r="M4426">
        <v>169.49496935385196</v>
      </c>
      <c r="N4426">
        <v>0.15115039795069518</v>
      </c>
    </row>
    <row r="4427" spans="12:14" x14ac:dyDescent="0.25">
      <c r="L4427">
        <v>4426</v>
      </c>
      <c r="M4427">
        <v>164.60453574185544</v>
      </c>
      <c r="N4427">
        <v>0.11793628770268927</v>
      </c>
    </row>
    <row r="4428" spans="12:14" x14ac:dyDescent="0.25">
      <c r="L4428">
        <v>4427</v>
      </c>
      <c r="M4428">
        <v>167.79932932569645</v>
      </c>
      <c r="N4428">
        <v>0.13963420546053751</v>
      </c>
    </row>
    <row r="4429" spans="12:14" x14ac:dyDescent="0.25">
      <c r="L4429">
        <v>4428</v>
      </c>
      <c r="M4429">
        <v>165.09968480393093</v>
      </c>
      <c r="N4429">
        <v>0.12129916650685679</v>
      </c>
    </row>
    <row r="4430" spans="12:14" x14ac:dyDescent="0.25">
      <c r="L4430">
        <v>4429</v>
      </c>
      <c r="M4430">
        <v>168.26084923187938</v>
      </c>
      <c r="N4430">
        <v>0.14276868683004351</v>
      </c>
    </row>
    <row r="4431" spans="12:14" x14ac:dyDescent="0.25">
      <c r="L4431">
        <v>4430</v>
      </c>
      <c r="M4431">
        <v>163.76602417790406</v>
      </c>
      <c r="N4431">
        <v>0.11224141118683373</v>
      </c>
    </row>
    <row r="4432" spans="12:14" x14ac:dyDescent="0.25">
      <c r="L4432">
        <v>4431</v>
      </c>
      <c r="M4432">
        <v>163.74695576242593</v>
      </c>
      <c r="N4432">
        <v>0.11211190519530123</v>
      </c>
    </row>
    <row r="4433" spans="12:14" x14ac:dyDescent="0.25">
      <c r="L4433">
        <v>4432</v>
      </c>
      <c r="M4433">
        <v>163.78456066746054</v>
      </c>
      <c r="N4433">
        <v>0.11236730452402766</v>
      </c>
    </row>
    <row r="4434" spans="12:14" x14ac:dyDescent="0.25">
      <c r="L4434">
        <v>4433</v>
      </c>
      <c r="M4434">
        <v>164.01143795147775</v>
      </c>
      <c r="N4434">
        <v>0.11390817548189758</v>
      </c>
    </row>
    <row r="4435" spans="12:14" x14ac:dyDescent="0.25">
      <c r="L4435">
        <v>4434</v>
      </c>
      <c r="M4435">
        <v>166.9463037280172</v>
      </c>
      <c r="N4435">
        <v>0.1338407547169902</v>
      </c>
    </row>
    <row r="4436" spans="12:14" x14ac:dyDescent="0.25">
      <c r="L4436">
        <v>4435</v>
      </c>
      <c r="M4436">
        <v>162.34508977796193</v>
      </c>
      <c r="N4436">
        <v>0.10259092299717909</v>
      </c>
    </row>
    <row r="4437" spans="12:14" x14ac:dyDescent="0.25">
      <c r="L4437">
        <v>4436</v>
      </c>
      <c r="M4437">
        <v>158.62776330820947</v>
      </c>
      <c r="N4437">
        <v>7.7344145105886275E-2</v>
      </c>
    </row>
    <row r="4438" spans="12:14" x14ac:dyDescent="0.25">
      <c r="L4438">
        <v>4437</v>
      </c>
      <c r="M4438">
        <v>161.22036149785501</v>
      </c>
      <c r="N4438">
        <v>9.4952162907913529E-2</v>
      </c>
    </row>
    <row r="4439" spans="12:14" x14ac:dyDescent="0.25">
      <c r="L4439">
        <v>4438</v>
      </c>
      <c r="M4439">
        <v>168.11562911843137</v>
      </c>
      <c r="N4439">
        <v>0.14178240274135701</v>
      </c>
    </row>
    <row r="4440" spans="12:14" x14ac:dyDescent="0.25">
      <c r="L4440">
        <v>4439</v>
      </c>
      <c r="M4440">
        <v>160.63663252023758</v>
      </c>
      <c r="N4440">
        <v>9.0987680378188385E-2</v>
      </c>
    </row>
    <row r="4441" spans="12:14" x14ac:dyDescent="0.25">
      <c r="L4441">
        <v>4440</v>
      </c>
      <c r="M4441">
        <v>163.80005531696688</v>
      </c>
      <c r="N4441">
        <v>0.11247253875023122</v>
      </c>
    </row>
    <row r="4442" spans="12:14" x14ac:dyDescent="0.25">
      <c r="L4442">
        <v>4441</v>
      </c>
      <c r="M4442">
        <v>166.15596904250953</v>
      </c>
      <c r="N4442">
        <v>0.12847307866616275</v>
      </c>
    </row>
    <row r="4443" spans="12:14" x14ac:dyDescent="0.25">
      <c r="L4443">
        <v>4442</v>
      </c>
      <c r="M4443">
        <v>160.80966309218016</v>
      </c>
      <c r="N4443">
        <v>9.216284334915259E-2</v>
      </c>
    </row>
    <row r="4444" spans="12:14" x14ac:dyDescent="0.25">
      <c r="L4444">
        <v>4443</v>
      </c>
      <c r="M4444">
        <v>165.31378935006498</v>
      </c>
      <c r="N4444">
        <v>0.12275328950782161</v>
      </c>
    </row>
    <row r="4445" spans="12:14" x14ac:dyDescent="0.25">
      <c r="L4445">
        <v>4444</v>
      </c>
      <c r="M4445">
        <v>165.93774193370405</v>
      </c>
      <c r="N4445">
        <v>0.12699095666512217</v>
      </c>
    </row>
    <row r="4446" spans="12:14" x14ac:dyDescent="0.25">
      <c r="L4446">
        <v>4445</v>
      </c>
      <c r="M4446">
        <v>165.13897841764569</v>
      </c>
      <c r="N4446">
        <v>0.12156603495278828</v>
      </c>
    </row>
    <row r="4447" spans="12:14" x14ac:dyDescent="0.25">
      <c r="L4447">
        <v>4446</v>
      </c>
      <c r="M4447">
        <v>169.63628406832547</v>
      </c>
      <c r="N4447">
        <v>0.15211015793898652</v>
      </c>
    </row>
    <row r="4448" spans="12:14" x14ac:dyDescent="0.25">
      <c r="L4448">
        <v>4447</v>
      </c>
      <c r="M4448">
        <v>163.30525866600317</v>
      </c>
      <c r="N4448">
        <v>0.10911205339876084</v>
      </c>
    </row>
    <row r="4449" spans="12:14" x14ac:dyDescent="0.25">
      <c r="L4449">
        <v>4448</v>
      </c>
      <c r="M4449">
        <v>167.97591991504333</v>
      </c>
      <c r="N4449">
        <v>0.14083354682138127</v>
      </c>
    </row>
    <row r="4450" spans="12:14" x14ac:dyDescent="0.25">
      <c r="L4450">
        <v>4449</v>
      </c>
      <c r="M4450">
        <v>161.95223333520309</v>
      </c>
      <c r="N4450">
        <v>9.9922779794207717E-2</v>
      </c>
    </row>
    <row r="4451" spans="12:14" x14ac:dyDescent="0.25">
      <c r="L4451">
        <v>4450</v>
      </c>
      <c r="M4451">
        <v>166.22730385603842</v>
      </c>
      <c r="N4451">
        <v>0.12895755970589251</v>
      </c>
    </row>
    <row r="4452" spans="12:14" x14ac:dyDescent="0.25">
      <c r="L4452">
        <v>4451</v>
      </c>
      <c r="M4452">
        <v>168.24205080726117</v>
      </c>
      <c r="N4452">
        <v>0.14264101452175848</v>
      </c>
    </row>
    <row r="4453" spans="12:14" x14ac:dyDescent="0.25">
      <c r="L4453">
        <v>4452</v>
      </c>
      <c r="M4453">
        <v>165.08992881202818</v>
      </c>
      <c r="N4453">
        <v>0.12123290723082003</v>
      </c>
    </row>
    <row r="4454" spans="12:14" x14ac:dyDescent="0.25">
      <c r="L4454">
        <v>4453</v>
      </c>
      <c r="M4454">
        <v>167.17283660583792</v>
      </c>
      <c r="N4454">
        <v>0.13537928658874043</v>
      </c>
    </row>
    <row r="4455" spans="12:14" x14ac:dyDescent="0.25">
      <c r="L4455">
        <v>4454</v>
      </c>
      <c r="M4455">
        <v>167.40887594583054</v>
      </c>
      <c r="N4455">
        <v>0.13698238301809385</v>
      </c>
    </row>
    <row r="4456" spans="12:14" x14ac:dyDescent="0.25">
      <c r="L4456">
        <v>4455</v>
      </c>
      <c r="M4456">
        <v>156.34657261704197</v>
      </c>
      <c r="N4456">
        <v>6.185109783758258E-2</v>
      </c>
    </row>
    <row r="4457" spans="12:14" x14ac:dyDescent="0.25">
      <c r="L4457">
        <v>4456</v>
      </c>
      <c r="M4457">
        <v>170.84808121888332</v>
      </c>
      <c r="N4457">
        <v>0.16034025926540374</v>
      </c>
    </row>
    <row r="4458" spans="12:14" x14ac:dyDescent="0.25">
      <c r="L4458">
        <v>4457</v>
      </c>
      <c r="M4458">
        <v>170.55876331578432</v>
      </c>
      <c r="N4458">
        <v>0.15837531351771372</v>
      </c>
    </row>
    <row r="4459" spans="12:14" x14ac:dyDescent="0.25">
      <c r="L4459">
        <v>4458</v>
      </c>
      <c r="M4459">
        <v>165.71302679176978</v>
      </c>
      <c r="N4459">
        <v>0.12546477021811842</v>
      </c>
    </row>
    <row r="4460" spans="12:14" x14ac:dyDescent="0.25">
      <c r="L4460">
        <v>4459</v>
      </c>
      <c r="M4460">
        <v>167.16896037482431</v>
      </c>
      <c r="N4460">
        <v>0.13535296058690771</v>
      </c>
    </row>
    <row r="4461" spans="12:14" x14ac:dyDescent="0.25">
      <c r="L4461">
        <v>4460</v>
      </c>
      <c r="M4461">
        <v>158.70009779436072</v>
      </c>
      <c r="N4461">
        <v>7.7835415571528843E-2</v>
      </c>
    </row>
    <row r="4462" spans="12:14" x14ac:dyDescent="0.25">
      <c r="L4462">
        <v>4461</v>
      </c>
      <c r="M4462">
        <v>170.68890683581034</v>
      </c>
      <c r="N4462">
        <v>0.15925920267052929</v>
      </c>
    </row>
    <row r="4463" spans="12:14" x14ac:dyDescent="0.25">
      <c r="L4463">
        <v>4462</v>
      </c>
      <c r="M4463">
        <v>167.49210993468589</v>
      </c>
      <c r="N4463">
        <v>0.13754767908416077</v>
      </c>
    </row>
    <row r="4464" spans="12:14" x14ac:dyDescent="0.25">
      <c r="L4464">
        <v>4463</v>
      </c>
      <c r="M4464">
        <v>166.18787236137902</v>
      </c>
      <c r="N4464">
        <v>0.12868975482093359</v>
      </c>
    </row>
    <row r="4465" spans="12:14" x14ac:dyDescent="0.25">
      <c r="L4465">
        <v>4464</v>
      </c>
      <c r="M4465">
        <v>165.11824653813451</v>
      </c>
      <c r="N4465">
        <v>0.1214252312968418</v>
      </c>
    </row>
    <row r="4466" spans="12:14" x14ac:dyDescent="0.25">
      <c r="L4466">
        <v>4465</v>
      </c>
      <c r="M4466">
        <v>164.23292180950668</v>
      </c>
      <c r="N4466">
        <v>0.11541241618167541</v>
      </c>
    </row>
    <row r="4467" spans="12:14" x14ac:dyDescent="0.25">
      <c r="L4467">
        <v>4466</v>
      </c>
      <c r="M4467">
        <v>167.23737643251258</v>
      </c>
      <c r="N4467">
        <v>0.13581761846043805</v>
      </c>
    </row>
    <row r="4468" spans="12:14" x14ac:dyDescent="0.25">
      <c r="L4468">
        <v>4467</v>
      </c>
      <c r="M4468">
        <v>161.27927730363183</v>
      </c>
      <c r="N4468">
        <v>9.53522984017523E-2</v>
      </c>
    </row>
    <row r="4469" spans="12:14" x14ac:dyDescent="0.25">
      <c r="L4469">
        <v>4468</v>
      </c>
      <c r="M4469">
        <v>162.00311566445035</v>
      </c>
      <c r="N4469">
        <v>0.10026835473241924</v>
      </c>
    </row>
    <row r="4470" spans="12:14" x14ac:dyDescent="0.25">
      <c r="L4470">
        <v>4469</v>
      </c>
      <c r="M4470">
        <v>170.95171919582438</v>
      </c>
      <c r="N4470">
        <v>0.16104413206383139</v>
      </c>
    </row>
    <row r="4471" spans="12:14" x14ac:dyDescent="0.25">
      <c r="L4471">
        <v>4470</v>
      </c>
      <c r="M4471">
        <v>163.43457677381056</v>
      </c>
      <c r="N4471">
        <v>0.10999033664122049</v>
      </c>
    </row>
    <row r="4472" spans="12:14" x14ac:dyDescent="0.25">
      <c r="L4472">
        <v>4471</v>
      </c>
      <c r="M4472">
        <v>165.25764024582827</v>
      </c>
      <c r="N4472">
        <v>0.12237194448069144</v>
      </c>
    </row>
    <row r="4473" spans="12:14" x14ac:dyDescent="0.25">
      <c r="L4473">
        <v>4472</v>
      </c>
      <c r="M4473">
        <v>162.1389767667778</v>
      </c>
      <c r="N4473">
        <v>0.10119107569933927</v>
      </c>
    </row>
    <row r="4474" spans="12:14" x14ac:dyDescent="0.25">
      <c r="L4474">
        <v>4473</v>
      </c>
      <c r="M4474">
        <v>160.79439516476154</v>
      </c>
      <c r="N4474">
        <v>9.2059148939868107E-2</v>
      </c>
    </row>
    <row r="4475" spans="12:14" x14ac:dyDescent="0.25">
      <c r="L4475">
        <v>4474</v>
      </c>
      <c r="M4475">
        <v>171.43354501840153</v>
      </c>
      <c r="N4475">
        <v>0.16431652409715869</v>
      </c>
    </row>
    <row r="4476" spans="12:14" x14ac:dyDescent="0.25">
      <c r="L4476">
        <v>4475</v>
      </c>
      <c r="M4476">
        <v>165.68828589937371</v>
      </c>
      <c r="N4476">
        <v>0.12529673875242953</v>
      </c>
    </row>
    <row r="4477" spans="12:14" x14ac:dyDescent="0.25">
      <c r="L4477">
        <v>4476</v>
      </c>
      <c r="M4477">
        <v>164.92235621429427</v>
      </c>
      <c r="N4477">
        <v>0.12009481290682689</v>
      </c>
    </row>
    <row r="4478" spans="12:14" x14ac:dyDescent="0.25">
      <c r="L4478">
        <v>4477</v>
      </c>
      <c r="M4478">
        <v>160.82865302414427</v>
      </c>
      <c r="N4478">
        <v>9.2291816308178287E-2</v>
      </c>
    </row>
    <row r="4479" spans="12:14" x14ac:dyDescent="0.25">
      <c r="L4479">
        <v>4478</v>
      </c>
      <c r="M4479">
        <v>165.33260987474881</v>
      </c>
      <c r="N4479">
        <v>0.12288111191200279</v>
      </c>
    </row>
    <row r="4480" spans="12:14" x14ac:dyDescent="0.25">
      <c r="L4480">
        <v>4479</v>
      </c>
      <c r="M4480">
        <v>163.79346268651918</v>
      </c>
      <c r="N4480">
        <v>0.11242776391595521</v>
      </c>
    </row>
    <row r="4481" spans="12:14" x14ac:dyDescent="0.25">
      <c r="L4481">
        <v>4480</v>
      </c>
      <c r="M4481">
        <v>167.4770349048392</v>
      </c>
      <c r="N4481">
        <v>0.13744529476754486</v>
      </c>
    </row>
    <row r="4482" spans="12:14" x14ac:dyDescent="0.25">
      <c r="L4482">
        <v>4481</v>
      </c>
      <c r="M4482">
        <v>168.67826034657182</v>
      </c>
      <c r="N4482">
        <v>0.14560359675462142</v>
      </c>
    </row>
    <row r="4483" spans="12:14" x14ac:dyDescent="0.25">
      <c r="L4483">
        <v>4482</v>
      </c>
      <c r="M4483">
        <v>155.95667320227528</v>
      </c>
      <c r="N4483">
        <v>5.9203037731843544E-2</v>
      </c>
    </row>
    <row r="4484" spans="12:14" x14ac:dyDescent="0.25">
      <c r="L4484">
        <v>4483</v>
      </c>
      <c r="M4484">
        <v>160.90614994645031</v>
      </c>
      <c r="N4484">
        <v>9.2818148229961261E-2</v>
      </c>
    </row>
    <row r="4485" spans="12:14" x14ac:dyDescent="0.25">
      <c r="L4485">
        <v>4484</v>
      </c>
      <c r="M4485">
        <v>159.4717469652237</v>
      </c>
      <c r="N4485">
        <v>8.3076186159019239E-2</v>
      </c>
    </row>
    <row r="4486" spans="12:14" x14ac:dyDescent="0.25">
      <c r="L4486">
        <v>4485</v>
      </c>
      <c r="M4486">
        <v>170.52887585390511</v>
      </c>
      <c r="N4486">
        <v>0.1581723283567551</v>
      </c>
    </row>
    <row r="4487" spans="12:14" x14ac:dyDescent="0.25">
      <c r="L4487">
        <v>4486</v>
      </c>
      <c r="M4487">
        <v>170.8480715669032</v>
      </c>
      <c r="N4487">
        <v>0.16034019371253927</v>
      </c>
    </row>
    <row r="4488" spans="12:14" x14ac:dyDescent="0.25">
      <c r="L4488">
        <v>4487</v>
      </c>
      <c r="M4488">
        <v>161.7151857251317</v>
      </c>
      <c r="N4488">
        <v>9.8312835548032051E-2</v>
      </c>
    </row>
    <row r="4489" spans="12:14" x14ac:dyDescent="0.25">
      <c r="L4489">
        <v>4488</v>
      </c>
      <c r="M4489">
        <v>166.47820814335378</v>
      </c>
      <c r="N4489">
        <v>0.13066161364502538</v>
      </c>
    </row>
    <row r="4490" spans="12:14" x14ac:dyDescent="0.25">
      <c r="L4490">
        <v>4489</v>
      </c>
      <c r="M4490">
        <v>172.6531496477603</v>
      </c>
      <c r="N4490">
        <v>0.1725996510818768</v>
      </c>
    </row>
    <row r="4491" spans="12:14" x14ac:dyDescent="0.25">
      <c r="L4491">
        <v>4490</v>
      </c>
      <c r="M4491">
        <v>161.11441933788342</v>
      </c>
      <c r="N4491">
        <v>9.4232640906311005E-2</v>
      </c>
    </row>
    <row r="4492" spans="12:14" x14ac:dyDescent="0.25">
      <c r="L4492">
        <v>4491</v>
      </c>
      <c r="M4492">
        <v>166.75218257096807</v>
      </c>
      <c r="N4492">
        <v>0.1325223518874572</v>
      </c>
    </row>
    <row r="4493" spans="12:14" x14ac:dyDescent="0.25">
      <c r="L4493">
        <v>4492</v>
      </c>
      <c r="M4493">
        <v>166.35231607215397</v>
      </c>
      <c r="N4493">
        <v>0.12980659884185464</v>
      </c>
    </row>
    <row r="4494" spans="12:14" x14ac:dyDescent="0.25">
      <c r="L4494">
        <v>4493</v>
      </c>
      <c r="M4494">
        <v>165.16050848938511</v>
      </c>
      <c r="N4494">
        <v>0.12171225965046051</v>
      </c>
    </row>
    <row r="4495" spans="12:14" x14ac:dyDescent="0.25">
      <c r="L4495">
        <v>4494</v>
      </c>
      <c r="M4495">
        <v>163.31563044005523</v>
      </c>
      <c r="N4495">
        <v>0.10918249485122988</v>
      </c>
    </row>
    <row r="4496" spans="12:14" x14ac:dyDescent="0.25">
      <c r="L4496">
        <v>4495</v>
      </c>
      <c r="M4496">
        <v>166.8373821959639</v>
      </c>
      <c r="N4496">
        <v>0.13310099786493401</v>
      </c>
    </row>
    <row r="4497" spans="12:14" x14ac:dyDescent="0.25">
      <c r="L4497">
        <v>4496</v>
      </c>
      <c r="M4497">
        <v>173.75430791257827</v>
      </c>
      <c r="N4497">
        <v>0.18007833189219369</v>
      </c>
    </row>
    <row r="4498" spans="12:14" x14ac:dyDescent="0.25">
      <c r="L4498">
        <v>4497</v>
      </c>
      <c r="M4498">
        <v>160.81437107961028</v>
      </c>
      <c r="N4498">
        <v>9.2194818348908525E-2</v>
      </c>
    </row>
    <row r="4499" spans="12:14" x14ac:dyDescent="0.25">
      <c r="L4499">
        <v>4498</v>
      </c>
      <c r="M4499">
        <v>163.70197308684118</v>
      </c>
      <c r="N4499">
        <v>0.1118063986360347</v>
      </c>
    </row>
    <row r="4500" spans="12:14" x14ac:dyDescent="0.25">
      <c r="L4500">
        <v>4499</v>
      </c>
      <c r="M4500">
        <v>168.04168676903222</v>
      </c>
      <c r="N4500">
        <v>0.14128021223233644</v>
      </c>
    </row>
    <row r="4501" spans="12:14" x14ac:dyDescent="0.25">
      <c r="L4501">
        <v>4500</v>
      </c>
      <c r="M4501">
        <v>162.86623668614035</v>
      </c>
      <c r="N4501">
        <v>0.10613037005585801</v>
      </c>
    </row>
    <row r="4502" spans="12:14" x14ac:dyDescent="0.25">
      <c r="L4502">
        <v>4501</v>
      </c>
      <c r="M4502">
        <v>168.51424893940117</v>
      </c>
      <c r="N4502">
        <v>0.14448968878819213</v>
      </c>
    </row>
    <row r="4503" spans="12:14" x14ac:dyDescent="0.25">
      <c r="L4503">
        <v>4502</v>
      </c>
      <c r="M4503">
        <v>173.69634505122596</v>
      </c>
      <c r="N4503">
        <v>0.17968466846273357</v>
      </c>
    </row>
    <row r="4504" spans="12:14" x14ac:dyDescent="0.25">
      <c r="L4504">
        <v>4503</v>
      </c>
      <c r="M4504">
        <v>161.65668528240568</v>
      </c>
      <c r="N4504">
        <v>9.7915521054386279E-2</v>
      </c>
    </row>
    <row r="4505" spans="12:14" x14ac:dyDescent="0.25">
      <c r="L4505">
        <v>4504</v>
      </c>
      <c r="M4505">
        <v>167.60809215948126</v>
      </c>
      <c r="N4505">
        <v>0.13833538968546866</v>
      </c>
    </row>
    <row r="4506" spans="12:14" x14ac:dyDescent="0.25">
      <c r="L4506">
        <v>4505</v>
      </c>
      <c r="M4506">
        <v>167.06141953947309</v>
      </c>
      <c r="N4506">
        <v>0.13462258094270685</v>
      </c>
    </row>
    <row r="4507" spans="12:14" x14ac:dyDescent="0.25">
      <c r="L4507">
        <v>4506</v>
      </c>
      <c r="M4507">
        <v>158.57629478951861</v>
      </c>
      <c r="N4507">
        <v>7.6994588974522715E-2</v>
      </c>
    </row>
    <row r="4508" spans="12:14" x14ac:dyDescent="0.25">
      <c r="L4508">
        <v>4507</v>
      </c>
      <c r="M4508">
        <v>164.45574534485007</v>
      </c>
      <c r="N4508">
        <v>0.11692575550001116</v>
      </c>
    </row>
    <row r="4509" spans="12:14" x14ac:dyDescent="0.25">
      <c r="L4509">
        <v>4508</v>
      </c>
      <c r="M4509">
        <v>169.12225794086504</v>
      </c>
      <c r="N4509">
        <v>0.14861907272602171</v>
      </c>
    </row>
    <row r="4510" spans="12:14" x14ac:dyDescent="0.25">
      <c r="L4510">
        <v>4509</v>
      </c>
      <c r="M4510">
        <v>164.15692141029876</v>
      </c>
      <c r="N4510">
        <v>0.11489624812001464</v>
      </c>
    </row>
    <row r="4511" spans="12:14" x14ac:dyDescent="0.25">
      <c r="L4511">
        <v>4510</v>
      </c>
      <c r="M4511">
        <v>160.33741201292278</v>
      </c>
      <c r="N4511">
        <v>8.8955479615041577E-2</v>
      </c>
    </row>
    <row r="4512" spans="12:14" x14ac:dyDescent="0.25">
      <c r="L4512">
        <v>4511</v>
      </c>
      <c r="M4512">
        <v>161.81665303340955</v>
      </c>
      <c r="N4512">
        <v>9.9001965926050373E-2</v>
      </c>
    </row>
    <row r="4513" spans="12:14" x14ac:dyDescent="0.25">
      <c r="L4513">
        <v>4512</v>
      </c>
      <c r="M4513">
        <v>161.85915985145107</v>
      </c>
      <c r="N4513">
        <v>9.9290657329049958E-2</v>
      </c>
    </row>
    <row r="4514" spans="12:14" x14ac:dyDescent="0.25">
      <c r="L4514">
        <v>4513</v>
      </c>
      <c r="M4514">
        <v>158.74775020481792</v>
      </c>
      <c r="N4514">
        <v>7.8159054033898778E-2</v>
      </c>
    </row>
    <row r="4515" spans="12:14" x14ac:dyDescent="0.25">
      <c r="L4515">
        <v>4514</v>
      </c>
      <c r="M4515">
        <v>169.84493551367524</v>
      </c>
      <c r="N4515">
        <v>0.15352724539156992</v>
      </c>
    </row>
    <row r="4516" spans="12:14" x14ac:dyDescent="0.25">
      <c r="L4516">
        <v>4515</v>
      </c>
      <c r="M4516">
        <v>164.82160884413796</v>
      </c>
      <c r="N4516">
        <v>0.11941057209608164</v>
      </c>
    </row>
    <row r="4517" spans="12:14" x14ac:dyDescent="0.25">
      <c r="L4517">
        <v>4516</v>
      </c>
      <c r="M4517">
        <v>162.13047672996473</v>
      </c>
      <c r="N4517">
        <v>0.10113334642986738</v>
      </c>
    </row>
    <row r="4518" spans="12:14" x14ac:dyDescent="0.25">
      <c r="L4518">
        <v>4517</v>
      </c>
      <c r="M4518">
        <v>165.58525859956592</v>
      </c>
      <c r="N4518">
        <v>0.12459701345895535</v>
      </c>
    </row>
    <row r="4519" spans="12:14" x14ac:dyDescent="0.25">
      <c r="L4519">
        <v>4518</v>
      </c>
      <c r="M4519">
        <v>165.33460446794257</v>
      </c>
      <c r="N4519">
        <v>0.12289465848956493</v>
      </c>
    </row>
    <row r="4520" spans="12:14" x14ac:dyDescent="0.25">
      <c r="L4520">
        <v>4519</v>
      </c>
      <c r="M4520">
        <v>169.79331004577955</v>
      </c>
      <c r="N4520">
        <v>0.15317662331624193</v>
      </c>
    </row>
    <row r="4521" spans="12:14" x14ac:dyDescent="0.25">
      <c r="L4521">
        <v>4520</v>
      </c>
      <c r="M4521">
        <v>161.63872108130869</v>
      </c>
      <c r="N4521">
        <v>9.7793514499734391E-2</v>
      </c>
    </row>
    <row r="4522" spans="12:14" x14ac:dyDescent="0.25">
      <c r="L4522">
        <v>4521</v>
      </c>
      <c r="M4522">
        <v>163.50666090224249</v>
      </c>
      <c r="N4522">
        <v>0.11047990676502217</v>
      </c>
    </row>
    <row r="4523" spans="12:14" x14ac:dyDescent="0.25">
      <c r="L4523">
        <v>4522</v>
      </c>
      <c r="M4523">
        <v>170.53642507318489</v>
      </c>
      <c r="N4523">
        <v>0.15822360000694768</v>
      </c>
    </row>
    <row r="4524" spans="12:14" x14ac:dyDescent="0.25">
      <c r="L4524">
        <v>4523</v>
      </c>
      <c r="M4524">
        <v>168.77699948007046</v>
      </c>
      <c r="N4524">
        <v>0.14627419832618171</v>
      </c>
    </row>
    <row r="4525" spans="12:14" x14ac:dyDescent="0.25">
      <c r="L4525">
        <v>4524</v>
      </c>
      <c r="M4525">
        <v>158.90190862993137</v>
      </c>
      <c r="N4525">
        <v>7.9206044001172371E-2</v>
      </c>
    </row>
    <row r="4526" spans="12:14" x14ac:dyDescent="0.25">
      <c r="L4526">
        <v>4525</v>
      </c>
      <c r="M4526">
        <v>170.12835008233742</v>
      </c>
      <c r="N4526">
        <v>0.15545209776178615</v>
      </c>
    </row>
    <row r="4527" spans="12:14" x14ac:dyDescent="0.25">
      <c r="L4527">
        <v>4526</v>
      </c>
      <c r="M4527">
        <v>164.44620934815813</v>
      </c>
      <c r="N4527">
        <v>0.11686099035430453</v>
      </c>
    </row>
    <row r="4528" spans="12:14" x14ac:dyDescent="0.25">
      <c r="L4528">
        <v>4527</v>
      </c>
      <c r="M4528">
        <v>168.35703027722769</v>
      </c>
      <c r="N4528">
        <v>0.14342191476388799</v>
      </c>
    </row>
    <row r="4529" spans="12:14" x14ac:dyDescent="0.25">
      <c r="L4529">
        <v>4528</v>
      </c>
      <c r="M4529">
        <v>167.10735288741162</v>
      </c>
      <c r="N4529">
        <v>0.13493454413524408</v>
      </c>
    </row>
    <row r="4530" spans="12:14" x14ac:dyDescent="0.25">
      <c r="L4530">
        <v>4529</v>
      </c>
      <c r="M4530">
        <v>170.33133083448953</v>
      </c>
      <c r="N4530">
        <v>0.15683067185461619</v>
      </c>
    </row>
    <row r="4531" spans="12:14" x14ac:dyDescent="0.25">
      <c r="L4531">
        <v>4530</v>
      </c>
      <c r="M4531">
        <v>163.40080475632993</v>
      </c>
      <c r="N4531">
        <v>0.10976096894074749</v>
      </c>
    </row>
    <row r="4532" spans="12:14" x14ac:dyDescent="0.25">
      <c r="L4532">
        <v>4531</v>
      </c>
      <c r="M4532">
        <v>164.18847916324532</v>
      </c>
      <c r="N4532">
        <v>0.11511057731221053</v>
      </c>
    </row>
    <row r="4533" spans="12:14" x14ac:dyDescent="0.25">
      <c r="L4533">
        <v>4532</v>
      </c>
      <c r="M4533">
        <v>165.64903909054394</v>
      </c>
      <c r="N4533">
        <v>0.12503018818886469</v>
      </c>
    </row>
    <row r="4534" spans="12:14" x14ac:dyDescent="0.25">
      <c r="L4534">
        <v>4533</v>
      </c>
      <c r="M4534">
        <v>163.30973829614865</v>
      </c>
      <c r="N4534">
        <v>0.10914247747591355</v>
      </c>
    </row>
    <row r="4535" spans="12:14" x14ac:dyDescent="0.25">
      <c r="L4535">
        <v>4534</v>
      </c>
      <c r="M4535">
        <v>166.01816622727151</v>
      </c>
      <c r="N4535">
        <v>0.12753717026602152</v>
      </c>
    </row>
    <row r="4536" spans="12:14" x14ac:dyDescent="0.25">
      <c r="L4536">
        <v>4535</v>
      </c>
      <c r="M4536">
        <v>155.47015062875136</v>
      </c>
      <c r="N4536">
        <v>5.5898747013015004E-2</v>
      </c>
    </row>
    <row r="4537" spans="12:14" x14ac:dyDescent="0.25">
      <c r="L4537">
        <v>4536</v>
      </c>
      <c r="M4537">
        <v>168.2775348333918</v>
      </c>
      <c r="N4537">
        <v>0.14288200958466146</v>
      </c>
    </row>
    <row r="4538" spans="12:14" x14ac:dyDescent="0.25">
      <c r="L4538">
        <v>4537</v>
      </c>
      <c r="M4538">
        <v>167.8964772781211</v>
      </c>
      <c r="N4538">
        <v>0.14029400028819561</v>
      </c>
    </row>
    <row r="4539" spans="12:14" x14ac:dyDescent="0.25">
      <c r="L4539">
        <v>4538</v>
      </c>
      <c r="M4539">
        <v>167.05601414835317</v>
      </c>
      <c r="N4539">
        <v>0.13458586942163642</v>
      </c>
    </row>
    <row r="4540" spans="12:14" x14ac:dyDescent="0.25">
      <c r="L4540">
        <v>4539</v>
      </c>
      <c r="M4540">
        <v>164.46945021718736</v>
      </c>
      <c r="N4540">
        <v>0.1170188341872731</v>
      </c>
    </row>
    <row r="4541" spans="12:14" x14ac:dyDescent="0.25">
      <c r="L4541">
        <v>4540</v>
      </c>
      <c r="M4541">
        <v>171.98705605783655</v>
      </c>
      <c r="N4541">
        <v>0.16807577698675624</v>
      </c>
    </row>
    <row r="4542" spans="12:14" x14ac:dyDescent="0.25">
      <c r="L4542">
        <v>4541</v>
      </c>
      <c r="M4542">
        <v>163.74221589117519</v>
      </c>
      <c r="N4542">
        <v>0.11207971365181568</v>
      </c>
    </row>
    <row r="4543" spans="12:14" x14ac:dyDescent="0.25">
      <c r="L4543">
        <v>4542</v>
      </c>
      <c r="M4543">
        <v>159.57143371017435</v>
      </c>
      <c r="N4543">
        <v>8.3753223575278923E-2</v>
      </c>
    </row>
    <row r="4544" spans="12:14" x14ac:dyDescent="0.25">
      <c r="L4544">
        <v>4543</v>
      </c>
      <c r="M4544">
        <v>161.42717190350822</v>
      </c>
      <c r="N4544">
        <v>9.6356746664444159E-2</v>
      </c>
    </row>
    <row r="4545" spans="12:14" x14ac:dyDescent="0.25">
      <c r="L4545">
        <v>4544</v>
      </c>
      <c r="M4545">
        <v>164.68872360733769</v>
      </c>
      <c r="N4545">
        <v>0.11850806216432641</v>
      </c>
    </row>
    <row r="4546" spans="12:14" x14ac:dyDescent="0.25">
      <c r="L4546">
        <v>4545</v>
      </c>
      <c r="M4546">
        <v>164.33941615217307</v>
      </c>
      <c r="N4546">
        <v>0.1161356884145166</v>
      </c>
    </row>
    <row r="4547" spans="12:14" x14ac:dyDescent="0.25">
      <c r="L4547">
        <v>4546</v>
      </c>
      <c r="M4547">
        <v>163.3391632868051</v>
      </c>
      <c r="N4547">
        <v>0.1093423216944942</v>
      </c>
    </row>
    <row r="4548" spans="12:14" x14ac:dyDescent="0.25">
      <c r="L4548">
        <v>4547</v>
      </c>
      <c r="M4548">
        <v>160.33680469814712</v>
      </c>
      <c r="N4548">
        <v>8.8951354946042116E-2</v>
      </c>
    </row>
    <row r="4549" spans="12:14" x14ac:dyDescent="0.25">
      <c r="L4549">
        <v>4548</v>
      </c>
      <c r="M4549">
        <v>159.15888536918439</v>
      </c>
      <c r="N4549">
        <v>8.095133990454273E-2</v>
      </c>
    </row>
    <row r="4550" spans="12:14" x14ac:dyDescent="0.25">
      <c r="L4550">
        <v>4549</v>
      </c>
      <c r="M4550">
        <v>164.44686405196023</v>
      </c>
      <c r="N4550">
        <v>0.11686543687295448</v>
      </c>
    </row>
    <row r="4551" spans="12:14" x14ac:dyDescent="0.25">
      <c r="L4551">
        <v>4550</v>
      </c>
      <c r="M4551">
        <v>171.48296568021286</v>
      </c>
      <c r="N4551">
        <v>0.16465217190268344</v>
      </c>
    </row>
    <row r="4552" spans="12:14" x14ac:dyDescent="0.25">
      <c r="L4552">
        <v>4551</v>
      </c>
      <c r="M4552">
        <v>166.2299018019223</v>
      </c>
      <c r="N4552">
        <v>0.12897520404335872</v>
      </c>
    </row>
    <row r="4553" spans="12:14" x14ac:dyDescent="0.25">
      <c r="L4553">
        <v>4552</v>
      </c>
      <c r="M4553">
        <v>163.54864229933878</v>
      </c>
      <c r="N4553">
        <v>0.11076502969320212</v>
      </c>
    </row>
    <row r="4554" spans="12:14" x14ac:dyDescent="0.25">
      <c r="L4554">
        <v>4553</v>
      </c>
      <c r="M4554">
        <v>165.8810879785041</v>
      </c>
      <c r="N4554">
        <v>0.1266061828672771</v>
      </c>
    </row>
    <row r="4555" spans="12:14" x14ac:dyDescent="0.25">
      <c r="L4555">
        <v>4554</v>
      </c>
      <c r="M4555">
        <v>169.06776530239023</v>
      </c>
      <c r="N4555">
        <v>0.14824897783350188</v>
      </c>
    </row>
    <row r="4556" spans="12:14" x14ac:dyDescent="0.25">
      <c r="L4556">
        <v>4555</v>
      </c>
      <c r="M4556">
        <v>168.37321653292184</v>
      </c>
      <c r="N4556">
        <v>0.14353184613680536</v>
      </c>
    </row>
    <row r="4557" spans="12:14" x14ac:dyDescent="0.25">
      <c r="L4557">
        <v>4556</v>
      </c>
      <c r="M4557">
        <v>163.48765517513581</v>
      </c>
      <c r="N4557">
        <v>0.11035082653092676</v>
      </c>
    </row>
    <row r="4558" spans="12:14" x14ac:dyDescent="0.25">
      <c r="L4558">
        <v>4557</v>
      </c>
      <c r="M4558">
        <v>163.85236987965675</v>
      </c>
      <c r="N4558">
        <v>0.11282784091576814</v>
      </c>
    </row>
    <row r="4559" spans="12:14" x14ac:dyDescent="0.25">
      <c r="L4559">
        <v>4558</v>
      </c>
      <c r="M4559">
        <v>164.93643699825731</v>
      </c>
      <c r="N4559">
        <v>0.12019044465403628</v>
      </c>
    </row>
    <row r="4560" spans="12:14" x14ac:dyDescent="0.25">
      <c r="L4560">
        <v>4559</v>
      </c>
      <c r="M4560">
        <v>168.29168788140205</v>
      </c>
      <c r="N4560">
        <v>0.14297813212394006</v>
      </c>
    </row>
    <row r="4561" spans="12:14" x14ac:dyDescent="0.25">
      <c r="L4561">
        <v>4560</v>
      </c>
      <c r="M4561">
        <v>166.43594176564278</v>
      </c>
      <c r="N4561">
        <v>0.13037455522843966</v>
      </c>
    </row>
    <row r="4562" spans="12:14" x14ac:dyDescent="0.25">
      <c r="L4562">
        <v>4561</v>
      </c>
      <c r="M4562">
        <v>172.32377972496363</v>
      </c>
      <c r="N4562">
        <v>0.17036268606075677</v>
      </c>
    </row>
    <row r="4563" spans="12:14" x14ac:dyDescent="0.25">
      <c r="L4563">
        <v>4562</v>
      </c>
      <c r="M4563">
        <v>164.52686945069863</v>
      </c>
      <c r="N4563">
        <v>0.11740880548706145</v>
      </c>
    </row>
    <row r="4564" spans="12:14" x14ac:dyDescent="0.25">
      <c r="L4564">
        <v>4563</v>
      </c>
      <c r="M4564">
        <v>164.60096992672379</v>
      </c>
      <c r="N4564">
        <v>0.11791206993667847</v>
      </c>
    </row>
    <row r="4565" spans="12:14" x14ac:dyDescent="0.25">
      <c r="L4565">
        <v>4564</v>
      </c>
      <c r="M4565">
        <v>171.4092222030244</v>
      </c>
      <c r="N4565">
        <v>0.16415133206398269</v>
      </c>
    </row>
    <row r="4566" spans="12:14" x14ac:dyDescent="0.25">
      <c r="L4566">
        <v>4565</v>
      </c>
      <c r="M4566">
        <v>164.7716642303418</v>
      </c>
      <c r="N4566">
        <v>0.11907136579240118</v>
      </c>
    </row>
    <row r="4567" spans="12:14" x14ac:dyDescent="0.25">
      <c r="L4567">
        <v>4566</v>
      </c>
      <c r="M4567">
        <v>168.6215656100874</v>
      </c>
      <c r="N4567">
        <v>0.14521854598459227</v>
      </c>
    </row>
    <row r="4568" spans="12:14" x14ac:dyDescent="0.25">
      <c r="L4568">
        <v>4567</v>
      </c>
      <c r="M4568">
        <v>165.11326849777552</v>
      </c>
      <c r="N4568">
        <v>0.12139142219228782</v>
      </c>
    </row>
    <row r="4569" spans="12:14" x14ac:dyDescent="0.25">
      <c r="L4569">
        <v>4568</v>
      </c>
      <c r="M4569">
        <v>167.62727369320004</v>
      </c>
      <c r="N4569">
        <v>0.13846566393642656</v>
      </c>
    </row>
    <row r="4570" spans="12:14" x14ac:dyDescent="0.25">
      <c r="L4570">
        <v>4569</v>
      </c>
      <c r="M4570">
        <v>163.0803281843526</v>
      </c>
      <c r="N4570">
        <v>0.10758440443991324</v>
      </c>
    </row>
    <row r="4571" spans="12:14" x14ac:dyDescent="0.25">
      <c r="L4571">
        <v>4570</v>
      </c>
      <c r="M4571">
        <v>162.89271089663208</v>
      </c>
      <c r="N4571">
        <v>0.10631017361025941</v>
      </c>
    </row>
    <row r="4572" spans="12:14" x14ac:dyDescent="0.25">
      <c r="L4572">
        <v>4571</v>
      </c>
      <c r="M4572">
        <v>162.04010625443226</v>
      </c>
      <c r="N4572">
        <v>0.10051958184871923</v>
      </c>
    </row>
    <row r="4573" spans="12:14" x14ac:dyDescent="0.25">
      <c r="L4573">
        <v>4572</v>
      </c>
      <c r="M4573">
        <v>169.28785275397647</v>
      </c>
      <c r="N4573">
        <v>0.14974373463037494</v>
      </c>
    </row>
    <row r="4574" spans="12:14" x14ac:dyDescent="0.25">
      <c r="L4574">
        <v>4573</v>
      </c>
      <c r="M4574">
        <v>158.63858662922499</v>
      </c>
      <c r="N4574">
        <v>7.7417653306994794E-2</v>
      </c>
    </row>
    <row r="4575" spans="12:14" x14ac:dyDescent="0.25">
      <c r="L4575">
        <v>4574</v>
      </c>
      <c r="M4575">
        <v>167.28245177489774</v>
      </c>
      <c r="N4575">
        <v>0.13612375438011903</v>
      </c>
    </row>
    <row r="4576" spans="12:14" x14ac:dyDescent="0.25">
      <c r="L4576">
        <v>4575</v>
      </c>
      <c r="M4576">
        <v>164.50756541607834</v>
      </c>
      <c r="N4576">
        <v>0.11727769925293585</v>
      </c>
    </row>
    <row r="4577" spans="12:14" x14ac:dyDescent="0.25">
      <c r="L4577">
        <v>4576</v>
      </c>
      <c r="M4577">
        <v>160.39782417642169</v>
      </c>
      <c r="N4577">
        <v>8.9365777845826555E-2</v>
      </c>
    </row>
    <row r="4578" spans="12:14" x14ac:dyDescent="0.25">
      <c r="L4578">
        <v>4577</v>
      </c>
      <c r="M4578">
        <v>167.2783631212817</v>
      </c>
      <c r="N4578">
        <v>0.13609598567845715</v>
      </c>
    </row>
    <row r="4579" spans="12:14" x14ac:dyDescent="0.25">
      <c r="L4579">
        <v>4578</v>
      </c>
      <c r="M4579">
        <v>165.20171593440224</v>
      </c>
      <c r="N4579">
        <v>0.12199212616750743</v>
      </c>
    </row>
    <row r="4580" spans="12:14" x14ac:dyDescent="0.25">
      <c r="L4580">
        <v>4579</v>
      </c>
      <c r="M4580">
        <v>162.89446359419583</v>
      </c>
      <c r="N4580">
        <v>0.10632207731752397</v>
      </c>
    </row>
    <row r="4581" spans="12:14" x14ac:dyDescent="0.25">
      <c r="L4581">
        <v>4580</v>
      </c>
      <c r="M4581">
        <v>165.91695395982649</v>
      </c>
      <c r="N4581">
        <v>0.12684977203590897</v>
      </c>
    </row>
    <row r="4582" spans="12:14" x14ac:dyDescent="0.25">
      <c r="L4582">
        <v>4581</v>
      </c>
      <c r="M4582">
        <v>167.51526699836541</v>
      </c>
      <c r="N4582">
        <v>0.13770495374058078</v>
      </c>
    </row>
    <row r="4583" spans="12:14" x14ac:dyDescent="0.25">
      <c r="L4583">
        <v>4582</v>
      </c>
      <c r="M4583">
        <v>172.27982648364161</v>
      </c>
      <c r="N4583">
        <v>0.17006417105802862</v>
      </c>
    </row>
    <row r="4584" spans="12:14" x14ac:dyDescent="0.25">
      <c r="L4584">
        <v>4583</v>
      </c>
      <c r="M4584">
        <v>160.98525971487405</v>
      </c>
      <c r="N4584">
        <v>9.3355434037026397E-2</v>
      </c>
    </row>
    <row r="4585" spans="12:14" x14ac:dyDescent="0.25">
      <c r="L4585">
        <v>4584</v>
      </c>
      <c r="M4585">
        <v>165.72258066253849</v>
      </c>
      <c r="N4585">
        <v>0.12552965675828709</v>
      </c>
    </row>
    <row r="4586" spans="12:14" x14ac:dyDescent="0.25">
      <c r="L4586">
        <v>4585</v>
      </c>
      <c r="M4586">
        <v>165.96831697217203</v>
      </c>
      <c r="N4586">
        <v>0.1271986116051711</v>
      </c>
    </row>
    <row r="4587" spans="12:14" x14ac:dyDescent="0.25">
      <c r="L4587">
        <v>4586</v>
      </c>
      <c r="M4587">
        <v>160.88856579258706</v>
      </c>
      <c r="N4587">
        <v>9.2698722822856405E-2</v>
      </c>
    </row>
    <row r="4588" spans="12:14" x14ac:dyDescent="0.25">
      <c r="L4588">
        <v>4587</v>
      </c>
      <c r="M4588">
        <v>163.72014781915431</v>
      </c>
      <c r="N4588">
        <v>0.11192983504488319</v>
      </c>
    </row>
    <row r="4589" spans="12:14" x14ac:dyDescent="0.25">
      <c r="L4589">
        <v>4588</v>
      </c>
      <c r="M4589">
        <v>170.2536068350532</v>
      </c>
      <c r="N4589">
        <v>0.15630279770458966</v>
      </c>
    </row>
    <row r="4590" spans="12:14" x14ac:dyDescent="0.25">
      <c r="L4590">
        <v>4589</v>
      </c>
      <c r="M4590">
        <v>160.53319624334659</v>
      </c>
      <c r="N4590">
        <v>9.0285177455774246E-2</v>
      </c>
    </row>
    <row r="4591" spans="12:14" x14ac:dyDescent="0.25">
      <c r="L4591">
        <v>4590</v>
      </c>
      <c r="M4591">
        <v>162.79038078562223</v>
      </c>
      <c r="N4591">
        <v>0.10561518337862963</v>
      </c>
    </row>
    <row r="4592" spans="12:14" x14ac:dyDescent="0.25">
      <c r="L4592">
        <v>4591</v>
      </c>
      <c r="M4592">
        <v>164.51549354602983</v>
      </c>
      <c r="N4592">
        <v>0.1173315443315448</v>
      </c>
    </row>
    <row r="4593" spans="12:14" x14ac:dyDescent="0.25">
      <c r="L4593">
        <v>4592</v>
      </c>
      <c r="M4593">
        <v>160.13288878464115</v>
      </c>
      <c r="N4593">
        <v>8.7566429565213655E-2</v>
      </c>
    </row>
    <row r="4594" spans="12:14" x14ac:dyDescent="0.25">
      <c r="L4594">
        <v>4593</v>
      </c>
      <c r="M4594">
        <v>161.28555694159519</v>
      </c>
      <c r="N4594">
        <v>9.5394947500826222E-2</v>
      </c>
    </row>
    <row r="4595" spans="12:14" x14ac:dyDescent="0.25">
      <c r="L4595">
        <v>4594</v>
      </c>
      <c r="M4595">
        <v>162.34616113772518</v>
      </c>
      <c r="N4595">
        <v>0.10259819929701575</v>
      </c>
    </row>
    <row r="4596" spans="12:14" x14ac:dyDescent="0.25">
      <c r="L4596">
        <v>4595</v>
      </c>
      <c r="M4596">
        <v>171.00016330677423</v>
      </c>
      <c r="N4596">
        <v>0.16137314747833531</v>
      </c>
    </row>
    <row r="4597" spans="12:14" x14ac:dyDescent="0.25">
      <c r="L4597">
        <v>4596</v>
      </c>
      <c r="M4597">
        <v>162.00160875171761</v>
      </c>
      <c r="N4597">
        <v>0.10025812030954184</v>
      </c>
    </row>
    <row r="4598" spans="12:14" x14ac:dyDescent="0.25">
      <c r="L4598">
        <v>4597</v>
      </c>
      <c r="M4598">
        <v>166.9786083729129</v>
      </c>
      <c r="N4598">
        <v>0.13406015653740488</v>
      </c>
    </row>
    <row r="4599" spans="12:14" x14ac:dyDescent="0.25">
      <c r="L4599">
        <v>4598</v>
      </c>
      <c r="M4599">
        <v>163.94604435026199</v>
      </c>
      <c r="N4599">
        <v>0.1134640450728952</v>
      </c>
    </row>
    <row r="4600" spans="12:14" x14ac:dyDescent="0.25">
      <c r="L4600">
        <v>4599</v>
      </c>
      <c r="M4600">
        <v>167.39941440094032</v>
      </c>
      <c r="N4600">
        <v>0.13691812352291755</v>
      </c>
    </row>
    <row r="4601" spans="12:14" x14ac:dyDescent="0.25">
      <c r="L4601">
        <v>4600</v>
      </c>
      <c r="M4601">
        <v>173.7880810392376</v>
      </c>
      <c r="N4601">
        <v>0.18030770712581945</v>
      </c>
    </row>
    <row r="4602" spans="12:14" x14ac:dyDescent="0.25">
      <c r="L4602">
        <v>4601</v>
      </c>
      <c r="M4602">
        <v>163.42845685554201</v>
      </c>
      <c r="N4602">
        <v>0.10994877230230737</v>
      </c>
    </row>
    <row r="4603" spans="12:14" x14ac:dyDescent="0.25">
      <c r="L4603">
        <v>4602</v>
      </c>
      <c r="M4603">
        <v>166.62187189845716</v>
      </c>
      <c r="N4603">
        <v>0.13163732749357671</v>
      </c>
    </row>
    <row r="4604" spans="12:14" x14ac:dyDescent="0.25">
      <c r="L4604">
        <v>4603</v>
      </c>
      <c r="M4604">
        <v>167.12727256548843</v>
      </c>
      <c r="N4604">
        <v>0.13506983160384922</v>
      </c>
    </row>
    <row r="4605" spans="12:14" x14ac:dyDescent="0.25">
      <c r="L4605">
        <v>4604</v>
      </c>
      <c r="M4605">
        <v>162.93134597046648</v>
      </c>
      <c r="N4605">
        <v>0.10657256948424254</v>
      </c>
    </row>
    <row r="4606" spans="12:14" x14ac:dyDescent="0.25">
      <c r="L4606">
        <v>4605</v>
      </c>
      <c r="M4606">
        <v>162.09406129566847</v>
      </c>
      <c r="N4606">
        <v>0.10088602556930448</v>
      </c>
    </row>
    <row r="4607" spans="12:14" x14ac:dyDescent="0.25">
      <c r="L4607">
        <v>4606</v>
      </c>
      <c r="M4607">
        <v>163.22435893601047</v>
      </c>
      <c r="N4607">
        <v>0.10856261080037433</v>
      </c>
    </row>
    <row r="4608" spans="12:14" x14ac:dyDescent="0.25">
      <c r="L4608">
        <v>4607</v>
      </c>
      <c r="M4608">
        <v>164.55028332738922</v>
      </c>
      <c r="N4608">
        <v>0.11756782432740054</v>
      </c>
    </row>
    <row r="4609" spans="12:14" x14ac:dyDescent="0.25">
      <c r="L4609">
        <v>4608</v>
      </c>
      <c r="M4609">
        <v>165.93710710083292</v>
      </c>
      <c r="N4609">
        <v>0.12698664510286739</v>
      </c>
    </row>
    <row r="4610" spans="12:14" x14ac:dyDescent="0.25">
      <c r="L4610">
        <v>4609</v>
      </c>
      <c r="M4610">
        <v>161.00211674663277</v>
      </c>
      <c r="N4610">
        <v>9.3469921085764573E-2</v>
      </c>
    </row>
    <row r="4611" spans="12:14" x14ac:dyDescent="0.25">
      <c r="L4611">
        <v>4610</v>
      </c>
      <c r="M4611">
        <v>165.66573820923585</v>
      </c>
      <c r="N4611">
        <v>0.12514360274742597</v>
      </c>
    </row>
    <row r="4612" spans="12:14" x14ac:dyDescent="0.25">
      <c r="L4612">
        <v>4611</v>
      </c>
      <c r="M4612">
        <v>165.88196762173808</v>
      </c>
      <c r="N4612">
        <v>0.12661215709567286</v>
      </c>
    </row>
    <row r="4613" spans="12:14" x14ac:dyDescent="0.25">
      <c r="L4613">
        <v>4612</v>
      </c>
      <c r="M4613">
        <v>163.32827052428524</v>
      </c>
      <c r="N4613">
        <v>0.10926834187103807</v>
      </c>
    </row>
    <row r="4614" spans="12:14" x14ac:dyDescent="0.25">
      <c r="L4614">
        <v>4613</v>
      </c>
      <c r="M4614">
        <v>165.14998561005785</v>
      </c>
      <c r="N4614">
        <v>0.12164079194394795</v>
      </c>
    </row>
    <row r="4615" spans="12:14" x14ac:dyDescent="0.25">
      <c r="L4615">
        <v>4614</v>
      </c>
      <c r="M4615">
        <v>168.7073137585125</v>
      </c>
      <c r="N4615">
        <v>0.14580091734085965</v>
      </c>
    </row>
    <row r="4616" spans="12:14" x14ac:dyDescent="0.25">
      <c r="L4616">
        <v>4615</v>
      </c>
      <c r="M4616">
        <v>169.70513516874328</v>
      </c>
      <c r="N4616">
        <v>0.15257777047018695</v>
      </c>
    </row>
    <row r="4617" spans="12:14" x14ac:dyDescent="0.25">
      <c r="L4617">
        <v>4616</v>
      </c>
      <c r="M4617">
        <v>171.46429424680653</v>
      </c>
      <c r="N4617">
        <v>0.16452536207417978</v>
      </c>
    </row>
    <row r="4618" spans="12:14" x14ac:dyDescent="0.25">
      <c r="L4618">
        <v>4617</v>
      </c>
      <c r="M4618">
        <v>168.34664276366885</v>
      </c>
      <c r="N4618">
        <v>0.14335136641420787</v>
      </c>
    </row>
    <row r="4619" spans="12:14" x14ac:dyDescent="0.25">
      <c r="L4619">
        <v>4618</v>
      </c>
      <c r="M4619">
        <v>171.18098076527042</v>
      </c>
      <c r="N4619">
        <v>0.16260119625227709</v>
      </c>
    </row>
    <row r="4620" spans="12:14" x14ac:dyDescent="0.25">
      <c r="L4620">
        <v>4619</v>
      </c>
      <c r="M4620">
        <v>164.38959917267005</v>
      </c>
      <c r="N4620">
        <v>0.11647651389291092</v>
      </c>
    </row>
    <row r="4621" spans="12:14" x14ac:dyDescent="0.25">
      <c r="L4621">
        <v>4620</v>
      </c>
      <c r="M4621">
        <v>166.34169881665477</v>
      </c>
      <c r="N4621">
        <v>0.12973449016547556</v>
      </c>
    </row>
    <row r="4622" spans="12:14" x14ac:dyDescent="0.25">
      <c r="L4622">
        <v>4621</v>
      </c>
      <c r="M4622">
        <v>166.85581116697611</v>
      </c>
      <c r="N4622">
        <v>0.13322616097387718</v>
      </c>
    </row>
    <row r="4623" spans="12:14" x14ac:dyDescent="0.25">
      <c r="L4623">
        <v>4622</v>
      </c>
      <c r="M4623">
        <v>171.05520882870454</v>
      </c>
      <c r="N4623">
        <v>0.16174699736141473</v>
      </c>
    </row>
    <row r="4624" spans="12:14" x14ac:dyDescent="0.25">
      <c r="L4624">
        <v>4623</v>
      </c>
      <c r="M4624">
        <v>164.53016970076334</v>
      </c>
      <c r="N4624">
        <v>0.11743121962825875</v>
      </c>
    </row>
    <row r="4625" spans="12:14" x14ac:dyDescent="0.25">
      <c r="L4625">
        <v>4624</v>
      </c>
      <c r="M4625">
        <v>168.19336782439515</v>
      </c>
      <c r="N4625">
        <v>0.14231037677296121</v>
      </c>
    </row>
    <row r="4626" spans="12:14" x14ac:dyDescent="0.25">
      <c r="L4626">
        <v>4625</v>
      </c>
      <c r="M4626">
        <v>161.51060632909915</v>
      </c>
      <c r="N4626">
        <v>9.6923404026535209E-2</v>
      </c>
    </row>
    <row r="4627" spans="12:14" x14ac:dyDescent="0.25">
      <c r="L4627">
        <v>4626</v>
      </c>
      <c r="M4627">
        <v>163.34283248147443</v>
      </c>
      <c r="N4627">
        <v>0.10936724157807465</v>
      </c>
    </row>
    <row r="4628" spans="12:14" x14ac:dyDescent="0.25">
      <c r="L4628">
        <v>4627</v>
      </c>
      <c r="M4628">
        <v>161.68117805312286</v>
      </c>
      <c r="N4628">
        <v>9.8081867364636421E-2</v>
      </c>
    </row>
    <row r="4629" spans="12:14" x14ac:dyDescent="0.25">
      <c r="L4629">
        <v>4628</v>
      </c>
      <c r="M4629">
        <v>164.22560439671864</v>
      </c>
      <c r="N4629">
        <v>0.11536271887989091</v>
      </c>
    </row>
    <row r="4630" spans="12:14" x14ac:dyDescent="0.25">
      <c r="L4630">
        <v>4629</v>
      </c>
      <c r="M4630">
        <v>169.2223156828191</v>
      </c>
      <c r="N4630">
        <v>0.14929862982383746</v>
      </c>
    </row>
    <row r="4631" spans="12:14" x14ac:dyDescent="0.25">
      <c r="L4631">
        <v>4630</v>
      </c>
      <c r="M4631">
        <v>162.13968014794366</v>
      </c>
      <c r="N4631">
        <v>0.10119585281757515</v>
      </c>
    </row>
    <row r="4632" spans="12:14" x14ac:dyDescent="0.25">
      <c r="L4632">
        <v>4631</v>
      </c>
      <c r="M4632">
        <v>163.27755466379227</v>
      </c>
      <c r="N4632">
        <v>0.10892389753023268</v>
      </c>
    </row>
    <row r="4633" spans="12:14" x14ac:dyDescent="0.25">
      <c r="L4633">
        <v>4632</v>
      </c>
      <c r="M4633">
        <v>164.45688181880735</v>
      </c>
      <c r="N4633">
        <v>0.11693347403262111</v>
      </c>
    </row>
    <row r="4634" spans="12:14" x14ac:dyDescent="0.25">
      <c r="L4634">
        <v>4633</v>
      </c>
      <c r="M4634">
        <v>169.70364099464879</v>
      </c>
      <c r="N4634">
        <v>0.15256762256367362</v>
      </c>
    </row>
    <row r="4635" spans="12:14" x14ac:dyDescent="0.25">
      <c r="L4635">
        <v>4634</v>
      </c>
      <c r="M4635">
        <v>163.89444374377982</v>
      </c>
      <c r="N4635">
        <v>0.11311359184757008</v>
      </c>
    </row>
    <row r="4636" spans="12:14" x14ac:dyDescent="0.25">
      <c r="L4636">
        <v>4635</v>
      </c>
      <c r="M4636">
        <v>164.92717672486845</v>
      </c>
      <c r="N4636">
        <v>0.1201275521243208</v>
      </c>
    </row>
    <row r="4637" spans="12:14" x14ac:dyDescent="0.25">
      <c r="L4637">
        <v>4636</v>
      </c>
      <c r="M4637">
        <v>166.10365051748437</v>
      </c>
      <c r="N4637">
        <v>0.1281177495898338</v>
      </c>
    </row>
    <row r="4638" spans="12:14" x14ac:dyDescent="0.25">
      <c r="L4638">
        <v>4637</v>
      </c>
      <c r="M4638">
        <v>162.1630660402902</v>
      </c>
      <c r="N4638">
        <v>0.10135468159806216</v>
      </c>
    </row>
    <row r="4639" spans="12:14" x14ac:dyDescent="0.25">
      <c r="L4639">
        <v>4638</v>
      </c>
      <c r="M4639">
        <v>167.1125345871821</v>
      </c>
      <c r="N4639">
        <v>0.13496973642310728</v>
      </c>
    </row>
    <row r="4640" spans="12:14" x14ac:dyDescent="0.25">
      <c r="L4640">
        <v>4639</v>
      </c>
      <c r="M4640">
        <v>166.00477161249867</v>
      </c>
      <c r="N4640">
        <v>0.12744619873934471</v>
      </c>
    </row>
    <row r="4641" spans="12:14" x14ac:dyDescent="0.25">
      <c r="L4641">
        <v>4640</v>
      </c>
      <c r="M4641">
        <v>167.37391246886443</v>
      </c>
      <c r="N4641">
        <v>0.13674492334258437</v>
      </c>
    </row>
    <row r="4642" spans="12:14" x14ac:dyDescent="0.25">
      <c r="L4642">
        <v>4641</v>
      </c>
      <c r="M4642">
        <v>165.89639604090402</v>
      </c>
      <c r="N4642">
        <v>0.12671014985928108</v>
      </c>
    </row>
    <row r="4643" spans="12:14" x14ac:dyDescent="0.25">
      <c r="L4643">
        <v>4642</v>
      </c>
      <c r="M4643">
        <v>167.33354069383464</v>
      </c>
      <c r="N4643">
        <v>0.1364707324030614</v>
      </c>
    </row>
    <row r="4644" spans="12:14" x14ac:dyDescent="0.25">
      <c r="L4644">
        <v>4643</v>
      </c>
      <c r="M4644">
        <v>162.56919616051073</v>
      </c>
      <c r="N4644">
        <v>0.10411297496390004</v>
      </c>
    </row>
    <row r="4645" spans="12:14" x14ac:dyDescent="0.25">
      <c r="L4645">
        <v>4644</v>
      </c>
      <c r="M4645">
        <v>169.70300046355933</v>
      </c>
      <c r="N4645">
        <v>0.1525632723011181</v>
      </c>
    </row>
    <row r="4646" spans="12:14" x14ac:dyDescent="0.25">
      <c r="L4646">
        <v>4645</v>
      </c>
      <c r="M4646">
        <v>162.49662681712681</v>
      </c>
      <c r="N4646">
        <v>0.10362010943028643</v>
      </c>
    </row>
    <row r="4647" spans="12:14" x14ac:dyDescent="0.25">
      <c r="L4647">
        <v>4646</v>
      </c>
      <c r="M4647">
        <v>166.6860445339417</v>
      </c>
      <c r="N4647">
        <v>0.13207316553146775</v>
      </c>
    </row>
    <row r="4648" spans="12:14" x14ac:dyDescent="0.25">
      <c r="L4648">
        <v>4647</v>
      </c>
      <c r="M4648">
        <v>168.63752975262202</v>
      </c>
      <c r="N4648">
        <v>0.14532696884281471</v>
      </c>
    </row>
    <row r="4649" spans="12:14" x14ac:dyDescent="0.25">
      <c r="L4649">
        <v>4648</v>
      </c>
      <c r="M4649">
        <v>168.72255279241722</v>
      </c>
      <c r="N4649">
        <v>0.14590441551552913</v>
      </c>
    </row>
    <row r="4650" spans="12:14" x14ac:dyDescent="0.25">
      <c r="L4650">
        <v>4649</v>
      </c>
      <c r="M4650">
        <v>163.9224059206347</v>
      </c>
      <c r="N4650">
        <v>0.11330350114775034</v>
      </c>
    </row>
    <row r="4651" spans="12:14" x14ac:dyDescent="0.25">
      <c r="L4651">
        <v>4650</v>
      </c>
      <c r="M4651">
        <v>174.59074238997141</v>
      </c>
      <c r="N4651">
        <v>0.18575910156448194</v>
      </c>
    </row>
    <row r="4652" spans="12:14" x14ac:dyDescent="0.25">
      <c r="L4652">
        <v>4651</v>
      </c>
      <c r="M4652">
        <v>170.16264336824955</v>
      </c>
      <c r="N4652">
        <v>0.15568500573466171</v>
      </c>
    </row>
    <row r="4653" spans="12:14" x14ac:dyDescent="0.25">
      <c r="L4653">
        <v>4652</v>
      </c>
      <c r="M4653">
        <v>163.29064895287107</v>
      </c>
      <c r="N4653">
        <v>0.10901282935010559</v>
      </c>
    </row>
    <row r="4654" spans="12:14" x14ac:dyDescent="0.25">
      <c r="L4654">
        <v>4653</v>
      </c>
      <c r="M4654">
        <v>162.54098230036638</v>
      </c>
      <c r="N4654">
        <v>0.10392135631907129</v>
      </c>
    </row>
    <row r="4655" spans="12:14" x14ac:dyDescent="0.25">
      <c r="L4655">
        <v>4654</v>
      </c>
      <c r="M4655">
        <v>164.89788943271969</v>
      </c>
      <c r="N4655">
        <v>0.11992864310572005</v>
      </c>
    </row>
    <row r="4656" spans="12:14" x14ac:dyDescent="0.25">
      <c r="L4656">
        <v>4655</v>
      </c>
      <c r="M4656">
        <v>162.72687903492161</v>
      </c>
      <c r="N4656">
        <v>0.10518390175494341</v>
      </c>
    </row>
    <row r="4657" spans="12:14" x14ac:dyDescent="0.25">
      <c r="L4657">
        <v>4656</v>
      </c>
      <c r="M4657">
        <v>161.61704364323793</v>
      </c>
      <c r="N4657">
        <v>9.764628894161409E-2</v>
      </c>
    </row>
    <row r="4658" spans="12:14" x14ac:dyDescent="0.25">
      <c r="L4658">
        <v>4657</v>
      </c>
      <c r="M4658">
        <v>158.88533716109018</v>
      </c>
      <c r="N4658">
        <v>7.9093496395636453E-2</v>
      </c>
    </row>
    <row r="4659" spans="12:14" x14ac:dyDescent="0.25">
      <c r="L4659">
        <v>4658</v>
      </c>
      <c r="M4659">
        <v>161.55695241378646</v>
      </c>
      <c r="N4659">
        <v>9.7238170382343059E-2</v>
      </c>
    </row>
    <row r="4660" spans="12:14" x14ac:dyDescent="0.25">
      <c r="L4660">
        <v>4659</v>
      </c>
      <c r="M4660">
        <v>167.90821702292033</v>
      </c>
      <c r="N4660">
        <v>0.14037373251829655</v>
      </c>
    </row>
    <row r="4661" spans="12:14" x14ac:dyDescent="0.25">
      <c r="L4661">
        <v>4660</v>
      </c>
      <c r="M4661">
        <v>160.58806040434968</v>
      </c>
      <c r="N4661">
        <v>9.0657795599030644E-2</v>
      </c>
    </row>
    <row r="4662" spans="12:14" x14ac:dyDescent="0.25">
      <c r="L4662">
        <v>4661</v>
      </c>
      <c r="M4662">
        <v>160.77870161832649</v>
      </c>
      <c r="N4662">
        <v>9.1952563875468574E-2</v>
      </c>
    </row>
    <row r="4663" spans="12:14" x14ac:dyDescent="0.25">
      <c r="L4663">
        <v>4662</v>
      </c>
      <c r="M4663">
        <v>172.61819337101596</v>
      </c>
      <c r="N4663">
        <v>0.17236224030774872</v>
      </c>
    </row>
    <row r="4664" spans="12:14" x14ac:dyDescent="0.25">
      <c r="L4664">
        <v>4663</v>
      </c>
      <c r="M4664">
        <v>166.64020958938207</v>
      </c>
      <c r="N4664">
        <v>0.13176187066017442</v>
      </c>
    </row>
    <row r="4665" spans="12:14" x14ac:dyDescent="0.25">
      <c r="L4665">
        <v>4664</v>
      </c>
      <c r="M4665">
        <v>161.60775924832254</v>
      </c>
      <c r="N4665">
        <v>9.7583232586948787E-2</v>
      </c>
    </row>
    <row r="4666" spans="12:14" x14ac:dyDescent="0.25">
      <c r="L4666">
        <v>4665</v>
      </c>
      <c r="M4666">
        <v>166.37808689711136</v>
      </c>
      <c r="N4666">
        <v>0.129981625248351</v>
      </c>
    </row>
    <row r="4667" spans="12:14" x14ac:dyDescent="0.25">
      <c r="L4667">
        <v>4666</v>
      </c>
      <c r="M4667">
        <v>160.37308765961089</v>
      </c>
      <c r="N4667">
        <v>8.9197776097578618E-2</v>
      </c>
    </row>
    <row r="4668" spans="12:14" x14ac:dyDescent="0.25">
      <c r="L4668">
        <v>4667</v>
      </c>
      <c r="M4668">
        <v>169.83241974090708</v>
      </c>
      <c r="N4668">
        <v>0.15344224265162065</v>
      </c>
    </row>
    <row r="4669" spans="12:14" x14ac:dyDescent="0.25">
      <c r="L4669">
        <v>4668</v>
      </c>
      <c r="M4669">
        <v>164.72077194786468</v>
      </c>
      <c r="N4669">
        <v>0.11872572325534247</v>
      </c>
    </row>
    <row r="4670" spans="12:14" x14ac:dyDescent="0.25">
      <c r="L4670">
        <v>4669</v>
      </c>
      <c r="M4670">
        <v>161.07012366110555</v>
      </c>
      <c r="N4670">
        <v>9.3931800202042837E-2</v>
      </c>
    </row>
    <row r="4671" spans="12:14" x14ac:dyDescent="0.25">
      <c r="L4671">
        <v>4670</v>
      </c>
      <c r="M4671">
        <v>159.78577952293065</v>
      </c>
      <c r="N4671">
        <v>8.5208985174541452E-2</v>
      </c>
    </row>
    <row r="4672" spans="12:14" x14ac:dyDescent="0.25">
      <c r="L4672">
        <v>4671</v>
      </c>
      <c r="M4672">
        <v>171.96407814233956</v>
      </c>
      <c r="N4672">
        <v>0.16791971904197323</v>
      </c>
    </row>
    <row r="4673" spans="12:14" x14ac:dyDescent="0.25">
      <c r="L4673">
        <v>4672</v>
      </c>
      <c r="M4673">
        <v>166.89826025565588</v>
      </c>
      <c r="N4673">
        <v>0.13351446029929459</v>
      </c>
    </row>
    <row r="4674" spans="12:14" x14ac:dyDescent="0.25">
      <c r="L4674">
        <v>4673</v>
      </c>
      <c r="M4674">
        <v>173.68304030655554</v>
      </c>
      <c r="N4674">
        <v>0.17959430730227921</v>
      </c>
    </row>
    <row r="4675" spans="12:14" x14ac:dyDescent="0.25">
      <c r="L4675">
        <v>4674</v>
      </c>
      <c r="M4675">
        <v>165.58660811702907</v>
      </c>
      <c r="N4675">
        <v>0.12460617890835302</v>
      </c>
    </row>
    <row r="4676" spans="12:14" x14ac:dyDescent="0.25">
      <c r="L4676">
        <v>4675</v>
      </c>
      <c r="M4676">
        <v>165.2605729331693</v>
      </c>
      <c r="N4676">
        <v>0.1223918622647564</v>
      </c>
    </row>
    <row r="4677" spans="12:14" x14ac:dyDescent="0.25">
      <c r="L4677">
        <v>4676</v>
      </c>
      <c r="M4677">
        <v>168.03715012084319</v>
      </c>
      <c r="N4677">
        <v>0.14124940090862537</v>
      </c>
    </row>
    <row r="4678" spans="12:14" x14ac:dyDescent="0.25">
      <c r="L4678">
        <v>4677</v>
      </c>
      <c r="M4678">
        <v>166.07021271589096</v>
      </c>
      <c r="N4678">
        <v>0.1278906517664733</v>
      </c>
    </row>
    <row r="4679" spans="12:14" x14ac:dyDescent="0.25">
      <c r="L4679">
        <v>4678</v>
      </c>
      <c r="M4679">
        <v>167.01046289505857</v>
      </c>
      <c r="N4679">
        <v>0.13427650128193802</v>
      </c>
    </row>
    <row r="4680" spans="12:14" x14ac:dyDescent="0.25">
      <c r="L4680">
        <v>4679</v>
      </c>
      <c r="M4680">
        <v>170.00407527925199</v>
      </c>
      <c r="N4680">
        <v>0.15460806687654882</v>
      </c>
    </row>
    <row r="4681" spans="12:14" x14ac:dyDescent="0.25">
      <c r="L4681">
        <v>4680</v>
      </c>
      <c r="M4681">
        <v>163.05610944623157</v>
      </c>
      <c r="N4681">
        <v>0.10741991926296568</v>
      </c>
    </row>
    <row r="4682" spans="12:14" x14ac:dyDescent="0.25">
      <c r="L4682">
        <v>4681</v>
      </c>
      <c r="M4682">
        <v>167.00279557284665</v>
      </c>
      <c r="N4682">
        <v>0.13422442751804331</v>
      </c>
    </row>
    <row r="4683" spans="12:14" x14ac:dyDescent="0.25">
      <c r="L4683">
        <v>4682</v>
      </c>
      <c r="M4683">
        <v>158.67518331690545</v>
      </c>
      <c r="N4683">
        <v>7.7666205176986303E-2</v>
      </c>
    </row>
    <row r="4684" spans="12:14" x14ac:dyDescent="0.25">
      <c r="L4684">
        <v>4683</v>
      </c>
      <c r="M4684">
        <v>163.98043377439146</v>
      </c>
      <c r="N4684">
        <v>0.11369760598283163</v>
      </c>
    </row>
    <row r="4685" spans="12:14" x14ac:dyDescent="0.25">
      <c r="L4685">
        <v>4684</v>
      </c>
      <c r="M4685">
        <v>173.65420898594499</v>
      </c>
      <c r="N4685">
        <v>0.17939849508247829</v>
      </c>
    </row>
    <row r="4686" spans="12:14" x14ac:dyDescent="0.25">
      <c r="L4686">
        <v>4685</v>
      </c>
      <c r="M4686">
        <v>159.37411419478684</v>
      </c>
      <c r="N4686">
        <v>8.2413098617425185E-2</v>
      </c>
    </row>
    <row r="4687" spans="12:14" x14ac:dyDescent="0.25">
      <c r="L4687">
        <v>4686</v>
      </c>
      <c r="M4687">
        <v>163.38105989722072</v>
      </c>
      <c r="N4687">
        <v>0.10962686878126959</v>
      </c>
    </row>
    <row r="4688" spans="12:14" x14ac:dyDescent="0.25">
      <c r="L4688">
        <v>4687</v>
      </c>
      <c r="M4688">
        <v>167.33630278380645</v>
      </c>
      <c r="N4688">
        <v>0.13648949154961509</v>
      </c>
    </row>
    <row r="4689" spans="12:14" x14ac:dyDescent="0.25">
      <c r="L4689">
        <v>4688</v>
      </c>
      <c r="M4689">
        <v>162.09832800284482</v>
      </c>
      <c r="N4689">
        <v>0.10091500354831306</v>
      </c>
    </row>
    <row r="4690" spans="12:14" x14ac:dyDescent="0.25">
      <c r="L4690">
        <v>4689</v>
      </c>
      <c r="M4690">
        <v>163.63285640710112</v>
      </c>
      <c r="N4690">
        <v>0.11133698238320378</v>
      </c>
    </row>
    <row r="4691" spans="12:14" x14ac:dyDescent="0.25">
      <c r="L4691">
        <v>4690</v>
      </c>
      <c r="M4691">
        <v>169.44088660246163</v>
      </c>
      <c r="N4691">
        <v>0.15078308686752506</v>
      </c>
    </row>
    <row r="4692" spans="12:14" x14ac:dyDescent="0.25">
      <c r="L4692">
        <v>4691</v>
      </c>
      <c r="M4692">
        <v>162.53930362549835</v>
      </c>
      <c r="N4692">
        <v>0.10390995534799985</v>
      </c>
    </row>
    <row r="4693" spans="12:14" x14ac:dyDescent="0.25">
      <c r="L4693">
        <v>4692</v>
      </c>
      <c r="M4693">
        <v>165.52726188420093</v>
      </c>
      <c r="N4693">
        <v>0.12420312010491208</v>
      </c>
    </row>
    <row r="4694" spans="12:14" x14ac:dyDescent="0.25">
      <c r="L4694">
        <v>4693</v>
      </c>
      <c r="M4694">
        <v>164.34669165940016</v>
      </c>
      <c r="N4694">
        <v>0.11618510110842539</v>
      </c>
    </row>
    <row r="4695" spans="12:14" x14ac:dyDescent="0.25">
      <c r="L4695">
        <v>4694</v>
      </c>
      <c r="M4695">
        <v>163.1584654481492</v>
      </c>
      <c r="N4695">
        <v>0.10811508533656244</v>
      </c>
    </row>
    <row r="4696" spans="12:14" x14ac:dyDescent="0.25">
      <c r="L4696">
        <v>4695</v>
      </c>
      <c r="M4696">
        <v>168.7797272903274</v>
      </c>
      <c r="N4696">
        <v>0.14629272465693233</v>
      </c>
    </row>
    <row r="4697" spans="12:14" x14ac:dyDescent="0.25">
      <c r="L4697">
        <v>4696</v>
      </c>
      <c r="M4697">
        <v>168.96645426687627</v>
      </c>
      <c r="N4697">
        <v>0.14756090880529849</v>
      </c>
    </row>
    <row r="4698" spans="12:14" x14ac:dyDescent="0.25">
      <c r="L4698">
        <v>4697</v>
      </c>
      <c r="M4698">
        <v>169.79660414813782</v>
      </c>
      <c r="N4698">
        <v>0.15319899570437268</v>
      </c>
    </row>
    <row r="4699" spans="12:14" x14ac:dyDescent="0.25">
      <c r="L4699">
        <v>4698</v>
      </c>
      <c r="M4699">
        <v>164.61128807361942</v>
      </c>
      <c r="N4699">
        <v>0.11798214717230548</v>
      </c>
    </row>
    <row r="4700" spans="12:14" x14ac:dyDescent="0.25">
      <c r="L4700">
        <v>4699</v>
      </c>
      <c r="M4700">
        <v>165.43213619011257</v>
      </c>
      <c r="N4700">
        <v>0.12355705974676345</v>
      </c>
    </row>
    <row r="4701" spans="12:14" x14ac:dyDescent="0.25">
      <c r="L4701">
        <v>4700</v>
      </c>
      <c r="M4701">
        <v>161.96509487554889</v>
      </c>
      <c r="N4701">
        <v>0.10001013086629995</v>
      </c>
    </row>
    <row r="4702" spans="12:14" x14ac:dyDescent="0.25">
      <c r="L4702">
        <v>4701</v>
      </c>
      <c r="M4702">
        <v>166.98885613628164</v>
      </c>
      <c r="N4702">
        <v>0.1341297557527974</v>
      </c>
    </row>
    <row r="4703" spans="12:14" x14ac:dyDescent="0.25">
      <c r="L4703">
        <v>4702</v>
      </c>
      <c r="M4703">
        <v>163.95282416682863</v>
      </c>
      <c r="N4703">
        <v>0.11351009120965361</v>
      </c>
    </row>
    <row r="4704" spans="12:14" x14ac:dyDescent="0.25">
      <c r="L4704">
        <v>4703</v>
      </c>
      <c r="M4704">
        <v>162.30912802811082</v>
      </c>
      <c r="N4704">
        <v>0.10234668340228192</v>
      </c>
    </row>
    <row r="4705" spans="12:14" x14ac:dyDescent="0.25">
      <c r="L4705">
        <v>4704</v>
      </c>
      <c r="M4705">
        <v>164.40129918714732</v>
      </c>
      <c r="N4705">
        <v>0.1165559762885966</v>
      </c>
    </row>
    <row r="4706" spans="12:14" x14ac:dyDescent="0.25">
      <c r="L4706">
        <v>4705</v>
      </c>
      <c r="M4706">
        <v>166.4471237737915</v>
      </c>
      <c r="N4706">
        <v>0.13045049950678234</v>
      </c>
    </row>
    <row r="4707" spans="12:14" x14ac:dyDescent="0.25">
      <c r="L4707">
        <v>4706</v>
      </c>
      <c r="M4707">
        <v>163.01555896908243</v>
      </c>
      <c r="N4707">
        <v>0.10714451464131081</v>
      </c>
    </row>
    <row r="4708" spans="12:14" x14ac:dyDescent="0.25">
      <c r="L4708">
        <v>4707</v>
      </c>
      <c r="M4708">
        <v>168.58412907171228</v>
      </c>
      <c r="N4708">
        <v>0.14496429014317891</v>
      </c>
    </row>
    <row r="4709" spans="12:14" x14ac:dyDescent="0.25">
      <c r="L4709">
        <v>4708</v>
      </c>
      <c r="M4709">
        <v>170.36382962772228</v>
      </c>
      <c r="N4709">
        <v>0.15705139226245723</v>
      </c>
    </row>
    <row r="4710" spans="12:14" x14ac:dyDescent="0.25">
      <c r="L4710">
        <v>4709</v>
      </c>
      <c r="M4710">
        <v>164.62729797916086</v>
      </c>
      <c r="N4710">
        <v>0.11809088083682329</v>
      </c>
    </row>
    <row r="4711" spans="12:14" x14ac:dyDescent="0.25">
      <c r="L4711">
        <v>4710</v>
      </c>
      <c r="M4711">
        <v>159.40476719287111</v>
      </c>
      <c r="N4711">
        <v>8.2621283031851123E-2</v>
      </c>
    </row>
    <row r="4712" spans="12:14" x14ac:dyDescent="0.25">
      <c r="L4712">
        <v>4711</v>
      </c>
      <c r="M4712">
        <v>167.17758934826702</v>
      </c>
      <c r="N4712">
        <v>0.135411565548756</v>
      </c>
    </row>
    <row r="4713" spans="12:14" x14ac:dyDescent="0.25">
      <c r="L4713">
        <v>4712</v>
      </c>
      <c r="M4713">
        <v>163.69398792273211</v>
      </c>
      <c r="N4713">
        <v>0.11175216620142669</v>
      </c>
    </row>
    <row r="4714" spans="12:14" x14ac:dyDescent="0.25">
      <c r="L4714">
        <v>4713</v>
      </c>
      <c r="M4714">
        <v>166.24801970126902</v>
      </c>
      <c r="N4714">
        <v>0.12909825446262779</v>
      </c>
    </row>
    <row r="4715" spans="12:14" x14ac:dyDescent="0.25">
      <c r="L4715">
        <v>4714</v>
      </c>
      <c r="M4715">
        <v>157.71833192122159</v>
      </c>
      <c r="N4715">
        <v>7.1167606020207774E-2</v>
      </c>
    </row>
    <row r="4716" spans="12:14" x14ac:dyDescent="0.25">
      <c r="L4716">
        <v>4715</v>
      </c>
      <c r="M4716">
        <v>166.3173138597883</v>
      </c>
      <c r="N4716">
        <v>0.12956887608909406</v>
      </c>
    </row>
    <row r="4717" spans="12:14" x14ac:dyDescent="0.25">
      <c r="L4717">
        <v>4716</v>
      </c>
      <c r="M4717">
        <v>173.45958181543011</v>
      </c>
      <c r="N4717">
        <v>0.17807665558692087</v>
      </c>
    </row>
    <row r="4718" spans="12:14" x14ac:dyDescent="0.25">
      <c r="L4718">
        <v>4717</v>
      </c>
      <c r="M4718">
        <v>165.90835054472947</v>
      </c>
      <c r="N4718">
        <v>0.1267913406573824</v>
      </c>
    </row>
    <row r="4719" spans="12:14" x14ac:dyDescent="0.25">
      <c r="L4719">
        <v>4718</v>
      </c>
      <c r="M4719">
        <v>163.60291384992388</v>
      </c>
      <c r="N4719">
        <v>0.11113362303430008</v>
      </c>
    </row>
    <row r="4720" spans="12:14" x14ac:dyDescent="0.25">
      <c r="L4720">
        <v>4719</v>
      </c>
      <c r="M4720">
        <v>166.2565883432801</v>
      </c>
      <c r="N4720">
        <v>0.12915644967454809</v>
      </c>
    </row>
    <row r="4721" spans="12:14" x14ac:dyDescent="0.25">
      <c r="L4721">
        <v>4720</v>
      </c>
      <c r="M4721">
        <v>166.85004087204439</v>
      </c>
      <c r="N4721">
        <v>0.13318697115407141</v>
      </c>
    </row>
    <row r="4722" spans="12:14" x14ac:dyDescent="0.25">
      <c r="L4722">
        <v>4721</v>
      </c>
      <c r="M4722">
        <v>162.49214825494596</v>
      </c>
      <c r="N4722">
        <v>0.10358969260637485</v>
      </c>
    </row>
    <row r="4723" spans="12:14" x14ac:dyDescent="0.25">
      <c r="L4723">
        <v>4722</v>
      </c>
      <c r="M4723">
        <v>167.98609214777946</v>
      </c>
      <c r="N4723">
        <v>0.14090263305920225</v>
      </c>
    </row>
    <row r="4724" spans="12:14" x14ac:dyDescent="0.25">
      <c r="L4724">
        <v>4723</v>
      </c>
      <c r="M4724">
        <v>163.64105414248857</v>
      </c>
      <c r="N4724">
        <v>0.11139265852739566</v>
      </c>
    </row>
    <row r="4725" spans="12:14" x14ac:dyDescent="0.25">
      <c r="L4725">
        <v>4724</v>
      </c>
      <c r="M4725">
        <v>163.60511718759477</v>
      </c>
      <c r="N4725">
        <v>0.11114858733115396</v>
      </c>
    </row>
    <row r="4726" spans="12:14" x14ac:dyDescent="0.25">
      <c r="L4726">
        <v>4725</v>
      </c>
      <c r="M4726">
        <v>162.74557072516538</v>
      </c>
      <c r="N4726">
        <v>0.10531084916078393</v>
      </c>
    </row>
    <row r="4727" spans="12:14" x14ac:dyDescent="0.25">
      <c r="L4727">
        <v>4726</v>
      </c>
      <c r="M4727">
        <v>163.05499399757542</v>
      </c>
      <c r="N4727">
        <v>0.10741234352682838</v>
      </c>
    </row>
    <row r="4728" spans="12:14" x14ac:dyDescent="0.25">
      <c r="L4728">
        <v>4727</v>
      </c>
      <c r="M4728">
        <v>164.85802880163598</v>
      </c>
      <c r="N4728">
        <v>0.11965792367664485</v>
      </c>
    </row>
    <row r="4729" spans="12:14" x14ac:dyDescent="0.25">
      <c r="L4729">
        <v>4728</v>
      </c>
      <c r="M4729">
        <v>163.01328859267778</v>
      </c>
      <c r="N4729">
        <v>0.10712909504088453</v>
      </c>
    </row>
    <row r="4730" spans="12:14" x14ac:dyDescent="0.25">
      <c r="L4730">
        <v>4729</v>
      </c>
      <c r="M4730">
        <v>161.81485464187506</v>
      </c>
      <c r="N4730">
        <v>9.8989751881359389E-2</v>
      </c>
    </row>
    <row r="4731" spans="12:14" x14ac:dyDescent="0.25">
      <c r="L4731">
        <v>4730</v>
      </c>
      <c r="M4731">
        <v>166.08441874158149</v>
      </c>
      <c r="N4731">
        <v>0.12798713411157925</v>
      </c>
    </row>
    <row r="4732" spans="12:14" x14ac:dyDescent="0.25">
      <c r="L4732">
        <v>4731</v>
      </c>
      <c r="M4732">
        <v>164.91799243801441</v>
      </c>
      <c r="N4732">
        <v>0.12006517566850472</v>
      </c>
    </row>
    <row r="4733" spans="12:14" x14ac:dyDescent="0.25">
      <c r="L4733">
        <v>4732</v>
      </c>
      <c r="M4733">
        <v>158.71227308155741</v>
      </c>
      <c r="N4733">
        <v>7.791810585286929E-2</v>
      </c>
    </row>
    <row r="4734" spans="12:14" x14ac:dyDescent="0.25">
      <c r="L4734">
        <v>4733</v>
      </c>
      <c r="M4734">
        <v>167.80438451855494</v>
      </c>
      <c r="N4734">
        <v>0.13966853855781447</v>
      </c>
    </row>
    <row r="4735" spans="12:14" x14ac:dyDescent="0.25">
      <c r="L4735">
        <v>4734</v>
      </c>
      <c r="M4735">
        <v>160.49132640862086</v>
      </c>
      <c r="N4735">
        <v>9.0000812220095483E-2</v>
      </c>
    </row>
    <row r="4736" spans="12:14" x14ac:dyDescent="0.25">
      <c r="L4736">
        <v>4735</v>
      </c>
      <c r="M4736">
        <v>165.27291695848587</v>
      </c>
      <c r="N4736">
        <v>0.12247569855623852</v>
      </c>
    </row>
    <row r="4737" spans="12:14" x14ac:dyDescent="0.25">
      <c r="L4737">
        <v>4736</v>
      </c>
      <c r="M4737">
        <v>164.11752698550742</v>
      </c>
      <c r="N4737">
        <v>0.1146286950006008</v>
      </c>
    </row>
    <row r="4738" spans="12:14" x14ac:dyDescent="0.25">
      <c r="L4738">
        <v>4737</v>
      </c>
      <c r="M4738">
        <v>166.59569793377415</v>
      </c>
      <c r="N4738">
        <v>0.1314595631034261</v>
      </c>
    </row>
    <row r="4739" spans="12:14" x14ac:dyDescent="0.25">
      <c r="L4739">
        <v>4738</v>
      </c>
      <c r="M4739">
        <v>161.39620697631707</v>
      </c>
      <c r="N4739">
        <v>9.6146443736902842E-2</v>
      </c>
    </row>
    <row r="4740" spans="12:14" x14ac:dyDescent="0.25">
      <c r="L4740">
        <v>4739</v>
      </c>
      <c r="M4740">
        <v>162.48215346620631</v>
      </c>
      <c r="N4740">
        <v>0.10352181150595663</v>
      </c>
    </row>
    <row r="4741" spans="12:14" x14ac:dyDescent="0.25">
      <c r="L4741">
        <v>4740</v>
      </c>
      <c r="M4741">
        <v>174.2060728268975</v>
      </c>
      <c r="N4741">
        <v>0.18314656077757752</v>
      </c>
    </row>
    <row r="4742" spans="12:14" x14ac:dyDescent="0.25">
      <c r="L4742">
        <v>4741</v>
      </c>
      <c r="M4742">
        <v>162.02160215729478</v>
      </c>
      <c r="N4742">
        <v>0.10039390850947649</v>
      </c>
    </row>
    <row r="4743" spans="12:14" x14ac:dyDescent="0.25">
      <c r="L4743">
        <v>4742</v>
      </c>
      <c r="M4743">
        <v>171.17509232920793</v>
      </c>
      <c r="N4743">
        <v>0.16256120405933783</v>
      </c>
    </row>
    <row r="4744" spans="12:14" x14ac:dyDescent="0.25">
      <c r="L4744">
        <v>4743</v>
      </c>
      <c r="M4744">
        <v>163.09574638019996</v>
      </c>
      <c r="N4744">
        <v>0.10768911941967363</v>
      </c>
    </row>
    <row r="4745" spans="12:14" x14ac:dyDescent="0.25">
      <c r="L4745">
        <v>4744</v>
      </c>
      <c r="M4745">
        <v>161.7720072257963</v>
      </c>
      <c r="N4745">
        <v>9.8698747255922648E-2</v>
      </c>
    </row>
    <row r="4746" spans="12:14" x14ac:dyDescent="0.25">
      <c r="L4746">
        <v>4745</v>
      </c>
      <c r="M4746">
        <v>162.92134173901846</v>
      </c>
      <c r="N4746">
        <v>0.10650462425226026</v>
      </c>
    </row>
    <row r="4747" spans="12:14" x14ac:dyDescent="0.25">
      <c r="L4747">
        <v>4746</v>
      </c>
      <c r="M4747">
        <v>163.92175113480823</v>
      </c>
      <c r="N4747">
        <v>0.11329905407201957</v>
      </c>
    </row>
    <row r="4748" spans="12:14" x14ac:dyDescent="0.25">
      <c r="L4748">
        <v>4747</v>
      </c>
      <c r="M4748">
        <v>170.72366751056944</v>
      </c>
      <c r="N4748">
        <v>0.15949528498456211</v>
      </c>
    </row>
    <row r="4749" spans="12:14" x14ac:dyDescent="0.25">
      <c r="L4749">
        <v>4748</v>
      </c>
      <c r="M4749">
        <v>163.92298091072126</v>
      </c>
      <c r="N4749">
        <v>0.11330740627879643</v>
      </c>
    </row>
    <row r="4750" spans="12:14" x14ac:dyDescent="0.25">
      <c r="L4750">
        <v>4749</v>
      </c>
      <c r="M4750">
        <v>163.58264368331572</v>
      </c>
      <c r="N4750">
        <v>0.11099595517048999</v>
      </c>
    </row>
    <row r="4751" spans="12:14" x14ac:dyDescent="0.25">
      <c r="L4751">
        <v>4750</v>
      </c>
      <c r="M4751">
        <v>169.20276716344409</v>
      </c>
      <c r="N4751">
        <v>0.14916586313498725</v>
      </c>
    </row>
    <row r="4752" spans="12:14" x14ac:dyDescent="0.25">
      <c r="L4752">
        <v>4751</v>
      </c>
      <c r="M4752">
        <v>159.52589987437773</v>
      </c>
      <c r="N4752">
        <v>8.3443973729119492E-2</v>
      </c>
    </row>
    <row r="4753" spans="12:14" x14ac:dyDescent="0.25">
      <c r="L4753">
        <v>4752</v>
      </c>
      <c r="M4753">
        <v>166.44455931303034</v>
      </c>
      <c r="N4753">
        <v>0.13043308258852804</v>
      </c>
    </row>
    <row r="4754" spans="12:14" x14ac:dyDescent="0.25">
      <c r="L4754">
        <v>4753</v>
      </c>
      <c r="M4754">
        <v>164.15749258595886</v>
      </c>
      <c r="N4754">
        <v>0.11490012734481381</v>
      </c>
    </row>
    <row r="4755" spans="12:14" x14ac:dyDescent="0.25">
      <c r="L4755">
        <v>4754</v>
      </c>
      <c r="M4755">
        <v>165.0397426055853</v>
      </c>
      <c r="N4755">
        <v>0.12089206011459841</v>
      </c>
    </row>
    <row r="4756" spans="12:14" x14ac:dyDescent="0.25">
      <c r="L4756">
        <v>4755</v>
      </c>
      <c r="M4756">
        <v>165.72957965206407</v>
      </c>
      <c r="N4756">
        <v>0.12557719144092894</v>
      </c>
    </row>
    <row r="4757" spans="12:14" x14ac:dyDescent="0.25">
      <c r="L4757">
        <v>4756</v>
      </c>
      <c r="M4757">
        <v>161.838428103864</v>
      </c>
      <c r="N4757">
        <v>9.9149854569085649E-2</v>
      </c>
    </row>
    <row r="4758" spans="12:14" x14ac:dyDescent="0.25">
      <c r="L4758">
        <v>4757</v>
      </c>
      <c r="M4758">
        <v>160.2069828114634</v>
      </c>
      <c r="N4758">
        <v>8.8069650214105843E-2</v>
      </c>
    </row>
    <row r="4759" spans="12:14" x14ac:dyDescent="0.25">
      <c r="L4759">
        <v>4758</v>
      </c>
      <c r="M4759">
        <v>161.49290178962892</v>
      </c>
      <c r="N4759">
        <v>9.6803161002601446E-2</v>
      </c>
    </row>
    <row r="4760" spans="12:14" x14ac:dyDescent="0.25">
      <c r="L4760">
        <v>4759</v>
      </c>
      <c r="M4760">
        <v>162.64918944632879</v>
      </c>
      <c r="N4760">
        <v>0.10465626131129957</v>
      </c>
    </row>
    <row r="4761" spans="12:14" x14ac:dyDescent="0.25">
      <c r="L4761">
        <v>4760</v>
      </c>
      <c r="M4761">
        <v>162.19728296884</v>
      </c>
      <c r="N4761">
        <v>0.10158707097850761</v>
      </c>
    </row>
    <row r="4762" spans="12:14" x14ac:dyDescent="0.25">
      <c r="L4762">
        <v>4761</v>
      </c>
      <c r="M4762">
        <v>162.66849661184139</v>
      </c>
      <c r="N4762">
        <v>0.10478738880934779</v>
      </c>
    </row>
    <row r="4763" spans="12:14" x14ac:dyDescent="0.25">
      <c r="L4763">
        <v>4762</v>
      </c>
      <c r="M4763">
        <v>163.70525684752153</v>
      </c>
      <c r="N4763">
        <v>0.11182870078711549</v>
      </c>
    </row>
    <row r="4764" spans="12:14" x14ac:dyDescent="0.25">
      <c r="L4764">
        <v>4763</v>
      </c>
      <c r="M4764">
        <v>169.39865508719936</v>
      </c>
      <c r="N4764">
        <v>0.15049626522446657</v>
      </c>
    </row>
    <row r="4765" spans="12:14" x14ac:dyDescent="0.25">
      <c r="L4765">
        <v>4764</v>
      </c>
      <c r="M4765">
        <v>170.25035345441233</v>
      </c>
      <c r="N4765">
        <v>0.15628070188408416</v>
      </c>
    </row>
    <row r="4766" spans="12:14" x14ac:dyDescent="0.25">
      <c r="L4766">
        <v>4765</v>
      </c>
      <c r="M4766">
        <v>168.58596659880052</v>
      </c>
      <c r="N4766">
        <v>0.14497676998282794</v>
      </c>
    </row>
    <row r="4767" spans="12:14" x14ac:dyDescent="0.25">
      <c r="L4767">
        <v>4766</v>
      </c>
      <c r="M4767">
        <v>171.75869048597181</v>
      </c>
      <c r="N4767">
        <v>0.16652479809969845</v>
      </c>
    </row>
    <row r="4768" spans="12:14" x14ac:dyDescent="0.25">
      <c r="L4768">
        <v>4767</v>
      </c>
      <c r="M4768">
        <v>161.75863550501134</v>
      </c>
      <c r="N4768">
        <v>9.8607931217183697E-2</v>
      </c>
    </row>
    <row r="4769" spans="12:14" x14ac:dyDescent="0.25">
      <c r="L4769">
        <v>4768</v>
      </c>
      <c r="M4769">
        <v>161.76624463032911</v>
      </c>
      <c r="N4769">
        <v>9.865960972818022E-2</v>
      </c>
    </row>
    <row r="4770" spans="12:14" x14ac:dyDescent="0.25">
      <c r="L4770">
        <v>4769</v>
      </c>
      <c r="M4770">
        <v>164.82649521160258</v>
      </c>
      <c r="N4770">
        <v>0.1194437585904824</v>
      </c>
    </row>
    <row r="4771" spans="12:14" x14ac:dyDescent="0.25">
      <c r="L4771">
        <v>4770</v>
      </c>
      <c r="M4771">
        <v>168.0025309986386</v>
      </c>
      <c r="N4771">
        <v>0.14101427996990701</v>
      </c>
    </row>
    <row r="4772" spans="12:14" x14ac:dyDescent="0.25">
      <c r="L4772">
        <v>4771</v>
      </c>
      <c r="M4772">
        <v>168.86342407005782</v>
      </c>
      <c r="N4772">
        <v>0.14686116383634373</v>
      </c>
    </row>
    <row r="4773" spans="12:14" x14ac:dyDescent="0.25">
      <c r="L4773">
        <v>4772</v>
      </c>
      <c r="M4773">
        <v>163.11712393626237</v>
      </c>
      <c r="N4773">
        <v>0.10783430828434781</v>
      </c>
    </row>
    <row r="4774" spans="12:14" x14ac:dyDescent="0.25">
      <c r="L4774">
        <v>4773</v>
      </c>
      <c r="M4774">
        <v>169.46748252490971</v>
      </c>
      <c r="N4774">
        <v>0.15096371704685541</v>
      </c>
    </row>
    <row r="4775" spans="12:14" x14ac:dyDescent="0.25">
      <c r="L4775">
        <v>4774</v>
      </c>
      <c r="M4775">
        <v>163.10937534660391</v>
      </c>
      <c r="N4775">
        <v>0.10778168258045273</v>
      </c>
    </row>
    <row r="4776" spans="12:14" x14ac:dyDescent="0.25">
      <c r="L4776">
        <v>4775</v>
      </c>
      <c r="M4776">
        <v>165.27726050463266</v>
      </c>
      <c r="N4776">
        <v>0.12250519839859053</v>
      </c>
    </row>
    <row r="4777" spans="12:14" x14ac:dyDescent="0.25">
      <c r="L4777">
        <v>4776</v>
      </c>
      <c r="M4777">
        <v>160.56159611717624</v>
      </c>
      <c r="N4777">
        <v>9.0478059440327385E-2</v>
      </c>
    </row>
    <row r="4778" spans="12:14" x14ac:dyDescent="0.25">
      <c r="L4778">
        <v>4777</v>
      </c>
      <c r="M4778">
        <v>163.05126143638589</v>
      </c>
      <c r="N4778">
        <v>0.1073869932800624</v>
      </c>
    </row>
    <row r="4779" spans="12:14" x14ac:dyDescent="0.25">
      <c r="L4779">
        <v>4778</v>
      </c>
      <c r="M4779">
        <v>162.55387677345993</v>
      </c>
      <c r="N4779">
        <v>0.10400893105883835</v>
      </c>
    </row>
    <row r="4780" spans="12:14" x14ac:dyDescent="0.25">
      <c r="L4780">
        <v>4779</v>
      </c>
      <c r="M4780">
        <v>166.32399708113337</v>
      </c>
      <c r="N4780">
        <v>0.12961426618497884</v>
      </c>
    </row>
    <row r="4781" spans="12:14" x14ac:dyDescent="0.25">
      <c r="L4781">
        <v>4780</v>
      </c>
      <c r="M4781">
        <v>168.89136353748117</v>
      </c>
      <c r="N4781">
        <v>0.14705091890202815</v>
      </c>
    </row>
    <row r="4782" spans="12:14" x14ac:dyDescent="0.25">
      <c r="L4782">
        <v>4781</v>
      </c>
      <c r="M4782">
        <v>162.41120754441297</v>
      </c>
      <c r="N4782">
        <v>0.10303997168252876</v>
      </c>
    </row>
    <row r="4783" spans="12:14" x14ac:dyDescent="0.25">
      <c r="L4783">
        <v>4782</v>
      </c>
      <c r="M4783">
        <v>167.60996585566926</v>
      </c>
      <c r="N4783">
        <v>0.13834811517296064</v>
      </c>
    </row>
    <row r="4784" spans="12:14" x14ac:dyDescent="0.25">
      <c r="L4784">
        <v>4783</v>
      </c>
      <c r="M4784">
        <v>164.84964791155599</v>
      </c>
      <c r="N4784">
        <v>0.11960100361000481</v>
      </c>
    </row>
    <row r="4785" spans="12:14" x14ac:dyDescent="0.25">
      <c r="L4785">
        <v>4784</v>
      </c>
      <c r="M4785">
        <v>162.34388826551404</v>
      </c>
      <c r="N4785">
        <v>0.1025827627459468</v>
      </c>
    </row>
    <row r="4786" spans="12:14" x14ac:dyDescent="0.25">
      <c r="L4786">
        <v>4785</v>
      </c>
      <c r="M4786">
        <v>165.04911253299073</v>
      </c>
      <c r="N4786">
        <v>0.1209556973759438</v>
      </c>
    </row>
    <row r="4787" spans="12:14" x14ac:dyDescent="0.25">
      <c r="L4787">
        <v>4786</v>
      </c>
      <c r="M4787">
        <v>165.48581924917417</v>
      </c>
      <c r="N4787">
        <v>0.12392165625979024</v>
      </c>
    </row>
    <row r="4788" spans="12:14" x14ac:dyDescent="0.25">
      <c r="L4788">
        <v>4787</v>
      </c>
      <c r="M4788">
        <v>160.03505119457515</v>
      </c>
      <c r="N4788">
        <v>8.6901950960518892E-2</v>
      </c>
    </row>
    <row r="4789" spans="12:14" x14ac:dyDescent="0.25">
      <c r="L4789">
        <v>4788</v>
      </c>
      <c r="M4789">
        <v>162.27268583287361</v>
      </c>
      <c r="N4789">
        <v>0.10209918079079183</v>
      </c>
    </row>
    <row r="4790" spans="12:14" x14ac:dyDescent="0.25">
      <c r="L4790">
        <v>4789</v>
      </c>
      <c r="M4790">
        <v>171.63170552950913</v>
      </c>
      <c r="N4790">
        <v>0.16566236080304586</v>
      </c>
    </row>
    <row r="4791" spans="12:14" x14ac:dyDescent="0.25">
      <c r="L4791">
        <v>4790</v>
      </c>
      <c r="M4791">
        <v>163.26066444140545</v>
      </c>
      <c r="N4791">
        <v>0.10880918506238668</v>
      </c>
    </row>
    <row r="4792" spans="12:14" x14ac:dyDescent="0.25">
      <c r="L4792">
        <v>4791</v>
      </c>
      <c r="M4792">
        <v>169.44994853980106</v>
      </c>
      <c r="N4792">
        <v>0.15084463236834011</v>
      </c>
    </row>
    <row r="4793" spans="12:14" x14ac:dyDescent="0.25">
      <c r="L4793">
        <v>4792</v>
      </c>
      <c r="M4793">
        <v>160.21821607646748</v>
      </c>
      <c r="N4793">
        <v>8.8145942611036698E-2</v>
      </c>
    </row>
    <row r="4794" spans="12:14" x14ac:dyDescent="0.25">
      <c r="L4794">
        <v>4793</v>
      </c>
      <c r="M4794">
        <v>162.43130236574459</v>
      </c>
      <c r="N4794">
        <v>0.10317644866270603</v>
      </c>
    </row>
    <row r="4795" spans="12:14" x14ac:dyDescent="0.25">
      <c r="L4795">
        <v>4794</v>
      </c>
      <c r="M4795">
        <v>168.77620174222875</v>
      </c>
      <c r="N4795">
        <v>0.14626878037048985</v>
      </c>
    </row>
    <row r="4796" spans="12:14" x14ac:dyDescent="0.25">
      <c r="L4796">
        <v>4795</v>
      </c>
      <c r="M4796">
        <v>164.23006482392961</v>
      </c>
      <c r="N4796">
        <v>0.11539301253744605</v>
      </c>
    </row>
    <row r="4797" spans="12:14" x14ac:dyDescent="0.25">
      <c r="L4797">
        <v>4796</v>
      </c>
      <c r="M4797">
        <v>170.74563430334868</v>
      </c>
      <c r="N4797">
        <v>0.15964447573839924</v>
      </c>
    </row>
    <row r="4798" spans="12:14" x14ac:dyDescent="0.25">
      <c r="L4798">
        <v>4797</v>
      </c>
      <c r="M4798">
        <v>162.9405397693177</v>
      </c>
      <c r="N4798">
        <v>0.10663501054220781</v>
      </c>
    </row>
    <row r="4799" spans="12:14" x14ac:dyDescent="0.25">
      <c r="L4799">
        <v>4798</v>
      </c>
      <c r="M4799">
        <v>163.48128650045203</v>
      </c>
      <c r="N4799">
        <v>0.11030757272566882</v>
      </c>
    </row>
    <row r="4800" spans="12:14" x14ac:dyDescent="0.25">
      <c r="L4800">
        <v>4799</v>
      </c>
      <c r="M4800">
        <v>172.83603155754449</v>
      </c>
      <c r="N4800">
        <v>0.17384172088506089</v>
      </c>
    </row>
    <row r="4801" spans="12:14" x14ac:dyDescent="0.25">
      <c r="L4801">
        <v>4800</v>
      </c>
      <c r="M4801">
        <v>171.09695314789874</v>
      </c>
      <c r="N4801">
        <v>0.16203051013961556</v>
      </c>
    </row>
    <row r="4802" spans="12:14" x14ac:dyDescent="0.25">
      <c r="L4802">
        <v>4801</v>
      </c>
      <c r="M4802">
        <v>168.1873727213968</v>
      </c>
      <c r="N4802">
        <v>0.14226966013559661</v>
      </c>
    </row>
    <row r="4803" spans="12:14" x14ac:dyDescent="0.25">
      <c r="L4803">
        <v>4802</v>
      </c>
      <c r="M4803">
        <v>167.9501706814562</v>
      </c>
      <c r="N4803">
        <v>0.14065866705590047</v>
      </c>
    </row>
    <row r="4804" spans="12:14" x14ac:dyDescent="0.25">
      <c r="L4804">
        <v>4803</v>
      </c>
      <c r="M4804">
        <v>176.94678642200435</v>
      </c>
      <c r="N4804">
        <v>0.2017605264764033</v>
      </c>
    </row>
    <row r="4805" spans="12:14" x14ac:dyDescent="0.25">
      <c r="L4805">
        <v>4804</v>
      </c>
      <c r="M4805">
        <v>165.5767297902776</v>
      </c>
      <c r="N4805">
        <v>0.12453908877692066</v>
      </c>
    </row>
    <row r="4806" spans="12:14" x14ac:dyDescent="0.25">
      <c r="L4806">
        <v>4805</v>
      </c>
      <c r="M4806">
        <v>166.17604057209078</v>
      </c>
      <c r="N4806">
        <v>0.12860939745693889</v>
      </c>
    </row>
    <row r="4807" spans="12:14" x14ac:dyDescent="0.25">
      <c r="L4807">
        <v>4806</v>
      </c>
      <c r="M4807">
        <v>165.18169300247507</v>
      </c>
      <c r="N4807">
        <v>0.12185613743495693</v>
      </c>
    </row>
    <row r="4808" spans="12:14" x14ac:dyDescent="0.25">
      <c r="L4808">
        <v>4807</v>
      </c>
      <c r="M4808">
        <v>165.59604573684689</v>
      </c>
      <c r="N4808">
        <v>0.12467027591282687</v>
      </c>
    </row>
    <row r="4809" spans="12:14" x14ac:dyDescent="0.25">
      <c r="L4809">
        <v>4808</v>
      </c>
      <c r="M4809">
        <v>168.76346177276551</v>
      </c>
      <c r="N4809">
        <v>0.14618225496520276</v>
      </c>
    </row>
    <row r="4810" spans="12:14" x14ac:dyDescent="0.25">
      <c r="L4810">
        <v>4809</v>
      </c>
      <c r="M4810">
        <v>166.1080509638158</v>
      </c>
      <c r="N4810">
        <v>0.12814763587828781</v>
      </c>
    </row>
    <row r="4811" spans="12:14" x14ac:dyDescent="0.25">
      <c r="L4811">
        <v>4810</v>
      </c>
      <c r="M4811">
        <v>167.26649698019295</v>
      </c>
      <c r="N4811">
        <v>0.136015395009079</v>
      </c>
    </row>
    <row r="4812" spans="12:14" x14ac:dyDescent="0.25">
      <c r="L4812">
        <v>4811</v>
      </c>
      <c r="M4812">
        <v>165.13992542432999</v>
      </c>
      <c r="N4812">
        <v>0.12157246669011745</v>
      </c>
    </row>
    <row r="4813" spans="12:14" x14ac:dyDescent="0.25">
      <c r="L4813">
        <v>4812</v>
      </c>
      <c r="M4813">
        <v>162.61466917392431</v>
      </c>
      <c r="N4813">
        <v>0.10442181172576159</v>
      </c>
    </row>
    <row r="4814" spans="12:14" x14ac:dyDescent="0.25">
      <c r="L4814">
        <v>4813</v>
      </c>
      <c r="M4814">
        <v>165.58684658460731</v>
      </c>
      <c r="N4814">
        <v>0.12460779849652504</v>
      </c>
    </row>
    <row r="4815" spans="12:14" x14ac:dyDescent="0.25">
      <c r="L4815">
        <v>4814</v>
      </c>
      <c r="M4815">
        <v>173.69401258453576</v>
      </c>
      <c r="N4815">
        <v>0.17966882716685983</v>
      </c>
    </row>
    <row r="4816" spans="12:14" x14ac:dyDescent="0.25">
      <c r="L4816">
        <v>4815</v>
      </c>
      <c r="M4816">
        <v>167.19382049783164</v>
      </c>
      <c r="N4816">
        <v>0.13552180182509943</v>
      </c>
    </row>
    <row r="4817" spans="12:14" x14ac:dyDescent="0.25">
      <c r="L4817">
        <v>4816</v>
      </c>
      <c r="M4817">
        <v>164.38927843343785</v>
      </c>
      <c r="N4817">
        <v>0.11647433554451392</v>
      </c>
    </row>
    <row r="4818" spans="12:14" x14ac:dyDescent="0.25">
      <c r="L4818">
        <v>4817</v>
      </c>
      <c r="M4818">
        <v>169.51561397253272</v>
      </c>
      <c r="N4818">
        <v>0.15129060896167967</v>
      </c>
    </row>
    <row r="4819" spans="12:14" x14ac:dyDescent="0.25">
      <c r="L4819">
        <v>4818</v>
      </c>
      <c r="M4819">
        <v>175.22765955310823</v>
      </c>
      <c r="N4819">
        <v>0.19008481959966383</v>
      </c>
    </row>
    <row r="4820" spans="12:14" x14ac:dyDescent="0.25">
      <c r="L4820">
        <v>4819</v>
      </c>
      <c r="M4820">
        <v>167.93839001976698</v>
      </c>
      <c r="N4820">
        <v>0.14057865693263039</v>
      </c>
    </row>
    <row r="4821" spans="12:14" x14ac:dyDescent="0.25">
      <c r="L4821">
        <v>4820</v>
      </c>
      <c r="M4821">
        <v>167.13005261287532</v>
      </c>
      <c r="N4821">
        <v>0.13508871271086931</v>
      </c>
    </row>
    <row r="4822" spans="12:14" x14ac:dyDescent="0.25">
      <c r="L4822">
        <v>4821</v>
      </c>
      <c r="M4822">
        <v>165.90411739159367</v>
      </c>
      <c r="N4822">
        <v>0.12676259056565131</v>
      </c>
    </row>
    <row r="4823" spans="12:14" x14ac:dyDescent="0.25">
      <c r="L4823">
        <v>4822</v>
      </c>
      <c r="M4823">
        <v>159.37774598884093</v>
      </c>
      <c r="N4823">
        <v>8.2437764489141419E-2</v>
      </c>
    </row>
    <row r="4824" spans="12:14" x14ac:dyDescent="0.25">
      <c r="L4824">
        <v>4823</v>
      </c>
      <c r="M4824">
        <v>166.12227130700941</v>
      </c>
      <c r="N4824">
        <v>0.12824421546285447</v>
      </c>
    </row>
    <row r="4825" spans="12:14" x14ac:dyDescent="0.25">
      <c r="L4825">
        <v>4824</v>
      </c>
      <c r="M4825">
        <v>163.45396215916711</v>
      </c>
      <c r="N4825">
        <v>0.11012199538102063</v>
      </c>
    </row>
    <row r="4826" spans="12:14" x14ac:dyDescent="0.25">
      <c r="L4826">
        <v>4825</v>
      </c>
      <c r="M4826">
        <v>162.30180122821784</v>
      </c>
      <c r="N4826">
        <v>0.10229692234657239</v>
      </c>
    </row>
    <row r="4827" spans="12:14" x14ac:dyDescent="0.25">
      <c r="L4827">
        <v>4826</v>
      </c>
      <c r="M4827">
        <v>169.77643616701647</v>
      </c>
      <c r="N4827">
        <v>0.15306202184855744</v>
      </c>
    </row>
    <row r="4828" spans="12:14" x14ac:dyDescent="0.25">
      <c r="L4828">
        <v>4827</v>
      </c>
      <c r="M4828">
        <v>166.31075293554679</v>
      </c>
      <c r="N4828">
        <v>0.12952431659225261</v>
      </c>
    </row>
    <row r="4829" spans="12:14" x14ac:dyDescent="0.25">
      <c r="L4829">
        <v>4828</v>
      </c>
      <c r="M4829">
        <v>166.41946922694311</v>
      </c>
      <c r="N4829">
        <v>0.13026267952173476</v>
      </c>
    </row>
    <row r="4830" spans="12:14" x14ac:dyDescent="0.25">
      <c r="L4830">
        <v>4829</v>
      </c>
      <c r="M4830">
        <v>168.52837528144221</v>
      </c>
      <c r="N4830">
        <v>0.14458562994989221</v>
      </c>
    </row>
    <row r="4831" spans="12:14" x14ac:dyDescent="0.25">
      <c r="L4831">
        <v>4830</v>
      </c>
      <c r="M4831">
        <v>157.86396210399323</v>
      </c>
      <c r="N4831">
        <v>7.2156675155948369E-2</v>
      </c>
    </row>
    <row r="4832" spans="12:14" x14ac:dyDescent="0.25">
      <c r="L4832">
        <v>4831</v>
      </c>
      <c r="M4832">
        <v>164.27129833820274</v>
      </c>
      <c r="N4832">
        <v>0.11567305610773837</v>
      </c>
    </row>
    <row r="4833" spans="12:14" x14ac:dyDescent="0.25">
      <c r="L4833">
        <v>4832</v>
      </c>
      <c r="M4833">
        <v>166.31273750970868</v>
      </c>
      <c r="N4833">
        <v>0.12953779512406349</v>
      </c>
    </row>
    <row r="4834" spans="12:14" x14ac:dyDescent="0.25">
      <c r="L4834">
        <v>4833</v>
      </c>
      <c r="M4834">
        <v>171.13137903786705</v>
      </c>
      <c r="N4834">
        <v>0.16226431871274261</v>
      </c>
    </row>
    <row r="4835" spans="12:14" x14ac:dyDescent="0.25">
      <c r="L4835">
        <v>4834</v>
      </c>
      <c r="M4835">
        <v>169.81801600513708</v>
      </c>
      <c r="N4835">
        <v>0.1533444175289822</v>
      </c>
    </row>
    <row r="4836" spans="12:14" x14ac:dyDescent="0.25">
      <c r="L4836">
        <v>4835</v>
      </c>
      <c r="M4836">
        <v>164.66558964543847</v>
      </c>
      <c r="N4836">
        <v>0.11835094440709737</v>
      </c>
    </row>
    <row r="4837" spans="12:14" x14ac:dyDescent="0.25">
      <c r="L4837">
        <v>4836</v>
      </c>
      <c r="M4837">
        <v>160.85571094999381</v>
      </c>
      <c r="N4837">
        <v>9.2475584252608378E-2</v>
      </c>
    </row>
    <row r="4838" spans="12:14" x14ac:dyDescent="0.25">
      <c r="L4838">
        <v>4837</v>
      </c>
      <c r="M4838">
        <v>172.44311900473659</v>
      </c>
      <c r="N4838">
        <v>0.17117319660231156</v>
      </c>
    </row>
    <row r="4839" spans="12:14" x14ac:dyDescent="0.25">
      <c r="L4839">
        <v>4838</v>
      </c>
      <c r="M4839">
        <v>162.81558858652255</v>
      </c>
      <c r="N4839">
        <v>0.10578638592315648</v>
      </c>
    </row>
    <row r="4840" spans="12:14" x14ac:dyDescent="0.25">
      <c r="L4840">
        <v>4839</v>
      </c>
      <c r="M4840">
        <v>172.34449843750969</v>
      </c>
      <c r="N4840">
        <v>0.17050340029129307</v>
      </c>
    </row>
    <row r="4841" spans="12:14" x14ac:dyDescent="0.25">
      <c r="L4841">
        <v>4840</v>
      </c>
      <c r="M4841">
        <v>167.88952216129005</v>
      </c>
      <c r="N4841">
        <v>0.14024676357351096</v>
      </c>
    </row>
    <row r="4842" spans="12:14" x14ac:dyDescent="0.25">
      <c r="L4842">
        <v>4841</v>
      </c>
      <c r="M4842">
        <v>166.00939583413415</v>
      </c>
      <c r="N4842">
        <v>0.1274776048311963</v>
      </c>
    </row>
    <row r="4843" spans="12:14" x14ac:dyDescent="0.25">
      <c r="L4843">
        <v>4842</v>
      </c>
      <c r="M4843">
        <v>162.18208005764228</v>
      </c>
      <c r="N4843">
        <v>0.10148381813659735</v>
      </c>
    </row>
    <row r="4844" spans="12:14" x14ac:dyDescent="0.25">
      <c r="L4844">
        <v>4843</v>
      </c>
      <c r="M4844">
        <v>159.40246034935683</v>
      </c>
      <c r="N4844">
        <v>8.2605615759603568E-2</v>
      </c>
    </row>
    <row r="4845" spans="12:14" x14ac:dyDescent="0.25">
      <c r="L4845">
        <v>4844</v>
      </c>
      <c r="M4845">
        <v>167.32647500875203</v>
      </c>
      <c r="N4845">
        <v>0.1364227447475832</v>
      </c>
    </row>
    <row r="4846" spans="12:14" x14ac:dyDescent="0.25">
      <c r="L4846">
        <v>4845</v>
      </c>
      <c r="M4846">
        <v>163.61921211442572</v>
      </c>
      <c r="N4846">
        <v>0.11124431513176303</v>
      </c>
    </row>
    <row r="4847" spans="12:14" x14ac:dyDescent="0.25">
      <c r="L4847">
        <v>4846</v>
      </c>
      <c r="M4847">
        <v>165.47471861196115</v>
      </c>
      <c r="N4847">
        <v>0.12384626462430992</v>
      </c>
    </row>
    <row r="4848" spans="12:14" x14ac:dyDescent="0.25">
      <c r="L4848">
        <v>4847</v>
      </c>
      <c r="M4848">
        <v>166.97298291297011</v>
      </c>
      <c r="N4848">
        <v>0.13402195038605713</v>
      </c>
    </row>
    <row r="4849" spans="12:14" x14ac:dyDescent="0.25">
      <c r="L4849">
        <v>4848</v>
      </c>
      <c r="M4849">
        <v>160.41977843689585</v>
      </c>
      <c r="N4849">
        <v>8.9514883484642205E-2</v>
      </c>
    </row>
    <row r="4850" spans="12:14" x14ac:dyDescent="0.25">
      <c r="L4850">
        <v>4849</v>
      </c>
      <c r="M4850">
        <v>166.85745265182001</v>
      </c>
      <c r="N4850">
        <v>0.13323730936334544</v>
      </c>
    </row>
    <row r="4851" spans="12:14" x14ac:dyDescent="0.25">
      <c r="L4851">
        <v>4850</v>
      </c>
      <c r="M4851">
        <v>171.62618394457971</v>
      </c>
      <c r="N4851">
        <v>0.16562486013436484</v>
      </c>
    </row>
    <row r="4852" spans="12:14" x14ac:dyDescent="0.25">
      <c r="L4852">
        <v>4851</v>
      </c>
      <c r="M4852">
        <v>164.17035970305906</v>
      </c>
      <c r="N4852">
        <v>0.11498751629226645</v>
      </c>
    </row>
    <row r="4853" spans="12:14" x14ac:dyDescent="0.25">
      <c r="L4853">
        <v>4852</v>
      </c>
      <c r="M4853">
        <v>165.50491453468976</v>
      </c>
      <c r="N4853">
        <v>0.12405134474319501</v>
      </c>
    </row>
    <row r="4854" spans="12:14" x14ac:dyDescent="0.25">
      <c r="L4854">
        <v>4853</v>
      </c>
      <c r="M4854">
        <v>170.15636116749437</v>
      </c>
      <c r="N4854">
        <v>0.15564233923000437</v>
      </c>
    </row>
    <row r="4855" spans="12:14" x14ac:dyDescent="0.25">
      <c r="L4855">
        <v>4854</v>
      </c>
      <c r="M4855">
        <v>165.4616739496899</v>
      </c>
      <c r="N4855">
        <v>0.12375766985231196</v>
      </c>
    </row>
    <row r="4856" spans="12:14" x14ac:dyDescent="0.25">
      <c r="L4856">
        <v>4855</v>
      </c>
      <c r="M4856">
        <v>158.31969962143998</v>
      </c>
      <c r="N4856">
        <v>7.5251884568769523E-2</v>
      </c>
    </row>
    <row r="4857" spans="12:14" x14ac:dyDescent="0.25">
      <c r="L4857">
        <v>4856</v>
      </c>
      <c r="M4857">
        <v>156.62375286272211</v>
      </c>
      <c r="N4857">
        <v>6.3733608872188263E-2</v>
      </c>
    </row>
    <row r="4858" spans="12:14" x14ac:dyDescent="0.25">
      <c r="L4858">
        <v>4857</v>
      </c>
      <c r="M4858">
        <v>169.12849535055474</v>
      </c>
      <c r="N4858">
        <v>0.14866143502546847</v>
      </c>
    </row>
    <row r="4859" spans="12:14" x14ac:dyDescent="0.25">
      <c r="L4859">
        <v>4858</v>
      </c>
      <c r="M4859">
        <v>166.19057716938605</v>
      </c>
      <c r="N4859">
        <v>0.1287081249284685</v>
      </c>
    </row>
    <row r="4860" spans="12:14" x14ac:dyDescent="0.25">
      <c r="L4860">
        <v>4859</v>
      </c>
      <c r="M4860">
        <v>163.85591196252989</v>
      </c>
      <c r="N4860">
        <v>0.11285189750060098</v>
      </c>
    </row>
    <row r="4861" spans="12:14" x14ac:dyDescent="0.25">
      <c r="L4861">
        <v>4860</v>
      </c>
      <c r="M4861">
        <v>165.09707052510223</v>
      </c>
      <c r="N4861">
        <v>0.12128141124175662</v>
      </c>
    </row>
    <row r="4862" spans="12:14" x14ac:dyDescent="0.25">
      <c r="L4862">
        <v>4861</v>
      </c>
      <c r="M4862">
        <v>165.58272984760649</v>
      </c>
      <c r="N4862">
        <v>0.12457983906236114</v>
      </c>
    </row>
    <row r="4863" spans="12:14" x14ac:dyDescent="0.25">
      <c r="L4863">
        <v>4862</v>
      </c>
      <c r="M4863">
        <v>167.50151531338864</v>
      </c>
      <c r="N4863">
        <v>0.13761155711828654</v>
      </c>
    </row>
    <row r="4864" spans="12:14" x14ac:dyDescent="0.25">
      <c r="L4864">
        <v>4863</v>
      </c>
      <c r="M4864">
        <v>170.0864209872056</v>
      </c>
      <c r="N4864">
        <v>0.15516733005020922</v>
      </c>
    </row>
    <row r="4865" spans="12:14" x14ac:dyDescent="0.25">
      <c r="L4865">
        <v>4864</v>
      </c>
      <c r="M4865">
        <v>166.06425278837378</v>
      </c>
      <c r="N4865">
        <v>0.1278501740286424</v>
      </c>
    </row>
    <row r="4866" spans="12:14" x14ac:dyDescent="0.25">
      <c r="L4866">
        <v>4865</v>
      </c>
      <c r="M4866">
        <v>168.06197267192974</v>
      </c>
      <c r="N4866">
        <v>0.14141798697150598</v>
      </c>
    </row>
    <row r="4867" spans="12:14" x14ac:dyDescent="0.25">
      <c r="L4867">
        <v>4866</v>
      </c>
      <c r="M4867">
        <v>167.20806881021065</v>
      </c>
      <c r="N4867">
        <v>0.13561857136656585</v>
      </c>
    </row>
    <row r="4868" spans="12:14" x14ac:dyDescent="0.25">
      <c r="L4868">
        <v>4867</v>
      </c>
      <c r="M4868">
        <v>164.69948722540002</v>
      </c>
      <c r="N4868">
        <v>0.1185811648839119</v>
      </c>
    </row>
    <row r="4869" spans="12:14" x14ac:dyDescent="0.25">
      <c r="L4869">
        <v>4868</v>
      </c>
      <c r="M4869">
        <v>166.20152917749201</v>
      </c>
      <c r="N4869">
        <v>0.12878250712717088</v>
      </c>
    </row>
    <row r="4870" spans="12:14" x14ac:dyDescent="0.25">
      <c r="L4870">
        <v>4869</v>
      </c>
      <c r="M4870">
        <v>163.862627848199</v>
      </c>
      <c r="N4870">
        <v>0.11289750944112087</v>
      </c>
    </row>
    <row r="4871" spans="12:14" x14ac:dyDescent="0.25">
      <c r="L4871">
        <v>4870</v>
      </c>
      <c r="M4871">
        <v>163.22744906983127</v>
      </c>
      <c r="N4871">
        <v>0.10858359790572081</v>
      </c>
    </row>
    <row r="4872" spans="12:14" x14ac:dyDescent="0.25">
      <c r="L4872">
        <v>4871</v>
      </c>
      <c r="M4872">
        <v>167.23710220538803</v>
      </c>
      <c r="N4872">
        <v>0.13581575600596674</v>
      </c>
    </row>
    <row r="4873" spans="12:14" x14ac:dyDescent="0.25">
      <c r="L4873">
        <v>4872</v>
      </c>
      <c r="M4873">
        <v>169.11785505068084</v>
      </c>
      <c r="N4873">
        <v>0.14858916983977699</v>
      </c>
    </row>
    <row r="4874" spans="12:14" x14ac:dyDescent="0.25">
      <c r="L4874">
        <v>4873</v>
      </c>
      <c r="M4874">
        <v>165.03428904578411</v>
      </c>
      <c r="N4874">
        <v>0.12085502144873517</v>
      </c>
    </row>
    <row r="4875" spans="12:14" x14ac:dyDescent="0.25">
      <c r="L4875">
        <v>4874</v>
      </c>
      <c r="M4875">
        <v>158.623634940003</v>
      </c>
      <c r="N4875">
        <v>7.7316106676652119E-2</v>
      </c>
    </row>
    <row r="4876" spans="12:14" x14ac:dyDescent="0.25">
      <c r="L4876">
        <v>4875</v>
      </c>
      <c r="M4876">
        <v>169.14914939709573</v>
      </c>
      <c r="N4876">
        <v>0.14880171006717391</v>
      </c>
    </row>
    <row r="4877" spans="12:14" x14ac:dyDescent="0.25">
      <c r="L4877">
        <v>4876</v>
      </c>
      <c r="M4877">
        <v>168.01126025084949</v>
      </c>
      <c r="N4877">
        <v>0.14107356598998577</v>
      </c>
    </row>
    <row r="4878" spans="12:14" x14ac:dyDescent="0.25">
      <c r="L4878">
        <v>4877</v>
      </c>
      <c r="M4878">
        <v>166.27676341771718</v>
      </c>
      <c r="N4878">
        <v>0.12929347170567662</v>
      </c>
    </row>
    <row r="4879" spans="12:14" x14ac:dyDescent="0.25">
      <c r="L4879">
        <v>4878</v>
      </c>
      <c r="M4879">
        <v>164.01830600944339</v>
      </c>
      <c r="N4879">
        <v>0.1139548209232959</v>
      </c>
    </row>
    <row r="4880" spans="12:14" x14ac:dyDescent="0.25">
      <c r="L4880">
        <v>4879</v>
      </c>
      <c r="M4880">
        <v>171.80715347309373</v>
      </c>
      <c r="N4880">
        <v>0.16685394171454426</v>
      </c>
    </row>
    <row r="4881" spans="12:14" x14ac:dyDescent="0.25">
      <c r="L4881">
        <v>4880</v>
      </c>
      <c r="M4881">
        <v>166.37717130661949</v>
      </c>
      <c r="N4881">
        <v>0.12997540687878484</v>
      </c>
    </row>
    <row r="4882" spans="12:14" x14ac:dyDescent="0.25">
      <c r="L4882">
        <v>4881</v>
      </c>
      <c r="M4882">
        <v>165.58447857121797</v>
      </c>
      <c r="N4882">
        <v>0.12459171577993544</v>
      </c>
    </row>
    <row r="4883" spans="12:14" x14ac:dyDescent="0.25">
      <c r="L4883">
        <v>4882</v>
      </c>
      <c r="M4883">
        <v>167.07556461655014</v>
      </c>
      <c r="N4883">
        <v>0.13471864934620204</v>
      </c>
    </row>
    <row r="4884" spans="12:14" x14ac:dyDescent="0.25">
      <c r="L4884">
        <v>4883</v>
      </c>
      <c r="M4884">
        <v>166.59038710502716</v>
      </c>
      <c r="N4884">
        <v>0.13142349381683394</v>
      </c>
    </row>
    <row r="4885" spans="12:14" x14ac:dyDescent="0.25">
      <c r="L4885">
        <v>4884</v>
      </c>
      <c r="M4885">
        <v>159.57173600761945</v>
      </c>
      <c r="N4885">
        <v>8.3755276673524559E-2</v>
      </c>
    </row>
    <row r="4886" spans="12:14" x14ac:dyDescent="0.25">
      <c r="L4886">
        <v>4885</v>
      </c>
      <c r="M4886">
        <v>156.33035046115427</v>
      </c>
      <c r="N4886">
        <v>6.1740922643139129E-2</v>
      </c>
    </row>
    <row r="4887" spans="12:14" x14ac:dyDescent="0.25">
      <c r="L4887">
        <v>4886</v>
      </c>
      <c r="M4887">
        <v>162.81103536308015</v>
      </c>
      <c r="N4887">
        <v>0.1057554620261365</v>
      </c>
    </row>
    <row r="4888" spans="12:14" x14ac:dyDescent="0.25">
      <c r="L4888">
        <v>4887</v>
      </c>
      <c r="M4888">
        <v>161.90177186902881</v>
      </c>
      <c r="N4888">
        <v>9.9580063210410907E-2</v>
      </c>
    </row>
    <row r="4889" spans="12:14" x14ac:dyDescent="0.25">
      <c r="L4889">
        <v>4888</v>
      </c>
      <c r="M4889">
        <v>160.59217000623795</v>
      </c>
      <c r="N4889">
        <v>9.0685706574011871E-2</v>
      </c>
    </row>
    <row r="4890" spans="12:14" x14ac:dyDescent="0.25">
      <c r="L4890">
        <v>4889</v>
      </c>
      <c r="M4890">
        <v>168.42162563441551</v>
      </c>
      <c r="N4890">
        <v>0.14386062377935893</v>
      </c>
    </row>
    <row r="4891" spans="12:14" x14ac:dyDescent="0.25">
      <c r="L4891">
        <v>4890</v>
      </c>
      <c r="M4891">
        <v>163.62312568048031</v>
      </c>
      <c r="N4891">
        <v>0.11127089470010265</v>
      </c>
    </row>
    <row r="4892" spans="12:14" x14ac:dyDescent="0.25">
      <c r="L4892">
        <v>4891</v>
      </c>
      <c r="M4892">
        <v>162.12848338889791</v>
      </c>
      <c r="N4892">
        <v>0.10111980835631229</v>
      </c>
    </row>
    <row r="4893" spans="12:14" x14ac:dyDescent="0.25">
      <c r="L4893">
        <v>4892</v>
      </c>
      <c r="M4893">
        <v>163.8793067375351</v>
      </c>
      <c r="N4893">
        <v>0.11301078660899089</v>
      </c>
    </row>
    <row r="4894" spans="12:14" x14ac:dyDescent="0.25">
      <c r="L4894">
        <v>4893</v>
      </c>
      <c r="M4894">
        <v>164.49707673460807</v>
      </c>
      <c r="N4894">
        <v>0.11720646380627642</v>
      </c>
    </row>
    <row r="4895" spans="12:14" x14ac:dyDescent="0.25">
      <c r="L4895">
        <v>4894</v>
      </c>
      <c r="M4895">
        <v>164.44531626769313</v>
      </c>
      <c r="N4895">
        <v>0.11685492486494731</v>
      </c>
    </row>
    <row r="4896" spans="12:14" x14ac:dyDescent="0.25">
      <c r="L4896">
        <v>4895</v>
      </c>
      <c r="M4896">
        <v>168.76874921962323</v>
      </c>
      <c r="N4896">
        <v>0.14621816545020172</v>
      </c>
    </row>
    <row r="4897" spans="12:14" x14ac:dyDescent="0.25">
      <c r="L4897">
        <v>4896</v>
      </c>
      <c r="M4897">
        <v>164.81665495580663</v>
      </c>
      <c r="N4897">
        <v>0.11937692702363045</v>
      </c>
    </row>
    <row r="4898" spans="12:14" x14ac:dyDescent="0.25">
      <c r="L4898">
        <v>4897</v>
      </c>
      <c r="M4898">
        <v>169.77944072929287</v>
      </c>
      <c r="N4898">
        <v>0.15308242778198022</v>
      </c>
    </row>
    <row r="4899" spans="12:14" x14ac:dyDescent="0.25">
      <c r="L4899">
        <v>4898</v>
      </c>
      <c r="M4899">
        <v>170.30221848519713</v>
      </c>
      <c r="N4899">
        <v>0.15663295098655161</v>
      </c>
    </row>
    <row r="4900" spans="12:14" x14ac:dyDescent="0.25">
      <c r="L4900">
        <v>4899</v>
      </c>
      <c r="M4900">
        <v>162.63874874872801</v>
      </c>
      <c r="N4900">
        <v>0.10458535175425587</v>
      </c>
    </row>
    <row r="4901" spans="12:14" x14ac:dyDescent="0.25">
      <c r="L4901">
        <v>4900</v>
      </c>
      <c r="M4901">
        <v>164.02877349220338</v>
      </c>
      <c r="N4901">
        <v>0.11402591239574855</v>
      </c>
    </row>
    <row r="4902" spans="12:14" x14ac:dyDescent="0.25">
      <c r="L4902">
        <v>4901</v>
      </c>
      <c r="M4902">
        <v>166.7226547427544</v>
      </c>
      <c r="N4902">
        <v>0.13232180923224801</v>
      </c>
    </row>
    <row r="4903" spans="12:14" x14ac:dyDescent="0.25">
      <c r="L4903">
        <v>4902</v>
      </c>
      <c r="M4903">
        <v>165.22262745867411</v>
      </c>
      <c r="N4903">
        <v>0.12213414990767535</v>
      </c>
    </row>
    <row r="4904" spans="12:14" x14ac:dyDescent="0.25">
      <c r="L4904">
        <v>4903</v>
      </c>
      <c r="M4904">
        <v>160.44798029688741</v>
      </c>
      <c r="N4904">
        <v>8.9706420628641093E-2</v>
      </c>
    </row>
    <row r="4905" spans="12:14" x14ac:dyDescent="0.25">
      <c r="L4905">
        <v>4904</v>
      </c>
      <c r="M4905">
        <v>161.89001045987828</v>
      </c>
      <c r="N4905">
        <v>9.9500183843632684E-2</v>
      </c>
    </row>
    <row r="4906" spans="12:14" x14ac:dyDescent="0.25">
      <c r="L4906">
        <v>4905</v>
      </c>
      <c r="M4906">
        <v>167.62716966324007</v>
      </c>
      <c r="N4906">
        <v>0.13846495740141673</v>
      </c>
    </row>
    <row r="4907" spans="12:14" x14ac:dyDescent="0.25">
      <c r="L4907">
        <v>4906</v>
      </c>
      <c r="M4907">
        <v>167.55133731345219</v>
      </c>
      <c r="N4907">
        <v>0.13794993067249006</v>
      </c>
    </row>
    <row r="4908" spans="12:14" x14ac:dyDescent="0.25">
      <c r="L4908">
        <v>4907</v>
      </c>
      <c r="M4908">
        <v>161.60725259537202</v>
      </c>
      <c r="N4908">
        <v>9.7579791577768082E-2</v>
      </c>
    </row>
    <row r="4909" spans="12:14" x14ac:dyDescent="0.25">
      <c r="L4909">
        <v>4908</v>
      </c>
      <c r="M4909">
        <v>163.77216784029127</v>
      </c>
      <c r="N4909">
        <v>0.11228313678747481</v>
      </c>
    </row>
    <row r="4910" spans="12:14" x14ac:dyDescent="0.25">
      <c r="L4910">
        <v>4909</v>
      </c>
      <c r="M4910">
        <v>159.95336943501766</v>
      </c>
      <c r="N4910">
        <v>8.6347197091549477E-2</v>
      </c>
    </row>
    <row r="4911" spans="12:14" x14ac:dyDescent="0.25">
      <c r="L4911">
        <v>4910</v>
      </c>
      <c r="M4911">
        <v>165.86756327129609</v>
      </c>
      <c r="N4911">
        <v>0.126514327798398</v>
      </c>
    </row>
    <row r="4912" spans="12:14" x14ac:dyDescent="0.25">
      <c r="L4912">
        <v>4911</v>
      </c>
      <c r="M4912">
        <v>165.04523525355413</v>
      </c>
      <c r="N4912">
        <v>0.1209293642535898</v>
      </c>
    </row>
    <row r="4913" spans="12:14" x14ac:dyDescent="0.25">
      <c r="L4913">
        <v>4912</v>
      </c>
      <c r="M4913">
        <v>164.91060586073485</v>
      </c>
      <c r="N4913">
        <v>0.12001500862574677</v>
      </c>
    </row>
    <row r="4914" spans="12:14" x14ac:dyDescent="0.25">
      <c r="L4914">
        <v>4913</v>
      </c>
      <c r="M4914">
        <v>174.96593429624693</v>
      </c>
      <c r="N4914">
        <v>0.18830727342977949</v>
      </c>
    </row>
    <row r="4915" spans="12:14" x14ac:dyDescent="0.25">
      <c r="L4915">
        <v>4914</v>
      </c>
      <c r="M4915">
        <v>164.63266165239736</v>
      </c>
      <c r="N4915">
        <v>0.11812730902465818</v>
      </c>
    </row>
    <row r="4916" spans="12:14" x14ac:dyDescent="0.25">
      <c r="L4916">
        <v>4915</v>
      </c>
      <c r="M4916">
        <v>163.59012896816304</v>
      </c>
      <c r="N4916">
        <v>0.11104679260043615</v>
      </c>
    </row>
    <row r="4917" spans="12:14" x14ac:dyDescent="0.25">
      <c r="L4917">
        <v>4916</v>
      </c>
      <c r="M4917">
        <v>168.69898866128824</v>
      </c>
      <c r="N4917">
        <v>0.14574437619973191</v>
      </c>
    </row>
    <row r="4918" spans="12:14" x14ac:dyDescent="0.25">
      <c r="L4918">
        <v>4917</v>
      </c>
      <c r="M4918">
        <v>167.91411192833553</v>
      </c>
      <c r="N4918">
        <v>0.14041376864881094</v>
      </c>
    </row>
    <row r="4919" spans="12:14" x14ac:dyDescent="0.25">
      <c r="L4919">
        <v>4918</v>
      </c>
      <c r="M4919">
        <v>162.12551720714828</v>
      </c>
      <c r="N4919">
        <v>0.10109966308996898</v>
      </c>
    </row>
    <row r="4920" spans="12:14" x14ac:dyDescent="0.25">
      <c r="L4920">
        <v>4919</v>
      </c>
      <c r="M4920">
        <v>163.96081955457339</v>
      </c>
      <c r="N4920">
        <v>0.11356439307961019</v>
      </c>
    </row>
    <row r="4921" spans="12:14" x14ac:dyDescent="0.25">
      <c r="L4921">
        <v>4920</v>
      </c>
      <c r="M4921">
        <v>165.90691034541479</v>
      </c>
      <c r="N4921">
        <v>0.12678155932864699</v>
      </c>
    </row>
    <row r="4922" spans="12:14" x14ac:dyDescent="0.25">
      <c r="L4922">
        <v>4921</v>
      </c>
      <c r="M4922">
        <v>153.38732642506261</v>
      </c>
      <c r="N4922">
        <v>4.1752935369885114E-2</v>
      </c>
    </row>
    <row r="4923" spans="12:14" x14ac:dyDescent="0.25">
      <c r="L4923">
        <v>4922</v>
      </c>
      <c r="M4923">
        <v>170.49388457907355</v>
      </c>
      <c r="N4923">
        <v>0.15793467988789067</v>
      </c>
    </row>
    <row r="4924" spans="12:14" x14ac:dyDescent="0.25">
      <c r="L4924">
        <v>4923</v>
      </c>
      <c r="M4924">
        <v>166.94999871862095</v>
      </c>
      <c r="N4924">
        <v>0.13386584979751182</v>
      </c>
    </row>
    <row r="4925" spans="12:14" x14ac:dyDescent="0.25">
      <c r="L4925">
        <v>4924</v>
      </c>
      <c r="M4925">
        <v>162.1708652019361</v>
      </c>
      <c r="N4925">
        <v>0.10140765076916258</v>
      </c>
    </row>
    <row r="4926" spans="12:14" x14ac:dyDescent="0.25">
      <c r="L4926">
        <v>4925</v>
      </c>
      <c r="M4926">
        <v>167.95486305475825</v>
      </c>
      <c r="N4926">
        <v>0.14069053600997394</v>
      </c>
    </row>
    <row r="4927" spans="12:14" x14ac:dyDescent="0.25">
      <c r="L4927">
        <v>4926</v>
      </c>
      <c r="M4927">
        <v>165.00531781303525</v>
      </c>
      <c r="N4927">
        <v>0.12065825899475136</v>
      </c>
    </row>
    <row r="4928" spans="12:14" x14ac:dyDescent="0.25">
      <c r="L4928">
        <v>4927</v>
      </c>
      <c r="M4928">
        <v>159.3335218775789</v>
      </c>
      <c r="N4928">
        <v>8.2137409832762076E-2</v>
      </c>
    </row>
    <row r="4929" spans="12:14" x14ac:dyDescent="0.25">
      <c r="L4929">
        <v>4928</v>
      </c>
      <c r="M4929">
        <v>162.60700521574697</v>
      </c>
      <c r="N4929">
        <v>0.10436976080921023</v>
      </c>
    </row>
    <row r="4930" spans="12:14" x14ac:dyDescent="0.25">
      <c r="L4930">
        <v>4929</v>
      </c>
      <c r="M4930">
        <v>164.11502933052407</v>
      </c>
      <c r="N4930">
        <v>0.11461173180376383</v>
      </c>
    </row>
    <row r="4931" spans="12:14" x14ac:dyDescent="0.25">
      <c r="L4931">
        <v>4930</v>
      </c>
      <c r="M4931">
        <v>169.72286180811435</v>
      </c>
      <c r="N4931">
        <v>0.15269816358889798</v>
      </c>
    </row>
    <row r="4932" spans="12:14" x14ac:dyDescent="0.25">
      <c r="L4932">
        <v>4931</v>
      </c>
      <c r="M4932">
        <v>169.56949168912251</v>
      </c>
      <c r="N4932">
        <v>0.15165652752038072</v>
      </c>
    </row>
    <row r="4933" spans="12:14" x14ac:dyDescent="0.25">
      <c r="L4933">
        <v>4932</v>
      </c>
      <c r="M4933">
        <v>171.28548658849328</v>
      </c>
      <c r="N4933">
        <v>0.16331096315833804</v>
      </c>
    </row>
    <row r="4934" spans="12:14" x14ac:dyDescent="0.25">
      <c r="L4934">
        <v>4933</v>
      </c>
      <c r="M4934">
        <v>171.24732295119435</v>
      </c>
      <c r="N4934">
        <v>0.16305176911599339</v>
      </c>
    </row>
    <row r="4935" spans="12:14" x14ac:dyDescent="0.25">
      <c r="L4935">
        <v>4934</v>
      </c>
      <c r="M4935">
        <v>162.8967483811833</v>
      </c>
      <c r="N4935">
        <v>0.10633759478957572</v>
      </c>
    </row>
    <row r="4936" spans="12:14" x14ac:dyDescent="0.25">
      <c r="L4936">
        <v>4935</v>
      </c>
      <c r="M4936">
        <v>166.76501379384743</v>
      </c>
      <c r="N4936">
        <v>0.13260949705394842</v>
      </c>
    </row>
    <row r="4937" spans="12:14" x14ac:dyDescent="0.25">
      <c r="L4937">
        <v>4936</v>
      </c>
      <c r="M4937">
        <v>162.82532759211009</v>
      </c>
      <c r="N4937">
        <v>0.10585252983409643</v>
      </c>
    </row>
    <row r="4938" spans="12:14" x14ac:dyDescent="0.25">
      <c r="L4938">
        <v>4937</v>
      </c>
      <c r="M4938">
        <v>164.35778324556139</v>
      </c>
      <c r="N4938">
        <v>0.11626043127233565</v>
      </c>
    </row>
    <row r="4939" spans="12:14" x14ac:dyDescent="0.25">
      <c r="L4939">
        <v>4938</v>
      </c>
      <c r="M4939">
        <v>167.38727967795009</v>
      </c>
      <c r="N4939">
        <v>0.13683570873944362</v>
      </c>
    </row>
    <row r="4940" spans="12:14" x14ac:dyDescent="0.25">
      <c r="L4940">
        <v>4939</v>
      </c>
      <c r="M4940">
        <v>169.41259966313049</v>
      </c>
      <c r="N4940">
        <v>0.15059097189448512</v>
      </c>
    </row>
    <row r="4941" spans="12:14" x14ac:dyDescent="0.25">
      <c r="L4941">
        <v>4940</v>
      </c>
      <c r="M4941">
        <v>162.61555669646654</v>
      </c>
      <c r="N4941">
        <v>0.1044278394676561</v>
      </c>
    </row>
    <row r="4942" spans="12:14" x14ac:dyDescent="0.25">
      <c r="L4942">
        <v>4941</v>
      </c>
      <c r="M4942">
        <v>166.4216792729415</v>
      </c>
      <c r="N4942">
        <v>0.13027768937919681</v>
      </c>
    </row>
    <row r="4943" spans="12:14" x14ac:dyDescent="0.25">
      <c r="L4943">
        <v>4942</v>
      </c>
      <c r="M4943">
        <v>169.57036780752753</v>
      </c>
      <c r="N4943">
        <v>0.15166247780937403</v>
      </c>
    </row>
    <row r="4944" spans="12:14" x14ac:dyDescent="0.25">
      <c r="L4944">
        <v>4943</v>
      </c>
      <c r="M4944">
        <v>166.8159139085904</v>
      </c>
      <c r="N4944">
        <v>0.13295519278501033</v>
      </c>
    </row>
    <row r="4945" spans="12:14" x14ac:dyDescent="0.25">
      <c r="L4945">
        <v>4944</v>
      </c>
      <c r="M4945">
        <v>162.22071263584391</v>
      </c>
      <c r="N4945">
        <v>0.10174619706111776</v>
      </c>
    </row>
    <row r="4946" spans="12:14" x14ac:dyDescent="0.25">
      <c r="L4946">
        <v>4945</v>
      </c>
      <c r="M4946">
        <v>166.98015414369871</v>
      </c>
      <c r="N4946">
        <v>0.13407065487055303</v>
      </c>
    </row>
    <row r="4947" spans="12:14" x14ac:dyDescent="0.25">
      <c r="L4947">
        <v>4946</v>
      </c>
      <c r="M4947">
        <v>164.85208080385638</v>
      </c>
      <c r="N4947">
        <v>0.11961752696140837</v>
      </c>
    </row>
    <row r="4948" spans="12:14" x14ac:dyDescent="0.25">
      <c r="L4948">
        <v>4947</v>
      </c>
      <c r="M4948">
        <v>164.73078489976018</v>
      </c>
      <c r="N4948">
        <v>0.11879372771354624</v>
      </c>
    </row>
    <row r="4949" spans="12:14" x14ac:dyDescent="0.25">
      <c r="L4949">
        <v>4948</v>
      </c>
      <c r="M4949">
        <v>169.96186965936957</v>
      </c>
      <c r="N4949">
        <v>0.15432142110582991</v>
      </c>
    </row>
    <row r="4950" spans="12:14" x14ac:dyDescent="0.25">
      <c r="L4950">
        <v>4949</v>
      </c>
      <c r="M4950">
        <v>169.04764160779888</v>
      </c>
      <c r="N4950">
        <v>0.14811230475626913</v>
      </c>
    </row>
    <row r="4951" spans="12:14" x14ac:dyDescent="0.25">
      <c r="L4951">
        <v>4950</v>
      </c>
      <c r="M4951">
        <v>169.09143019981886</v>
      </c>
      <c r="N4951">
        <v>0.1484097015186725</v>
      </c>
    </row>
    <row r="4952" spans="12:14" x14ac:dyDescent="0.25">
      <c r="L4952">
        <v>4951</v>
      </c>
      <c r="M4952">
        <v>169.31472763347409</v>
      </c>
      <c r="N4952">
        <v>0.14992625938816873</v>
      </c>
    </row>
    <row r="4953" spans="12:14" x14ac:dyDescent="0.25">
      <c r="L4953">
        <v>4952</v>
      </c>
      <c r="M4953">
        <v>169.05836437157353</v>
      </c>
      <c r="N4953">
        <v>0.14818513000785849</v>
      </c>
    </row>
    <row r="4954" spans="12:14" x14ac:dyDescent="0.25">
      <c r="L4954">
        <v>4953</v>
      </c>
      <c r="M4954">
        <v>166.88150652034102</v>
      </c>
      <c r="N4954">
        <v>0.1334006748037817</v>
      </c>
    </row>
    <row r="4955" spans="12:14" x14ac:dyDescent="0.25">
      <c r="L4955">
        <v>4954</v>
      </c>
      <c r="M4955">
        <v>166.99602962155967</v>
      </c>
      <c r="N4955">
        <v>0.13417847554940243</v>
      </c>
    </row>
    <row r="4956" spans="12:14" x14ac:dyDescent="0.25">
      <c r="L4956">
        <v>4955</v>
      </c>
      <c r="M4956">
        <v>165.11840717515722</v>
      </c>
      <c r="N4956">
        <v>0.12142632228717209</v>
      </c>
    </row>
    <row r="4957" spans="12:14" x14ac:dyDescent="0.25">
      <c r="L4957">
        <v>4956</v>
      </c>
      <c r="M4957">
        <v>164.80340580769285</v>
      </c>
      <c r="N4957">
        <v>0.11928694345549373</v>
      </c>
    </row>
    <row r="4958" spans="12:14" x14ac:dyDescent="0.25">
      <c r="L4958">
        <v>4957</v>
      </c>
      <c r="M4958">
        <v>167.16568102920829</v>
      </c>
      <c r="N4958">
        <v>0.13533068842139562</v>
      </c>
    </row>
    <row r="4959" spans="12:14" x14ac:dyDescent="0.25">
      <c r="L4959">
        <v>4958</v>
      </c>
      <c r="M4959">
        <v>164.46200510047689</v>
      </c>
      <c r="N4959">
        <v>0.11696826956522721</v>
      </c>
    </row>
    <row r="4960" spans="12:14" x14ac:dyDescent="0.25">
      <c r="L4960">
        <v>4959</v>
      </c>
      <c r="M4960">
        <v>162.10253701724798</v>
      </c>
      <c r="N4960">
        <v>0.10094358969823625</v>
      </c>
    </row>
    <row r="4961" spans="12:14" x14ac:dyDescent="0.25">
      <c r="L4961">
        <v>4960</v>
      </c>
      <c r="M4961">
        <v>165.26232373107175</v>
      </c>
      <c r="N4961">
        <v>0.12240375307018758</v>
      </c>
    </row>
    <row r="4962" spans="12:14" x14ac:dyDescent="0.25">
      <c r="L4962">
        <v>4961</v>
      </c>
      <c r="M4962">
        <v>159.85713259346335</v>
      </c>
      <c r="N4962">
        <v>8.5693590209439119E-2</v>
      </c>
    </row>
    <row r="4963" spans="12:14" x14ac:dyDescent="0.25">
      <c r="L4963">
        <v>4962</v>
      </c>
      <c r="M4963">
        <v>165.48637050620474</v>
      </c>
      <c r="N4963">
        <v>0.12392540020424181</v>
      </c>
    </row>
    <row r="4964" spans="12:14" x14ac:dyDescent="0.25">
      <c r="L4964">
        <v>4963</v>
      </c>
      <c r="M4964">
        <v>168.35282165461084</v>
      </c>
      <c r="N4964">
        <v>0.14339333127483989</v>
      </c>
    </row>
    <row r="4965" spans="12:14" x14ac:dyDescent="0.25">
      <c r="L4965">
        <v>4964</v>
      </c>
      <c r="M4965">
        <v>167.37337901831324</v>
      </c>
      <c r="N4965">
        <v>0.13674130033349652</v>
      </c>
    </row>
    <row r="4966" spans="12:14" x14ac:dyDescent="0.25">
      <c r="L4966">
        <v>4965</v>
      </c>
      <c r="M4966">
        <v>159.85828011562165</v>
      </c>
      <c r="N4966">
        <v>8.5701383777556428E-2</v>
      </c>
    </row>
    <row r="4967" spans="12:14" x14ac:dyDescent="0.25">
      <c r="L4967">
        <v>4966</v>
      </c>
      <c r="M4967">
        <v>165.17786443413539</v>
      </c>
      <c r="N4967">
        <v>0.12183013514129226</v>
      </c>
    </row>
    <row r="4968" spans="12:14" x14ac:dyDescent="0.25">
      <c r="L4968">
        <v>4967</v>
      </c>
      <c r="M4968">
        <v>161.41252420167098</v>
      </c>
      <c r="N4968">
        <v>9.6257264609824533E-2</v>
      </c>
    </row>
    <row r="4969" spans="12:14" x14ac:dyDescent="0.25">
      <c r="L4969">
        <v>4968</v>
      </c>
      <c r="M4969">
        <v>167.07973515611116</v>
      </c>
      <c r="N4969">
        <v>0.13474697418848858</v>
      </c>
    </row>
    <row r="4970" spans="12:14" x14ac:dyDescent="0.25">
      <c r="L4970">
        <v>4969</v>
      </c>
      <c r="M4970">
        <v>164.13067993445429</v>
      </c>
      <c r="N4970">
        <v>0.11471802521772845</v>
      </c>
    </row>
    <row r="4971" spans="12:14" x14ac:dyDescent="0.25">
      <c r="L4971">
        <v>4970</v>
      </c>
      <c r="M4971">
        <v>172.15539081201203</v>
      </c>
      <c r="N4971">
        <v>0.16921904761004836</v>
      </c>
    </row>
    <row r="4972" spans="12:14" x14ac:dyDescent="0.25">
      <c r="L4972">
        <v>4971</v>
      </c>
      <c r="M4972">
        <v>166.76687812537602</v>
      </c>
      <c r="N4972">
        <v>0.13262215893995721</v>
      </c>
    </row>
    <row r="4973" spans="12:14" x14ac:dyDescent="0.25">
      <c r="L4973">
        <v>4972</v>
      </c>
      <c r="M4973">
        <v>170.22118983290048</v>
      </c>
      <c r="N4973">
        <v>0.15608263279308376</v>
      </c>
    </row>
    <row r="4974" spans="12:14" x14ac:dyDescent="0.25">
      <c r="L4974">
        <v>4973</v>
      </c>
      <c r="M4974">
        <v>165.01468212998606</v>
      </c>
      <c r="N4974">
        <v>0.12072185815185632</v>
      </c>
    </row>
    <row r="4975" spans="12:14" x14ac:dyDescent="0.25">
      <c r="L4975">
        <v>4974</v>
      </c>
      <c r="M4975">
        <v>169.29784234236161</v>
      </c>
      <c r="N4975">
        <v>0.14981158041180875</v>
      </c>
    </row>
    <row r="4976" spans="12:14" x14ac:dyDescent="0.25">
      <c r="L4976">
        <v>4975</v>
      </c>
      <c r="M4976">
        <v>166.59911966118699</v>
      </c>
      <c r="N4976">
        <v>0.13148280227617537</v>
      </c>
    </row>
    <row r="4977" spans="12:14" x14ac:dyDescent="0.25">
      <c r="L4977">
        <v>4976</v>
      </c>
      <c r="M4977">
        <v>167.11285023957601</v>
      </c>
      <c r="N4977">
        <v>0.13497188022348228</v>
      </c>
    </row>
    <row r="4978" spans="12:14" x14ac:dyDescent="0.25">
      <c r="L4978">
        <v>4977</v>
      </c>
      <c r="M4978">
        <v>159.81257420095903</v>
      </c>
      <c r="N4978">
        <v>8.5390965232078786E-2</v>
      </c>
    </row>
    <row r="4979" spans="12:14" x14ac:dyDescent="0.25">
      <c r="L4979">
        <v>4978</v>
      </c>
      <c r="M4979">
        <v>161.26915616063144</v>
      </c>
      <c r="N4979">
        <v>9.528355914750164E-2</v>
      </c>
    </row>
    <row r="4980" spans="12:14" x14ac:dyDescent="0.25">
      <c r="L4980">
        <v>4979</v>
      </c>
      <c r="M4980">
        <v>165.61001385543528</v>
      </c>
      <c r="N4980">
        <v>0.12476514247631809</v>
      </c>
    </row>
    <row r="4981" spans="12:14" x14ac:dyDescent="0.25">
      <c r="L4981">
        <v>4980</v>
      </c>
      <c r="M4981">
        <v>160.70571121763041</v>
      </c>
      <c r="N4981">
        <v>9.1456838668235729E-2</v>
      </c>
    </row>
    <row r="4982" spans="12:14" x14ac:dyDescent="0.25">
      <c r="L4982">
        <v>4981</v>
      </c>
      <c r="M4982">
        <v>168.03146283935507</v>
      </c>
      <c r="N4982">
        <v>0.14121077488701972</v>
      </c>
    </row>
    <row r="4983" spans="12:14" x14ac:dyDescent="0.25">
      <c r="L4983">
        <v>4982</v>
      </c>
      <c r="M4983">
        <v>163.06231481288219</v>
      </c>
      <c r="N4983">
        <v>0.10746206393732693</v>
      </c>
    </row>
    <row r="4984" spans="12:14" x14ac:dyDescent="0.25">
      <c r="L4984">
        <v>4983</v>
      </c>
      <c r="M4984">
        <v>167.42104519834899</v>
      </c>
      <c r="N4984">
        <v>0.13706503231401568</v>
      </c>
    </row>
    <row r="4985" spans="12:14" x14ac:dyDescent="0.25">
      <c r="L4985">
        <v>4984</v>
      </c>
      <c r="M4985">
        <v>168.86077993757192</v>
      </c>
      <c r="N4985">
        <v>0.14684320581567212</v>
      </c>
    </row>
    <row r="4986" spans="12:14" x14ac:dyDescent="0.25">
      <c r="L4986">
        <v>4985</v>
      </c>
      <c r="M4986">
        <v>159.05895010209844</v>
      </c>
      <c r="N4986">
        <v>8.0272614613085214E-2</v>
      </c>
    </row>
    <row r="4987" spans="12:14" x14ac:dyDescent="0.25">
      <c r="L4987">
        <v>4986</v>
      </c>
      <c r="M4987">
        <v>162.14166468078071</v>
      </c>
      <c r="N4987">
        <v>0.10120933106872232</v>
      </c>
    </row>
    <row r="4988" spans="12:14" x14ac:dyDescent="0.25">
      <c r="L4988">
        <v>4987</v>
      </c>
      <c r="M4988">
        <v>159.27897608172771</v>
      </c>
      <c r="N4988">
        <v>8.176695391398181E-2</v>
      </c>
    </row>
    <row r="4989" spans="12:14" x14ac:dyDescent="0.25">
      <c r="L4989">
        <v>4988</v>
      </c>
      <c r="M4989">
        <v>164.60908978588438</v>
      </c>
      <c r="N4989">
        <v>0.11796721717284497</v>
      </c>
    </row>
    <row r="4990" spans="12:14" x14ac:dyDescent="0.25">
      <c r="L4990">
        <v>4989</v>
      </c>
      <c r="M4990">
        <v>169.13243244489951</v>
      </c>
      <c r="N4990">
        <v>0.14868817438970461</v>
      </c>
    </row>
    <row r="4991" spans="12:14" x14ac:dyDescent="0.25">
      <c r="L4991">
        <v>4990</v>
      </c>
      <c r="M4991">
        <v>164.09943129945069</v>
      </c>
      <c r="N4991">
        <v>0.11450579544620809</v>
      </c>
    </row>
    <row r="4992" spans="12:14" x14ac:dyDescent="0.25">
      <c r="L4992">
        <v>4991</v>
      </c>
      <c r="M4992">
        <v>166.09999485192415</v>
      </c>
      <c r="N4992">
        <v>0.12809292159121854</v>
      </c>
    </row>
    <row r="4993" spans="12:14" x14ac:dyDescent="0.25">
      <c r="L4993">
        <v>4992</v>
      </c>
      <c r="M4993">
        <v>167.45352475330819</v>
      </c>
      <c r="N4993">
        <v>0.1372856220622487</v>
      </c>
    </row>
    <row r="4994" spans="12:14" x14ac:dyDescent="0.25">
      <c r="L4994">
        <v>4993</v>
      </c>
      <c r="M4994">
        <v>175.50307812046853</v>
      </c>
      <c r="N4994">
        <v>0.19195536593285878</v>
      </c>
    </row>
    <row r="4995" spans="12:14" x14ac:dyDescent="0.25">
      <c r="L4995">
        <v>4994</v>
      </c>
      <c r="M4995">
        <v>168.45425172616822</v>
      </c>
      <c r="N4995">
        <v>0.14408220875411004</v>
      </c>
    </row>
    <row r="4996" spans="12:14" x14ac:dyDescent="0.25">
      <c r="L4996">
        <v>4995</v>
      </c>
      <c r="M4996">
        <v>162.41545818841851</v>
      </c>
      <c r="N4996">
        <v>0.10306884056611376</v>
      </c>
    </row>
    <row r="4997" spans="12:14" x14ac:dyDescent="0.25">
      <c r="L4997">
        <v>4996</v>
      </c>
      <c r="M4997">
        <v>161.92989683938697</v>
      </c>
      <c r="N4997">
        <v>9.9771078146981385E-2</v>
      </c>
    </row>
    <row r="4998" spans="12:14" x14ac:dyDescent="0.25">
      <c r="L4998">
        <v>4997</v>
      </c>
      <c r="M4998">
        <v>161.16471942050626</v>
      </c>
      <c r="N4998">
        <v>9.4574261429616113E-2</v>
      </c>
    </row>
    <row r="4999" spans="12:14" x14ac:dyDescent="0.25">
      <c r="L4999">
        <v>4998</v>
      </c>
      <c r="M4999">
        <v>174.61932320717568</v>
      </c>
      <c r="N4999">
        <v>0.18595321245298724</v>
      </c>
    </row>
    <row r="5000" spans="12:14" x14ac:dyDescent="0.25">
      <c r="L5000">
        <v>4999</v>
      </c>
      <c r="M5000">
        <v>161.40551181727872</v>
      </c>
      <c r="N5000">
        <v>9.6209638953945076E-2</v>
      </c>
    </row>
    <row r="5001" spans="12:14" x14ac:dyDescent="0.25">
      <c r="L5001">
        <v>5000</v>
      </c>
      <c r="M5001">
        <v>165.57636756694646</v>
      </c>
      <c r="N5001">
        <v>0.12453662868307025</v>
      </c>
    </row>
    <row r="5002" spans="12:14" x14ac:dyDescent="0.25">
      <c r="L5002">
        <v>5001</v>
      </c>
      <c r="M5002">
        <v>166.38174934442191</v>
      </c>
      <c r="N5002">
        <v>0.13000649930623664</v>
      </c>
    </row>
    <row r="5003" spans="12:14" x14ac:dyDescent="0.25">
      <c r="L5003">
        <v>5002</v>
      </c>
      <c r="M5003">
        <v>167.15876032402036</v>
      </c>
      <c r="N5003">
        <v>0.13528368541852465</v>
      </c>
    </row>
    <row r="5004" spans="12:14" x14ac:dyDescent="0.25">
      <c r="L5004">
        <v>5003</v>
      </c>
      <c r="M5004">
        <v>165.38393056676821</v>
      </c>
      <c r="N5004">
        <v>0.12322966405644964</v>
      </c>
    </row>
    <row r="5005" spans="12:14" x14ac:dyDescent="0.25">
      <c r="L5005">
        <v>5004</v>
      </c>
      <c r="M5005">
        <v>162.42978458157242</v>
      </c>
      <c r="N5005">
        <v>0.10316614040482408</v>
      </c>
    </row>
    <row r="5006" spans="12:14" x14ac:dyDescent="0.25">
      <c r="L5006">
        <v>5005</v>
      </c>
      <c r="M5006">
        <v>174.80937564890164</v>
      </c>
      <c r="N5006">
        <v>0.18724398199475223</v>
      </c>
    </row>
    <row r="5007" spans="12:14" x14ac:dyDescent="0.25">
      <c r="L5007">
        <v>5006</v>
      </c>
      <c r="M5007">
        <v>166.99404258722484</v>
      </c>
      <c r="N5007">
        <v>0.13416498030895974</v>
      </c>
    </row>
    <row r="5008" spans="12:14" x14ac:dyDescent="0.25">
      <c r="L5008">
        <v>5007</v>
      </c>
      <c r="M5008">
        <v>163.43139352065066</v>
      </c>
      <c r="N5008">
        <v>0.10996871710197542</v>
      </c>
    </row>
    <row r="5009" spans="12:14" x14ac:dyDescent="0.25">
      <c r="L5009">
        <v>5008</v>
      </c>
      <c r="M5009">
        <v>159.96630665405596</v>
      </c>
      <c r="N5009">
        <v>8.6435062146784425E-2</v>
      </c>
    </row>
    <row r="5010" spans="12:14" x14ac:dyDescent="0.25">
      <c r="L5010">
        <v>5009</v>
      </c>
      <c r="M5010">
        <v>167.59235477862251</v>
      </c>
      <c r="N5010">
        <v>0.13822850691303423</v>
      </c>
    </row>
    <row r="5011" spans="12:14" x14ac:dyDescent="0.25">
      <c r="L5011">
        <v>5010</v>
      </c>
      <c r="M5011">
        <v>164.26644729412044</v>
      </c>
      <c r="N5011">
        <v>0.11564010951736403</v>
      </c>
    </row>
    <row r="5012" spans="12:14" x14ac:dyDescent="0.25">
      <c r="L5012">
        <v>5011</v>
      </c>
      <c r="M5012">
        <v>164.32819620798682</v>
      </c>
      <c r="N5012">
        <v>0.11605948648790942</v>
      </c>
    </row>
    <row r="5013" spans="12:14" x14ac:dyDescent="0.25">
      <c r="L5013">
        <v>5012</v>
      </c>
      <c r="M5013">
        <v>167.97457987019365</v>
      </c>
      <c r="N5013">
        <v>0.14082444570665276</v>
      </c>
    </row>
    <row r="5014" spans="12:14" x14ac:dyDescent="0.25">
      <c r="L5014">
        <v>5013</v>
      </c>
      <c r="M5014">
        <v>171.12462264978871</v>
      </c>
      <c r="N5014">
        <v>0.16221843169406136</v>
      </c>
    </row>
    <row r="5015" spans="12:14" x14ac:dyDescent="0.25">
      <c r="L5015">
        <v>5014</v>
      </c>
      <c r="M5015">
        <v>165.10587813210188</v>
      </c>
      <c r="N5015">
        <v>0.12134122942008552</v>
      </c>
    </row>
    <row r="5016" spans="12:14" x14ac:dyDescent="0.25">
      <c r="L5016">
        <v>5015</v>
      </c>
      <c r="M5016">
        <v>165.40670007535044</v>
      </c>
      <c r="N5016">
        <v>0.12338430657454635</v>
      </c>
    </row>
    <row r="5017" spans="12:14" x14ac:dyDescent="0.25">
      <c r="L5017">
        <v>5016</v>
      </c>
      <c r="M5017">
        <v>162.47208721501846</v>
      </c>
      <c r="N5017">
        <v>0.10345344505764897</v>
      </c>
    </row>
    <row r="5018" spans="12:14" x14ac:dyDescent="0.25">
      <c r="L5018">
        <v>5017</v>
      </c>
      <c r="M5018">
        <v>166.7209629451196</v>
      </c>
      <c r="N5018">
        <v>0.13231031913594626</v>
      </c>
    </row>
    <row r="5019" spans="12:14" x14ac:dyDescent="0.25">
      <c r="L5019">
        <v>5018</v>
      </c>
      <c r="M5019">
        <v>164.4175613406729</v>
      </c>
      <c r="N5019">
        <v>0.11666642313297126</v>
      </c>
    </row>
    <row r="5020" spans="12:14" x14ac:dyDescent="0.25">
      <c r="L5020">
        <v>5019</v>
      </c>
      <c r="M5020">
        <v>171.78694977800902</v>
      </c>
      <c r="N5020">
        <v>0.16671672530201276</v>
      </c>
    </row>
    <row r="5021" spans="12:14" x14ac:dyDescent="0.25">
      <c r="L5021">
        <v>5020</v>
      </c>
      <c r="M5021">
        <v>160.23086405433733</v>
      </c>
      <c r="N5021">
        <v>8.8231843241678654E-2</v>
      </c>
    </row>
    <row r="5022" spans="12:14" x14ac:dyDescent="0.25">
      <c r="L5022">
        <v>5021</v>
      </c>
      <c r="M5022">
        <v>157.76235319969737</v>
      </c>
      <c r="N5022">
        <v>7.1466583107426818E-2</v>
      </c>
    </row>
    <row r="5023" spans="12:14" x14ac:dyDescent="0.25">
      <c r="L5023">
        <v>5022</v>
      </c>
      <c r="M5023">
        <v>162.91431528185794</v>
      </c>
      <c r="N5023">
        <v>0.1064569030190734</v>
      </c>
    </row>
    <row r="5024" spans="12:14" x14ac:dyDescent="0.25">
      <c r="L5024">
        <v>5023</v>
      </c>
      <c r="M5024">
        <v>175.36821156494742</v>
      </c>
      <c r="N5024">
        <v>0.19103939957910665</v>
      </c>
    </row>
    <row r="5025" spans="12:14" x14ac:dyDescent="0.25">
      <c r="L5025">
        <v>5024</v>
      </c>
      <c r="M5025">
        <v>164.20019415862834</v>
      </c>
      <c r="N5025">
        <v>0.11519014145295503</v>
      </c>
    </row>
    <row r="5026" spans="12:14" x14ac:dyDescent="0.25">
      <c r="L5026">
        <v>5025</v>
      </c>
      <c r="M5026">
        <v>165.4589496984035</v>
      </c>
      <c r="N5026">
        <v>0.12373916769284143</v>
      </c>
    </row>
    <row r="5027" spans="12:14" x14ac:dyDescent="0.25">
      <c r="L5027">
        <v>5026</v>
      </c>
      <c r="M5027">
        <v>160.33592994958124</v>
      </c>
      <c r="N5027">
        <v>8.8945413960515696E-2</v>
      </c>
    </row>
    <row r="5028" spans="12:14" x14ac:dyDescent="0.25">
      <c r="L5028">
        <v>5027</v>
      </c>
      <c r="M5028">
        <v>169.51544436933935</v>
      </c>
      <c r="N5028">
        <v>0.15128945707626218</v>
      </c>
    </row>
    <row r="5029" spans="12:14" x14ac:dyDescent="0.25">
      <c r="L5029">
        <v>5028</v>
      </c>
      <c r="M5029">
        <v>166.06977118162189</v>
      </c>
      <c r="N5029">
        <v>0.12788765302054284</v>
      </c>
    </row>
    <row r="5030" spans="12:14" x14ac:dyDescent="0.25">
      <c r="L5030">
        <v>5029</v>
      </c>
      <c r="M5030">
        <v>161.45205608379158</v>
      </c>
      <c r="N5030">
        <v>9.6525751291218764E-2</v>
      </c>
    </row>
    <row r="5031" spans="12:14" x14ac:dyDescent="0.25">
      <c r="L5031">
        <v>5030</v>
      </c>
      <c r="M5031">
        <v>163.85363313654216</v>
      </c>
      <c r="N5031">
        <v>0.11283642051356924</v>
      </c>
    </row>
    <row r="5032" spans="12:14" x14ac:dyDescent="0.25">
      <c r="L5032">
        <v>5031</v>
      </c>
      <c r="M5032">
        <v>166.48359892121121</v>
      </c>
      <c r="N5032">
        <v>0.13069822591794122</v>
      </c>
    </row>
    <row r="5033" spans="12:14" x14ac:dyDescent="0.25">
      <c r="L5033">
        <v>5032</v>
      </c>
      <c r="M5033">
        <v>170.74637935594365</v>
      </c>
      <c r="N5033">
        <v>0.15964953587436947</v>
      </c>
    </row>
    <row r="5034" spans="12:14" x14ac:dyDescent="0.25">
      <c r="L5034">
        <v>5033</v>
      </c>
      <c r="M5034">
        <v>160.74771556296969</v>
      </c>
      <c r="N5034">
        <v>9.1742117452835004E-2</v>
      </c>
    </row>
    <row r="5035" spans="12:14" x14ac:dyDescent="0.25">
      <c r="L5035">
        <v>5034</v>
      </c>
      <c r="M5035">
        <v>162.55094859559006</v>
      </c>
      <c r="N5035">
        <v>0.10398904390152031</v>
      </c>
    </row>
    <row r="5036" spans="12:14" x14ac:dyDescent="0.25">
      <c r="L5036">
        <v>5035</v>
      </c>
      <c r="M5036">
        <v>165.34417639678341</v>
      </c>
      <c r="N5036">
        <v>0.1229596676738276</v>
      </c>
    </row>
    <row r="5037" spans="12:14" x14ac:dyDescent="0.25">
      <c r="L5037">
        <v>5036</v>
      </c>
      <c r="M5037">
        <v>161.06130980859638</v>
      </c>
      <c r="N5037">
        <v>9.3871939606403387E-2</v>
      </c>
    </row>
    <row r="5038" spans="12:14" x14ac:dyDescent="0.25">
      <c r="L5038">
        <v>5037</v>
      </c>
      <c r="M5038">
        <v>158.27986685431071</v>
      </c>
      <c r="N5038">
        <v>7.4981354381902454E-2</v>
      </c>
    </row>
    <row r="5039" spans="12:14" x14ac:dyDescent="0.25">
      <c r="L5039">
        <v>5038</v>
      </c>
      <c r="M5039">
        <v>165.33603093693134</v>
      </c>
      <c r="N5039">
        <v>0.12290434656674121</v>
      </c>
    </row>
    <row r="5040" spans="12:14" x14ac:dyDescent="0.25">
      <c r="L5040">
        <v>5039</v>
      </c>
      <c r="M5040">
        <v>166.81370864642818</v>
      </c>
      <c r="N5040">
        <v>0.13294021541768597</v>
      </c>
    </row>
    <row r="5041" spans="12:14" x14ac:dyDescent="0.25">
      <c r="L5041">
        <v>5040</v>
      </c>
      <c r="M5041">
        <v>167.19166102015211</v>
      </c>
      <c r="N5041">
        <v>0.13550713540992732</v>
      </c>
    </row>
    <row r="5042" spans="12:14" x14ac:dyDescent="0.25">
      <c r="L5042">
        <v>5041</v>
      </c>
      <c r="M5042">
        <v>167.3233671539096</v>
      </c>
      <c r="N5042">
        <v>0.13640163728727184</v>
      </c>
    </row>
    <row r="5043" spans="12:14" x14ac:dyDescent="0.25">
      <c r="L5043">
        <v>5042</v>
      </c>
      <c r="M5043">
        <v>167.8738911173553</v>
      </c>
      <c r="N5043">
        <v>0.14014060300417674</v>
      </c>
    </row>
    <row r="5044" spans="12:14" x14ac:dyDescent="0.25">
      <c r="L5044">
        <v>5043</v>
      </c>
      <c r="M5044">
        <v>168.50784107983029</v>
      </c>
      <c r="N5044">
        <v>0.14444616885292105</v>
      </c>
    </row>
    <row r="5045" spans="12:14" x14ac:dyDescent="0.25">
      <c r="L5045">
        <v>5044</v>
      </c>
      <c r="M5045">
        <v>164.05190693938027</v>
      </c>
      <c r="N5045">
        <v>0.11418302665716396</v>
      </c>
    </row>
    <row r="5046" spans="12:14" x14ac:dyDescent="0.25">
      <c r="L5046">
        <v>5045</v>
      </c>
      <c r="M5046">
        <v>162.61261639680211</v>
      </c>
      <c r="N5046">
        <v>0.10440786998335994</v>
      </c>
    </row>
    <row r="5047" spans="12:14" x14ac:dyDescent="0.25">
      <c r="L5047">
        <v>5046</v>
      </c>
      <c r="M5047">
        <v>171.2736071903368</v>
      </c>
      <c r="N5047">
        <v>0.16323028245160454</v>
      </c>
    </row>
    <row r="5048" spans="12:14" x14ac:dyDescent="0.25">
      <c r="L5048">
        <v>5047</v>
      </c>
      <c r="M5048">
        <v>169.10875150748606</v>
      </c>
      <c r="N5048">
        <v>0.14852734176658156</v>
      </c>
    </row>
    <row r="5049" spans="12:14" x14ac:dyDescent="0.25">
      <c r="L5049">
        <v>5048</v>
      </c>
      <c r="M5049">
        <v>168.73461786476776</v>
      </c>
      <c r="N5049">
        <v>0.14598635725628162</v>
      </c>
    </row>
    <row r="5050" spans="12:14" x14ac:dyDescent="0.25">
      <c r="L5050">
        <v>5049</v>
      </c>
      <c r="M5050">
        <v>172.23323282459458</v>
      </c>
      <c r="N5050">
        <v>0.16974772326398235</v>
      </c>
    </row>
    <row r="5051" spans="12:14" x14ac:dyDescent="0.25">
      <c r="L5051">
        <v>5050</v>
      </c>
      <c r="M5051">
        <v>165.95454578699031</v>
      </c>
      <c r="N5051">
        <v>0.12710508254432273</v>
      </c>
    </row>
    <row r="5052" spans="12:14" x14ac:dyDescent="0.25">
      <c r="L5052">
        <v>5051</v>
      </c>
      <c r="M5052">
        <v>168.23286856817322</v>
      </c>
      <c r="N5052">
        <v>0.14257865197365183</v>
      </c>
    </row>
    <row r="5053" spans="12:14" x14ac:dyDescent="0.25">
      <c r="L5053">
        <v>5052</v>
      </c>
      <c r="M5053">
        <v>164.66114320631695</v>
      </c>
      <c r="N5053">
        <v>0.11832074575174079</v>
      </c>
    </row>
    <row r="5054" spans="12:14" x14ac:dyDescent="0.25">
      <c r="L5054">
        <v>5053</v>
      </c>
      <c r="M5054">
        <v>166.97373504795689</v>
      </c>
      <c r="N5054">
        <v>0.13402705862314912</v>
      </c>
    </row>
    <row r="5055" spans="12:14" x14ac:dyDescent="0.25">
      <c r="L5055">
        <v>5054</v>
      </c>
      <c r="M5055">
        <v>158.85301261226246</v>
      </c>
      <c r="N5055">
        <v>7.8873959394694992E-2</v>
      </c>
    </row>
    <row r="5056" spans="12:14" x14ac:dyDescent="0.25">
      <c r="L5056">
        <v>5055</v>
      </c>
      <c r="M5056">
        <v>163.08690157471054</v>
      </c>
      <c r="N5056">
        <v>0.10762904860224598</v>
      </c>
    </row>
    <row r="5057" spans="12:14" x14ac:dyDescent="0.25">
      <c r="L5057">
        <v>5056</v>
      </c>
      <c r="M5057">
        <v>169.30086009073614</v>
      </c>
      <c r="N5057">
        <v>0.14983207590058645</v>
      </c>
    </row>
    <row r="5058" spans="12:14" x14ac:dyDescent="0.25">
      <c r="L5058">
        <v>5057</v>
      </c>
      <c r="M5058">
        <v>160.39088296243563</v>
      </c>
      <c r="N5058">
        <v>8.9318635554390013E-2</v>
      </c>
    </row>
    <row r="5059" spans="12:14" x14ac:dyDescent="0.25">
      <c r="L5059">
        <v>5058</v>
      </c>
      <c r="M5059">
        <v>164.23720962455369</v>
      </c>
      <c r="N5059">
        <v>0.11544153751793984</v>
      </c>
    </row>
    <row r="5060" spans="12:14" x14ac:dyDescent="0.25">
      <c r="L5060">
        <v>5059</v>
      </c>
      <c r="M5060">
        <v>170.71489611324623</v>
      </c>
      <c r="N5060">
        <v>0.15943571272965862</v>
      </c>
    </row>
    <row r="5061" spans="12:14" x14ac:dyDescent="0.25">
      <c r="L5061">
        <v>5060</v>
      </c>
      <c r="M5061">
        <v>164.46252624467562</v>
      </c>
      <c r="N5061">
        <v>0.11697180899388426</v>
      </c>
    </row>
    <row r="5062" spans="12:14" x14ac:dyDescent="0.25">
      <c r="L5062">
        <v>5061</v>
      </c>
      <c r="M5062">
        <v>155.60027341318141</v>
      </c>
      <c r="N5062">
        <v>5.6782495336933581E-2</v>
      </c>
    </row>
    <row r="5063" spans="12:14" x14ac:dyDescent="0.25">
      <c r="L5063">
        <v>5062</v>
      </c>
      <c r="M5063">
        <v>162.64701047589924</v>
      </c>
      <c r="N5063">
        <v>0.10464146250820439</v>
      </c>
    </row>
    <row r="5064" spans="12:14" x14ac:dyDescent="0.25">
      <c r="L5064">
        <v>5063</v>
      </c>
      <c r="M5064">
        <v>168.29385685311601</v>
      </c>
      <c r="N5064">
        <v>0.14299286301926495</v>
      </c>
    </row>
    <row r="5065" spans="12:14" x14ac:dyDescent="0.25">
      <c r="L5065">
        <v>5064</v>
      </c>
      <c r="M5065">
        <v>168.30563267265848</v>
      </c>
      <c r="N5065">
        <v>0.14307284025637235</v>
      </c>
    </row>
    <row r="5066" spans="12:14" x14ac:dyDescent="0.25">
      <c r="L5066">
        <v>5065</v>
      </c>
      <c r="M5066">
        <v>173.18004007147792</v>
      </c>
      <c r="N5066">
        <v>0.17617810608411766</v>
      </c>
    </row>
    <row r="5067" spans="12:14" x14ac:dyDescent="0.25">
      <c r="L5067">
        <v>5066</v>
      </c>
      <c r="M5067">
        <v>163.43010271940136</v>
      </c>
      <c r="N5067">
        <v>0.10995995043251328</v>
      </c>
    </row>
    <row r="5068" spans="12:14" x14ac:dyDescent="0.25">
      <c r="L5068">
        <v>5067</v>
      </c>
      <c r="M5068">
        <v>167.3440162332484</v>
      </c>
      <c r="N5068">
        <v>0.13654187859348155</v>
      </c>
    </row>
    <row r="5069" spans="12:14" x14ac:dyDescent="0.25">
      <c r="L5069">
        <v>5068</v>
      </c>
      <c r="M5069">
        <v>165.38714835975</v>
      </c>
      <c r="N5069">
        <v>0.12325151817805358</v>
      </c>
    </row>
    <row r="5070" spans="12:14" x14ac:dyDescent="0.25">
      <c r="L5070">
        <v>5069</v>
      </c>
      <c r="M5070">
        <v>166.26827970289051</v>
      </c>
      <c r="N5070">
        <v>0.12923585328941289</v>
      </c>
    </row>
    <row r="5071" spans="12:14" x14ac:dyDescent="0.25">
      <c r="L5071">
        <v>5070</v>
      </c>
      <c r="M5071">
        <v>166.04787000813022</v>
      </c>
      <c r="N5071">
        <v>0.12773890792989717</v>
      </c>
    </row>
    <row r="5072" spans="12:14" x14ac:dyDescent="0.25">
      <c r="L5072">
        <v>5071</v>
      </c>
      <c r="M5072">
        <v>164.20825353330389</v>
      </c>
      <c r="N5072">
        <v>0.11524487789970839</v>
      </c>
    </row>
    <row r="5073" spans="12:14" x14ac:dyDescent="0.25">
      <c r="L5073">
        <v>5072</v>
      </c>
      <c r="M5073">
        <v>167.61877832926504</v>
      </c>
      <c r="N5073">
        <v>0.13840796640350383</v>
      </c>
    </row>
    <row r="5074" spans="12:14" x14ac:dyDescent="0.25">
      <c r="L5074">
        <v>5073</v>
      </c>
      <c r="M5074">
        <v>169.22685729777996</v>
      </c>
      <c r="N5074">
        <v>0.14932947488012127</v>
      </c>
    </row>
    <row r="5075" spans="12:14" x14ac:dyDescent="0.25">
      <c r="L5075">
        <v>5074</v>
      </c>
      <c r="M5075">
        <v>174.82187453869645</v>
      </c>
      <c r="N5075">
        <v>0.18732887007146681</v>
      </c>
    </row>
    <row r="5076" spans="12:14" x14ac:dyDescent="0.25">
      <c r="L5076">
        <v>5075</v>
      </c>
      <c r="M5076">
        <v>162.22636688807731</v>
      </c>
      <c r="N5076">
        <v>0.1017845987596071</v>
      </c>
    </row>
    <row r="5077" spans="12:14" x14ac:dyDescent="0.25">
      <c r="L5077">
        <v>5076</v>
      </c>
      <c r="M5077">
        <v>165.21138617998676</v>
      </c>
      <c r="N5077">
        <v>0.12205780308461778</v>
      </c>
    </row>
    <row r="5078" spans="12:14" x14ac:dyDescent="0.25">
      <c r="L5078">
        <v>5077</v>
      </c>
      <c r="M5078">
        <v>161.36944018097248</v>
      </c>
      <c r="N5078">
        <v>9.5964653048776549E-2</v>
      </c>
    </row>
    <row r="5079" spans="12:14" x14ac:dyDescent="0.25">
      <c r="L5079">
        <v>5078</v>
      </c>
      <c r="M5079">
        <v>161.2976848144927</v>
      </c>
      <c r="N5079">
        <v>9.5477315760872372E-2</v>
      </c>
    </row>
    <row r="5080" spans="12:14" x14ac:dyDescent="0.25">
      <c r="L5080">
        <v>5079</v>
      </c>
      <c r="M5080">
        <v>167.50091882367468</v>
      </c>
      <c r="N5080">
        <v>0.13760750596931026</v>
      </c>
    </row>
    <row r="5081" spans="12:14" x14ac:dyDescent="0.25">
      <c r="L5081">
        <v>5080</v>
      </c>
      <c r="M5081">
        <v>163.29132053204481</v>
      </c>
      <c r="N5081">
        <v>0.10901739048036241</v>
      </c>
    </row>
    <row r="5082" spans="12:14" x14ac:dyDescent="0.25">
      <c r="L5082">
        <v>5081</v>
      </c>
      <c r="M5082">
        <v>155.55745355978993</v>
      </c>
      <c r="N5082">
        <v>5.6491677907603899E-2</v>
      </c>
    </row>
    <row r="5083" spans="12:14" x14ac:dyDescent="0.25">
      <c r="L5083">
        <v>5082</v>
      </c>
      <c r="M5083">
        <v>166.53873735490461</v>
      </c>
      <c r="N5083">
        <v>0.13107270682513561</v>
      </c>
    </row>
    <row r="5084" spans="12:14" x14ac:dyDescent="0.25">
      <c r="L5084">
        <v>5083</v>
      </c>
      <c r="M5084">
        <v>169.47247532716773</v>
      </c>
      <c r="N5084">
        <v>0.15099762640905134</v>
      </c>
    </row>
    <row r="5085" spans="12:14" x14ac:dyDescent="0.25">
      <c r="L5085">
        <v>5084</v>
      </c>
      <c r="M5085">
        <v>164.64540958435279</v>
      </c>
      <c r="N5085">
        <v>0.11821388850840031</v>
      </c>
    </row>
    <row r="5086" spans="12:14" x14ac:dyDescent="0.25">
      <c r="L5086">
        <v>5085</v>
      </c>
      <c r="M5086">
        <v>176.60967880917903</v>
      </c>
      <c r="N5086">
        <v>0.19947100977785204</v>
      </c>
    </row>
    <row r="5087" spans="12:14" x14ac:dyDescent="0.25">
      <c r="L5087">
        <v>5086</v>
      </c>
      <c r="M5087">
        <v>160.4320928068415</v>
      </c>
      <c r="N5087">
        <v>8.959851836724364E-2</v>
      </c>
    </row>
    <row r="5088" spans="12:14" x14ac:dyDescent="0.25">
      <c r="L5088">
        <v>5087</v>
      </c>
      <c r="M5088">
        <v>162.34719487121768</v>
      </c>
      <c r="N5088">
        <v>0.10260522005241524</v>
      </c>
    </row>
    <row r="5089" spans="12:14" x14ac:dyDescent="0.25">
      <c r="L5089">
        <v>5088</v>
      </c>
      <c r="M5089">
        <v>160.86906561232274</v>
      </c>
      <c r="N5089">
        <v>9.2566284436295554E-2</v>
      </c>
    </row>
    <row r="5090" spans="12:14" x14ac:dyDescent="0.25">
      <c r="L5090">
        <v>5089</v>
      </c>
      <c r="M5090">
        <v>168.31668126416338</v>
      </c>
      <c r="N5090">
        <v>0.14314787841565302</v>
      </c>
    </row>
    <row r="5091" spans="12:14" x14ac:dyDescent="0.25">
      <c r="L5091">
        <v>5090</v>
      </c>
      <c r="M5091">
        <v>161.9118200017291</v>
      </c>
      <c r="N5091">
        <v>9.9648306604304571E-2</v>
      </c>
    </row>
    <row r="5092" spans="12:14" x14ac:dyDescent="0.25">
      <c r="L5092">
        <v>5091</v>
      </c>
      <c r="M5092">
        <v>162.33907991315903</v>
      </c>
      <c r="N5092">
        <v>0.10255010610281423</v>
      </c>
    </row>
    <row r="5093" spans="12:14" x14ac:dyDescent="0.25">
      <c r="L5093">
        <v>5092</v>
      </c>
      <c r="M5093">
        <v>167.24663605147956</v>
      </c>
      <c r="N5093">
        <v>0.13588050654554973</v>
      </c>
    </row>
    <row r="5094" spans="12:14" x14ac:dyDescent="0.25">
      <c r="L5094">
        <v>5093</v>
      </c>
      <c r="M5094">
        <v>164.23102601047228</v>
      </c>
      <c r="N5094">
        <v>0.11539954057940105</v>
      </c>
    </row>
    <row r="5095" spans="12:14" x14ac:dyDescent="0.25">
      <c r="L5095">
        <v>5094</v>
      </c>
      <c r="M5095">
        <v>165.28225435206761</v>
      </c>
      <c r="N5095">
        <v>0.12253911485926161</v>
      </c>
    </row>
    <row r="5096" spans="12:14" x14ac:dyDescent="0.25">
      <c r="L5096">
        <v>5095</v>
      </c>
      <c r="M5096">
        <v>166.7834499717533</v>
      </c>
      <c r="N5096">
        <v>0.13273470910958585</v>
      </c>
    </row>
    <row r="5097" spans="12:14" x14ac:dyDescent="0.25">
      <c r="L5097">
        <v>5096</v>
      </c>
      <c r="M5097">
        <v>161.52516107473309</v>
      </c>
      <c r="N5097">
        <v>9.7022254755217308E-2</v>
      </c>
    </row>
    <row r="5098" spans="12:14" x14ac:dyDescent="0.25">
      <c r="L5098">
        <v>5097</v>
      </c>
      <c r="M5098">
        <v>160.76619606958286</v>
      </c>
      <c r="N5098">
        <v>9.1867630573508663E-2</v>
      </c>
    </row>
    <row r="5099" spans="12:14" x14ac:dyDescent="0.25">
      <c r="L5099">
        <v>5098</v>
      </c>
      <c r="M5099">
        <v>166.68902468193929</v>
      </c>
      <c r="N5099">
        <v>0.13209340565166983</v>
      </c>
    </row>
    <row r="5100" spans="12:14" x14ac:dyDescent="0.25">
      <c r="L5100">
        <v>5099</v>
      </c>
      <c r="M5100">
        <v>161.83532368627331</v>
      </c>
      <c r="N5100">
        <v>9.9128770453382753E-2</v>
      </c>
    </row>
    <row r="5101" spans="12:14" x14ac:dyDescent="0.25">
      <c r="L5101">
        <v>5100</v>
      </c>
      <c r="M5101">
        <v>169.3802731690318</v>
      </c>
      <c r="N5101">
        <v>0.15037142168194517</v>
      </c>
    </row>
    <row r="5102" spans="12:14" x14ac:dyDescent="0.25">
      <c r="L5102">
        <v>5101</v>
      </c>
      <c r="M5102">
        <v>166.60428711060572</v>
      </c>
      <c r="N5102">
        <v>0.13151789778064638</v>
      </c>
    </row>
    <row r="5103" spans="12:14" x14ac:dyDescent="0.25">
      <c r="L5103">
        <v>5102</v>
      </c>
      <c r="M5103">
        <v>161.95480560286015</v>
      </c>
      <c r="N5103">
        <v>9.9940249734161268E-2</v>
      </c>
    </row>
    <row r="5104" spans="12:14" x14ac:dyDescent="0.25">
      <c r="L5104">
        <v>5103</v>
      </c>
      <c r="M5104">
        <v>169.09719633818474</v>
      </c>
      <c r="N5104">
        <v>0.14844886310854055</v>
      </c>
    </row>
    <row r="5105" spans="12:14" x14ac:dyDescent="0.25">
      <c r="L5105">
        <v>5104</v>
      </c>
      <c r="M5105">
        <v>166.35766285329586</v>
      </c>
      <c r="N5105">
        <v>0.12984291230450618</v>
      </c>
    </row>
    <row r="5106" spans="12:14" x14ac:dyDescent="0.25">
      <c r="L5106">
        <v>5105</v>
      </c>
      <c r="M5106">
        <v>167.07037860883793</v>
      </c>
      <c r="N5106">
        <v>0.13468342780030929</v>
      </c>
    </row>
    <row r="5107" spans="12:14" x14ac:dyDescent="0.25">
      <c r="L5107">
        <v>5106</v>
      </c>
      <c r="M5107">
        <v>164.23249080294906</v>
      </c>
      <c r="N5107">
        <v>0.11540948893626957</v>
      </c>
    </row>
    <row r="5108" spans="12:14" x14ac:dyDescent="0.25">
      <c r="L5108">
        <v>5107</v>
      </c>
      <c r="M5108">
        <v>163.58084111870224</v>
      </c>
      <c r="N5108">
        <v>0.11098371278370966</v>
      </c>
    </row>
    <row r="5109" spans="12:14" x14ac:dyDescent="0.25">
      <c r="L5109">
        <v>5108</v>
      </c>
      <c r="M5109">
        <v>170.61327737075635</v>
      </c>
      <c r="N5109">
        <v>0.15874555386357292</v>
      </c>
    </row>
    <row r="5110" spans="12:14" x14ac:dyDescent="0.25">
      <c r="L5110">
        <v>5109</v>
      </c>
      <c r="M5110">
        <v>160.96399798574322</v>
      </c>
      <c r="N5110">
        <v>9.3211031828256408E-2</v>
      </c>
    </row>
    <row r="5111" spans="12:14" x14ac:dyDescent="0.25">
      <c r="L5111">
        <v>5110</v>
      </c>
      <c r="M5111">
        <v>165.17764136065497</v>
      </c>
      <c r="N5111">
        <v>0.12182862010443474</v>
      </c>
    </row>
    <row r="5112" spans="12:14" x14ac:dyDescent="0.25">
      <c r="L5112">
        <v>5111</v>
      </c>
      <c r="M5112">
        <v>168.6921866263018</v>
      </c>
      <c r="N5112">
        <v>0.14569817916325722</v>
      </c>
    </row>
    <row r="5113" spans="12:14" x14ac:dyDescent="0.25">
      <c r="L5113">
        <v>5112</v>
      </c>
      <c r="M5113">
        <v>171.75872558960231</v>
      </c>
      <c r="N5113">
        <v>0.16652503651124761</v>
      </c>
    </row>
    <row r="5114" spans="12:14" x14ac:dyDescent="0.25">
      <c r="L5114">
        <v>5113</v>
      </c>
      <c r="M5114">
        <v>159.14423409406353</v>
      </c>
      <c r="N5114">
        <v>8.0851833581433885E-2</v>
      </c>
    </row>
    <row r="5115" spans="12:14" x14ac:dyDescent="0.25">
      <c r="L5115">
        <v>5114</v>
      </c>
      <c r="M5115">
        <v>161.45368266268076</v>
      </c>
      <c r="N5115">
        <v>9.6536798444669669E-2</v>
      </c>
    </row>
    <row r="5116" spans="12:14" x14ac:dyDescent="0.25">
      <c r="L5116">
        <v>5115</v>
      </c>
      <c r="M5116">
        <v>163.85999471449179</v>
      </c>
      <c r="N5116">
        <v>0.11287962612029756</v>
      </c>
    </row>
    <row r="5117" spans="12:14" x14ac:dyDescent="0.25">
      <c r="L5117">
        <v>5116</v>
      </c>
      <c r="M5117">
        <v>168.39563022379491</v>
      </c>
      <c r="N5117">
        <v>0.1436840720657897</v>
      </c>
    </row>
    <row r="5118" spans="12:14" x14ac:dyDescent="0.25">
      <c r="L5118">
        <v>5117</v>
      </c>
      <c r="M5118">
        <v>167.2252100019937</v>
      </c>
      <c r="N5118">
        <v>0.13573498833054787</v>
      </c>
    </row>
    <row r="5119" spans="12:14" x14ac:dyDescent="0.25">
      <c r="L5119">
        <v>5118</v>
      </c>
      <c r="M5119">
        <v>164.84828421955078</v>
      </c>
      <c r="N5119">
        <v>0.11959174189208799</v>
      </c>
    </row>
    <row r="5120" spans="12:14" x14ac:dyDescent="0.25">
      <c r="L5120">
        <v>5119</v>
      </c>
      <c r="M5120">
        <v>163.49940048016757</v>
      </c>
      <c r="N5120">
        <v>0.11043059652417742</v>
      </c>
    </row>
    <row r="5121" spans="12:14" x14ac:dyDescent="0.25">
      <c r="L5121">
        <v>5120</v>
      </c>
      <c r="M5121">
        <v>165.72038999284158</v>
      </c>
      <c r="N5121">
        <v>0.12551477849787029</v>
      </c>
    </row>
    <row r="5122" spans="12:14" x14ac:dyDescent="0.25">
      <c r="L5122">
        <v>5121</v>
      </c>
      <c r="M5122">
        <v>163.24918407300297</v>
      </c>
      <c r="N5122">
        <v>0.10873121442582145</v>
      </c>
    </row>
    <row r="5123" spans="12:14" x14ac:dyDescent="0.25">
      <c r="L5123">
        <v>5122</v>
      </c>
      <c r="M5123">
        <v>167.9201452063528</v>
      </c>
      <c r="N5123">
        <v>0.14045474455751794</v>
      </c>
    </row>
    <row r="5124" spans="12:14" x14ac:dyDescent="0.25">
      <c r="L5124">
        <v>5123</v>
      </c>
      <c r="M5124">
        <v>162.92685528957432</v>
      </c>
      <c r="N5124">
        <v>0.10654207035429319</v>
      </c>
    </row>
    <row r="5125" spans="12:14" x14ac:dyDescent="0.25">
      <c r="L5125">
        <v>5124</v>
      </c>
      <c r="M5125">
        <v>164.12664044748854</v>
      </c>
      <c r="N5125">
        <v>0.11469059043871477</v>
      </c>
    </row>
    <row r="5126" spans="12:14" x14ac:dyDescent="0.25">
      <c r="L5126">
        <v>5125</v>
      </c>
      <c r="M5126">
        <v>170.87273486985143</v>
      </c>
      <c r="N5126">
        <v>0.16050769821790523</v>
      </c>
    </row>
    <row r="5127" spans="12:14" x14ac:dyDescent="0.25">
      <c r="L5127">
        <v>5126</v>
      </c>
      <c r="M5127">
        <v>163.72460389424842</v>
      </c>
      <c r="N5127">
        <v>0.11196009914438676</v>
      </c>
    </row>
    <row r="5128" spans="12:14" x14ac:dyDescent="0.25">
      <c r="L5128">
        <v>5127</v>
      </c>
      <c r="M5128">
        <v>162.31809932518919</v>
      </c>
      <c r="N5128">
        <v>0.10240761330622705</v>
      </c>
    </row>
    <row r="5129" spans="12:14" x14ac:dyDescent="0.25">
      <c r="L5129">
        <v>5128</v>
      </c>
      <c r="M5129">
        <v>166.35634850669257</v>
      </c>
      <c r="N5129">
        <v>0.129833985723256</v>
      </c>
    </row>
    <row r="5130" spans="12:14" x14ac:dyDescent="0.25">
      <c r="L5130">
        <v>5129</v>
      </c>
      <c r="M5130">
        <v>162.04203771240765</v>
      </c>
      <c r="N5130">
        <v>0.10053269963401679</v>
      </c>
    </row>
    <row r="5131" spans="12:14" x14ac:dyDescent="0.25">
      <c r="L5131">
        <v>5130</v>
      </c>
      <c r="M5131">
        <v>167.66907575964714</v>
      </c>
      <c r="N5131">
        <v>0.13874956891371992</v>
      </c>
    </row>
    <row r="5132" spans="12:14" x14ac:dyDescent="0.25">
      <c r="L5132">
        <v>5131</v>
      </c>
      <c r="M5132">
        <v>168.7793095215373</v>
      </c>
      <c r="N5132">
        <v>0.14628988731780179</v>
      </c>
    </row>
    <row r="5133" spans="12:14" x14ac:dyDescent="0.25">
      <c r="L5133">
        <v>5132</v>
      </c>
      <c r="M5133">
        <v>167.9046087969966</v>
      </c>
      <c r="N5133">
        <v>0.14034922671305727</v>
      </c>
    </row>
    <row r="5134" spans="12:14" x14ac:dyDescent="0.25">
      <c r="L5134">
        <v>5133</v>
      </c>
      <c r="M5134">
        <v>165.50026074742229</v>
      </c>
      <c r="N5134">
        <v>0.12401973785193832</v>
      </c>
    </row>
    <row r="5135" spans="12:14" x14ac:dyDescent="0.25">
      <c r="L5135">
        <v>5134</v>
      </c>
      <c r="M5135">
        <v>153.27753134233336</v>
      </c>
      <c r="N5135">
        <v>4.1007245667951109E-2</v>
      </c>
    </row>
    <row r="5136" spans="12:14" x14ac:dyDescent="0.25">
      <c r="L5136">
        <v>5135</v>
      </c>
      <c r="M5136">
        <v>162.32598344560648</v>
      </c>
      <c r="N5136">
        <v>0.10246115948751155</v>
      </c>
    </row>
    <row r="5137" spans="12:14" x14ac:dyDescent="0.25">
      <c r="L5137">
        <v>5136</v>
      </c>
      <c r="M5137">
        <v>166.61434782793935</v>
      </c>
      <c r="N5137">
        <v>0.13158622664495678</v>
      </c>
    </row>
    <row r="5138" spans="12:14" x14ac:dyDescent="0.25">
      <c r="L5138">
        <v>5137</v>
      </c>
      <c r="M5138">
        <v>168.78909080567735</v>
      </c>
      <c r="N5138">
        <v>0.14635631836984553</v>
      </c>
    </row>
    <row r="5139" spans="12:14" x14ac:dyDescent="0.25">
      <c r="L5139">
        <v>5138</v>
      </c>
      <c r="M5139">
        <v>166.46174184539376</v>
      </c>
      <c r="N5139">
        <v>0.13054978032323583</v>
      </c>
    </row>
    <row r="5140" spans="12:14" x14ac:dyDescent="0.25">
      <c r="L5140">
        <v>5139</v>
      </c>
      <c r="M5140">
        <v>158.91817619218017</v>
      </c>
      <c r="N5140">
        <v>7.9316527579698537E-2</v>
      </c>
    </row>
    <row r="5141" spans="12:14" x14ac:dyDescent="0.25">
      <c r="L5141">
        <v>5140</v>
      </c>
      <c r="M5141">
        <v>165.3546049917523</v>
      </c>
      <c r="N5141">
        <v>0.12303049503403929</v>
      </c>
    </row>
    <row r="5142" spans="12:14" x14ac:dyDescent="0.25">
      <c r="L5142">
        <v>5141</v>
      </c>
      <c r="M5142">
        <v>161.3524502732819</v>
      </c>
      <c r="N5142">
        <v>9.5849263553302366E-2</v>
      </c>
    </row>
    <row r="5143" spans="12:14" x14ac:dyDescent="0.25">
      <c r="L5143">
        <v>5142</v>
      </c>
      <c r="M5143">
        <v>169.09966688900423</v>
      </c>
      <c r="N5143">
        <v>0.14846564222340075</v>
      </c>
    </row>
    <row r="5144" spans="12:14" x14ac:dyDescent="0.25">
      <c r="L5144">
        <v>5143</v>
      </c>
      <c r="M5144">
        <v>165.08006753295757</v>
      </c>
      <c r="N5144">
        <v>0.12116593288125843</v>
      </c>
    </row>
    <row r="5145" spans="12:14" x14ac:dyDescent="0.25">
      <c r="L5145">
        <v>5144</v>
      </c>
      <c r="M5145">
        <v>164.85053945356211</v>
      </c>
      <c r="N5145">
        <v>0.11960705865068855</v>
      </c>
    </row>
    <row r="5146" spans="12:14" x14ac:dyDescent="0.25">
      <c r="L5146">
        <v>5145</v>
      </c>
      <c r="M5146">
        <v>164.75812267239434</v>
      </c>
      <c r="N5146">
        <v>0.1189793962792085</v>
      </c>
    </row>
    <row r="5147" spans="12:14" x14ac:dyDescent="0.25">
      <c r="L5147">
        <v>5146</v>
      </c>
      <c r="M5147">
        <v>169.631707994588</v>
      </c>
      <c r="N5147">
        <v>0.1520790788507751</v>
      </c>
    </row>
    <row r="5148" spans="12:14" x14ac:dyDescent="0.25">
      <c r="L5148">
        <v>5147</v>
      </c>
      <c r="M5148">
        <v>167.20895227161222</v>
      </c>
      <c r="N5148">
        <v>0.13562457152661711</v>
      </c>
    </row>
    <row r="5149" spans="12:14" x14ac:dyDescent="0.25">
      <c r="L5149">
        <v>5148</v>
      </c>
      <c r="M5149">
        <v>166.66810039123689</v>
      </c>
      <c r="N5149">
        <v>0.13195129520638216</v>
      </c>
    </row>
    <row r="5150" spans="12:14" x14ac:dyDescent="0.25">
      <c r="L5150">
        <v>5149</v>
      </c>
      <c r="M5150">
        <v>165.96534849440269</v>
      </c>
      <c r="N5150">
        <v>0.12717845074506706</v>
      </c>
    </row>
    <row r="5151" spans="12:14" x14ac:dyDescent="0.25">
      <c r="L5151">
        <v>5150</v>
      </c>
      <c r="M5151">
        <v>166.82459001698095</v>
      </c>
      <c r="N5151">
        <v>0.13301411787089634</v>
      </c>
    </row>
    <row r="5152" spans="12:14" x14ac:dyDescent="0.25">
      <c r="L5152">
        <v>5151</v>
      </c>
      <c r="M5152">
        <v>167.89850217940719</v>
      </c>
      <c r="N5152">
        <v>0.14030775270769325</v>
      </c>
    </row>
    <row r="5153" spans="12:14" x14ac:dyDescent="0.25">
      <c r="L5153">
        <v>5152</v>
      </c>
      <c r="M5153">
        <v>170.5567000826297</v>
      </c>
      <c r="N5153">
        <v>0.15836130076160626</v>
      </c>
    </row>
    <row r="5154" spans="12:14" x14ac:dyDescent="0.25">
      <c r="L5154">
        <v>5153</v>
      </c>
      <c r="M5154">
        <v>165.7143644349942</v>
      </c>
      <c r="N5154">
        <v>0.12547385502185016</v>
      </c>
    </row>
    <row r="5155" spans="12:14" x14ac:dyDescent="0.25">
      <c r="L5155">
        <v>5154</v>
      </c>
      <c r="M5155">
        <v>165.4426183852589</v>
      </c>
      <c r="N5155">
        <v>0.12362825114058529</v>
      </c>
    </row>
    <row r="5156" spans="12:14" x14ac:dyDescent="0.25">
      <c r="L5156">
        <v>5155</v>
      </c>
      <c r="M5156">
        <v>162.05489424188693</v>
      </c>
      <c r="N5156">
        <v>0.10062001667406073</v>
      </c>
    </row>
    <row r="5157" spans="12:14" x14ac:dyDescent="0.25">
      <c r="L5157">
        <v>5156</v>
      </c>
      <c r="M5157">
        <v>164.38531876248601</v>
      </c>
      <c r="N5157">
        <v>0.11644744284787922</v>
      </c>
    </row>
    <row r="5158" spans="12:14" x14ac:dyDescent="0.25">
      <c r="L5158">
        <v>5157</v>
      </c>
      <c r="M5158">
        <v>163.8281414732316</v>
      </c>
      <c r="N5158">
        <v>0.11266329007508924</v>
      </c>
    </row>
    <row r="5159" spans="12:14" x14ac:dyDescent="0.25">
      <c r="L5159">
        <v>5158</v>
      </c>
      <c r="M5159">
        <v>164.24868555545495</v>
      </c>
      <c r="N5159">
        <v>0.11551947801655293</v>
      </c>
    </row>
    <row r="5160" spans="12:14" x14ac:dyDescent="0.25">
      <c r="L5160">
        <v>5159</v>
      </c>
      <c r="M5160">
        <v>165.53085390446498</v>
      </c>
      <c r="N5160">
        <v>0.12422751584699343</v>
      </c>
    </row>
    <row r="5161" spans="12:14" x14ac:dyDescent="0.25">
      <c r="L5161">
        <v>5160</v>
      </c>
      <c r="M5161">
        <v>164.37741974689598</v>
      </c>
      <c r="N5161">
        <v>0.11639379550380435</v>
      </c>
    </row>
    <row r="5162" spans="12:14" x14ac:dyDescent="0.25">
      <c r="L5162">
        <v>5161</v>
      </c>
      <c r="M5162">
        <v>168.09149788128533</v>
      </c>
      <c r="N5162">
        <v>0.14161851184034924</v>
      </c>
    </row>
    <row r="5163" spans="12:14" x14ac:dyDescent="0.25">
      <c r="L5163">
        <v>5162</v>
      </c>
      <c r="M5163">
        <v>170.89294478869712</v>
      </c>
      <c r="N5163">
        <v>0.16064495690003877</v>
      </c>
    </row>
    <row r="5164" spans="12:14" x14ac:dyDescent="0.25">
      <c r="L5164">
        <v>5163</v>
      </c>
      <c r="M5164">
        <v>169.03757596261633</v>
      </c>
      <c r="N5164">
        <v>0.14804394242373697</v>
      </c>
    </row>
    <row r="5165" spans="12:14" x14ac:dyDescent="0.25">
      <c r="L5165">
        <v>5164</v>
      </c>
      <c r="M5165">
        <v>163.22267347015935</v>
      </c>
      <c r="N5165">
        <v>0.10855116370732709</v>
      </c>
    </row>
    <row r="5166" spans="12:14" x14ac:dyDescent="0.25">
      <c r="L5166">
        <v>5165</v>
      </c>
      <c r="M5166">
        <v>163.73500539120695</v>
      </c>
      <c r="N5166">
        <v>0.11203074246441425</v>
      </c>
    </row>
    <row r="5167" spans="12:14" x14ac:dyDescent="0.25">
      <c r="L5167">
        <v>5166</v>
      </c>
      <c r="M5167">
        <v>166.67832595818064</v>
      </c>
      <c r="N5167">
        <v>0.13202074367143957</v>
      </c>
    </row>
    <row r="5168" spans="12:14" x14ac:dyDescent="0.25">
      <c r="L5168">
        <v>5167</v>
      </c>
      <c r="M5168">
        <v>172.61223593095664</v>
      </c>
      <c r="N5168">
        <v>0.1723217794638594</v>
      </c>
    </row>
    <row r="5169" spans="12:14" x14ac:dyDescent="0.25">
      <c r="L5169">
        <v>5168</v>
      </c>
      <c r="M5169">
        <v>168.85353103048584</v>
      </c>
      <c r="N5169">
        <v>0.14679397378059367</v>
      </c>
    </row>
    <row r="5170" spans="12:14" x14ac:dyDescent="0.25">
      <c r="L5170">
        <v>5169</v>
      </c>
      <c r="M5170">
        <v>165.51954468935287</v>
      </c>
      <c r="N5170">
        <v>0.12415070762356084</v>
      </c>
    </row>
    <row r="5171" spans="12:14" x14ac:dyDescent="0.25">
      <c r="L5171">
        <v>5170</v>
      </c>
      <c r="M5171">
        <v>164.67899654384993</v>
      </c>
      <c r="N5171">
        <v>0.11844199935994038</v>
      </c>
    </row>
    <row r="5172" spans="12:14" x14ac:dyDescent="0.25">
      <c r="L5172">
        <v>5171</v>
      </c>
      <c r="M5172">
        <v>163.88929181171952</v>
      </c>
      <c r="N5172">
        <v>0.11307860173155637</v>
      </c>
    </row>
    <row r="5173" spans="12:14" x14ac:dyDescent="0.25">
      <c r="L5173">
        <v>5172</v>
      </c>
      <c r="M5173">
        <v>164.20484864090352</v>
      </c>
      <c r="N5173">
        <v>0.11522175306446036</v>
      </c>
    </row>
    <row r="5174" spans="12:14" x14ac:dyDescent="0.25">
      <c r="L5174">
        <v>5173</v>
      </c>
      <c r="M5174">
        <v>165.32728415449793</v>
      </c>
      <c r="N5174">
        <v>0.12284494148753811</v>
      </c>
    </row>
    <row r="5175" spans="12:14" x14ac:dyDescent="0.25">
      <c r="L5175">
        <v>5174</v>
      </c>
      <c r="M5175">
        <v>167.73040922845519</v>
      </c>
      <c r="N5175">
        <v>0.13916612432710607</v>
      </c>
    </row>
    <row r="5176" spans="12:14" x14ac:dyDescent="0.25">
      <c r="L5176">
        <v>5175</v>
      </c>
      <c r="M5176">
        <v>163.89690167132923</v>
      </c>
      <c r="N5176">
        <v>0.11313028522960633</v>
      </c>
    </row>
    <row r="5177" spans="12:14" x14ac:dyDescent="0.25">
      <c r="L5177">
        <v>5176</v>
      </c>
      <c r="M5177">
        <v>162.49052234135715</v>
      </c>
      <c r="N5177">
        <v>0.10357864997141086</v>
      </c>
    </row>
    <row r="5178" spans="12:14" x14ac:dyDescent="0.25">
      <c r="L5178">
        <v>5177</v>
      </c>
      <c r="M5178">
        <v>165.21921019105042</v>
      </c>
      <c r="N5178">
        <v>0.12211094102425002</v>
      </c>
    </row>
    <row r="5179" spans="12:14" x14ac:dyDescent="0.25">
      <c r="L5179">
        <v>5178</v>
      </c>
      <c r="M5179">
        <v>161.61545282052617</v>
      </c>
      <c r="N5179">
        <v>9.7635484631582559E-2</v>
      </c>
    </row>
    <row r="5180" spans="12:14" x14ac:dyDescent="0.25">
      <c r="L5180">
        <v>5179</v>
      </c>
      <c r="M5180">
        <v>168.34337433377101</v>
      </c>
      <c r="N5180">
        <v>0.14332916838442622</v>
      </c>
    </row>
    <row r="5181" spans="12:14" x14ac:dyDescent="0.25">
      <c r="L5181">
        <v>5180</v>
      </c>
      <c r="M5181">
        <v>169.79098633580352</v>
      </c>
      <c r="N5181">
        <v>0.15316084149290043</v>
      </c>
    </row>
    <row r="5182" spans="12:14" x14ac:dyDescent="0.25">
      <c r="L5182">
        <v>5181</v>
      </c>
      <c r="M5182">
        <v>163.37632955346652</v>
      </c>
      <c r="N5182">
        <v>0.10959474194519991</v>
      </c>
    </row>
    <row r="5183" spans="12:14" x14ac:dyDescent="0.25">
      <c r="L5183">
        <v>5182</v>
      </c>
      <c r="M5183">
        <v>162.95354045757642</v>
      </c>
      <c r="N5183">
        <v>0.10672330665813212</v>
      </c>
    </row>
    <row r="5184" spans="12:14" x14ac:dyDescent="0.25">
      <c r="L5184">
        <v>5183</v>
      </c>
      <c r="M5184">
        <v>160.68822823615727</v>
      </c>
      <c r="N5184">
        <v>9.1338100388528076E-2</v>
      </c>
    </row>
    <row r="5185" spans="12:14" x14ac:dyDescent="0.25">
      <c r="L5185">
        <v>5184</v>
      </c>
      <c r="M5185">
        <v>159.9638113086944</v>
      </c>
      <c r="N5185">
        <v>8.6418114636088728E-2</v>
      </c>
    </row>
    <row r="5186" spans="12:14" x14ac:dyDescent="0.25">
      <c r="L5186">
        <v>5185</v>
      </c>
      <c r="M5186">
        <v>168.13189612794517</v>
      </c>
      <c r="N5186">
        <v>0.14189288256590094</v>
      </c>
    </row>
    <row r="5187" spans="12:14" x14ac:dyDescent="0.25">
      <c r="L5187">
        <v>5186</v>
      </c>
      <c r="M5187">
        <v>165.86868689122602</v>
      </c>
      <c r="N5187">
        <v>0.12652195903096164</v>
      </c>
    </row>
    <row r="5188" spans="12:14" x14ac:dyDescent="0.25">
      <c r="L5188">
        <v>5187</v>
      </c>
      <c r="M5188">
        <v>162.1473926616159</v>
      </c>
      <c r="N5188">
        <v>0.10124823350602186</v>
      </c>
    </row>
    <row r="5189" spans="12:14" x14ac:dyDescent="0.25">
      <c r="L5189">
        <v>5188</v>
      </c>
      <c r="M5189">
        <v>164.9460909029188</v>
      </c>
      <c r="N5189">
        <v>0.12025601058932756</v>
      </c>
    </row>
    <row r="5190" spans="12:14" x14ac:dyDescent="0.25">
      <c r="L5190">
        <v>5189</v>
      </c>
      <c r="M5190">
        <v>163.54281983685522</v>
      </c>
      <c r="N5190">
        <v>0.1107254855696771</v>
      </c>
    </row>
    <row r="5191" spans="12:14" x14ac:dyDescent="0.25">
      <c r="L5191">
        <v>5190</v>
      </c>
      <c r="M5191">
        <v>160.19615240660411</v>
      </c>
      <c r="N5191">
        <v>8.799609390201435E-2</v>
      </c>
    </row>
    <row r="5192" spans="12:14" x14ac:dyDescent="0.25">
      <c r="L5192">
        <v>5191</v>
      </c>
      <c r="M5192">
        <v>166.84841814974681</v>
      </c>
      <c r="N5192">
        <v>0.13317595019323858</v>
      </c>
    </row>
    <row r="5193" spans="12:14" x14ac:dyDescent="0.25">
      <c r="L5193">
        <v>5192</v>
      </c>
      <c r="M5193">
        <v>167.97350498474364</v>
      </c>
      <c r="N5193">
        <v>0.14081714546158808</v>
      </c>
    </row>
    <row r="5194" spans="12:14" x14ac:dyDescent="0.25">
      <c r="L5194">
        <v>5193</v>
      </c>
      <c r="M5194">
        <v>162.6920174626504</v>
      </c>
      <c r="N5194">
        <v>0.10494713418038826</v>
      </c>
    </row>
    <row r="5195" spans="12:14" x14ac:dyDescent="0.25">
      <c r="L5195">
        <v>5194</v>
      </c>
      <c r="M5195">
        <v>168.84287097608282</v>
      </c>
      <c r="N5195">
        <v>0.1467215744290673</v>
      </c>
    </row>
    <row r="5196" spans="12:14" x14ac:dyDescent="0.25">
      <c r="L5196">
        <v>5195</v>
      </c>
      <c r="M5196">
        <v>162.76866878987028</v>
      </c>
      <c r="N5196">
        <v>0.10546772311685637</v>
      </c>
    </row>
    <row r="5197" spans="12:14" x14ac:dyDescent="0.25">
      <c r="L5197">
        <v>5196</v>
      </c>
      <c r="M5197">
        <v>160.70522042063996</v>
      </c>
      <c r="N5197">
        <v>9.145350534717589E-2</v>
      </c>
    </row>
    <row r="5198" spans="12:14" x14ac:dyDescent="0.25">
      <c r="L5198">
        <v>5197</v>
      </c>
      <c r="M5198">
        <v>175.52536251112284</v>
      </c>
      <c r="N5198">
        <v>0.19210671370009691</v>
      </c>
    </row>
    <row r="5199" spans="12:14" x14ac:dyDescent="0.25">
      <c r="L5199">
        <v>5198</v>
      </c>
      <c r="M5199">
        <v>161.53582551950362</v>
      </c>
      <c r="N5199">
        <v>9.7094683924580538E-2</v>
      </c>
    </row>
    <row r="5200" spans="12:14" x14ac:dyDescent="0.25">
      <c r="L5200">
        <v>5199</v>
      </c>
      <c r="M5200">
        <v>168.01115555953399</v>
      </c>
      <c r="N5200">
        <v>0.14107285496328115</v>
      </c>
    </row>
    <row r="5201" spans="12:14" x14ac:dyDescent="0.25">
      <c r="L5201">
        <v>5200</v>
      </c>
      <c r="M5201">
        <v>162.86101549035445</v>
      </c>
      <c r="N5201">
        <v>0.10609490952490752</v>
      </c>
    </row>
    <row r="5202" spans="12:14" x14ac:dyDescent="0.25">
      <c r="L5202">
        <v>5201</v>
      </c>
      <c r="M5202">
        <v>162.49711979162848</v>
      </c>
      <c r="N5202">
        <v>0.10362345754023883</v>
      </c>
    </row>
    <row r="5203" spans="12:14" x14ac:dyDescent="0.25">
      <c r="L5203">
        <v>5202</v>
      </c>
      <c r="M5203">
        <v>164.30915538373074</v>
      </c>
      <c r="N5203">
        <v>0.11593016788628208</v>
      </c>
    </row>
    <row r="5204" spans="12:14" x14ac:dyDescent="0.25">
      <c r="L5204">
        <v>5203</v>
      </c>
      <c r="M5204">
        <v>167.84201176169492</v>
      </c>
      <c r="N5204">
        <v>0.13992408959911962</v>
      </c>
    </row>
    <row r="5205" spans="12:14" x14ac:dyDescent="0.25">
      <c r="L5205">
        <v>5204</v>
      </c>
      <c r="M5205">
        <v>161.32887764139303</v>
      </c>
      <c r="N5205">
        <v>9.5689166503324596E-2</v>
      </c>
    </row>
    <row r="5206" spans="12:14" x14ac:dyDescent="0.25">
      <c r="L5206">
        <v>5205</v>
      </c>
      <c r="M5206">
        <v>164.6876417036421</v>
      </c>
      <c r="N5206">
        <v>0.1185007142537986</v>
      </c>
    </row>
    <row r="5207" spans="12:14" x14ac:dyDescent="0.25">
      <c r="L5207">
        <v>5206</v>
      </c>
      <c r="M5207">
        <v>164.65382535124522</v>
      </c>
      <c r="N5207">
        <v>0.11827104544612066</v>
      </c>
    </row>
    <row r="5208" spans="12:14" x14ac:dyDescent="0.25">
      <c r="L5208">
        <v>5207</v>
      </c>
      <c r="M5208">
        <v>162.73585642191057</v>
      </c>
      <c r="N5208">
        <v>0.10524487301942576</v>
      </c>
    </row>
    <row r="5209" spans="12:14" x14ac:dyDescent="0.25">
      <c r="L5209">
        <v>5208</v>
      </c>
      <c r="M5209">
        <v>159.69802868839091</v>
      </c>
      <c r="N5209">
        <v>8.4613012276431032E-2</v>
      </c>
    </row>
    <row r="5210" spans="12:14" x14ac:dyDescent="0.25">
      <c r="L5210">
        <v>5209</v>
      </c>
      <c r="M5210">
        <v>164.40883197537826</v>
      </c>
      <c r="N5210">
        <v>0.1166071363448673</v>
      </c>
    </row>
    <row r="5211" spans="12:14" x14ac:dyDescent="0.25">
      <c r="L5211">
        <v>5210</v>
      </c>
      <c r="M5211">
        <v>166.95763640803932</v>
      </c>
      <c r="N5211">
        <v>0.13391772230586341</v>
      </c>
    </row>
    <row r="5212" spans="12:14" x14ac:dyDescent="0.25">
      <c r="L5212">
        <v>5211</v>
      </c>
      <c r="M5212">
        <v>167.0872359209192</v>
      </c>
      <c r="N5212">
        <v>0.13479791675290009</v>
      </c>
    </row>
    <row r="5213" spans="12:14" x14ac:dyDescent="0.25">
      <c r="L5213">
        <v>5212</v>
      </c>
      <c r="M5213">
        <v>166.6769763949406</v>
      </c>
      <c r="N5213">
        <v>0.13201157791114126</v>
      </c>
    </row>
    <row r="5214" spans="12:14" x14ac:dyDescent="0.25">
      <c r="L5214">
        <v>5213</v>
      </c>
      <c r="M5214">
        <v>170.57376481676241</v>
      </c>
      <c r="N5214">
        <v>0.15847719845203723</v>
      </c>
    </row>
    <row r="5215" spans="12:14" x14ac:dyDescent="0.25">
      <c r="L5215">
        <v>5214</v>
      </c>
      <c r="M5215">
        <v>167.69504481298478</v>
      </c>
      <c r="N5215">
        <v>0.13892594161786542</v>
      </c>
    </row>
    <row r="5216" spans="12:14" x14ac:dyDescent="0.25">
      <c r="L5216">
        <v>5215</v>
      </c>
      <c r="M5216">
        <v>163.38441241167362</v>
      </c>
      <c r="N5216">
        <v>0.10964963788386495</v>
      </c>
    </row>
    <row r="5217" spans="12:14" x14ac:dyDescent="0.25">
      <c r="L5217">
        <v>5216</v>
      </c>
      <c r="M5217">
        <v>163.784344809207</v>
      </c>
      <c r="N5217">
        <v>0.11236583849046089</v>
      </c>
    </row>
    <row r="5218" spans="12:14" x14ac:dyDescent="0.25">
      <c r="L5218">
        <v>5217</v>
      </c>
      <c r="M5218">
        <v>163.41550340327763</v>
      </c>
      <c r="N5218">
        <v>0.10986079699669316</v>
      </c>
    </row>
    <row r="5219" spans="12:14" x14ac:dyDescent="0.25">
      <c r="L5219">
        <v>5218</v>
      </c>
      <c r="M5219">
        <v>167.27854090722229</v>
      </c>
      <c r="N5219">
        <v>0.13609719313822444</v>
      </c>
    </row>
    <row r="5220" spans="12:14" x14ac:dyDescent="0.25">
      <c r="L5220">
        <v>5219</v>
      </c>
      <c r="M5220">
        <v>166.88338487156034</v>
      </c>
      <c r="N5220">
        <v>0.13341343190661403</v>
      </c>
    </row>
    <row r="5221" spans="12:14" x14ac:dyDescent="0.25">
      <c r="L5221">
        <v>5220</v>
      </c>
      <c r="M5221">
        <v>168.22500779458005</v>
      </c>
      <c r="N5221">
        <v>0.14252526435581014</v>
      </c>
    </row>
    <row r="5222" spans="12:14" x14ac:dyDescent="0.25">
      <c r="L5222">
        <v>5221</v>
      </c>
      <c r="M5222">
        <v>174.3925978295425</v>
      </c>
      <c r="N5222">
        <v>0.18441337319001128</v>
      </c>
    </row>
    <row r="5223" spans="12:14" x14ac:dyDescent="0.25">
      <c r="L5223">
        <v>5222</v>
      </c>
      <c r="M5223">
        <v>161.29227039113493</v>
      </c>
      <c r="N5223">
        <v>9.5440542896009672E-2</v>
      </c>
    </row>
    <row r="5224" spans="12:14" x14ac:dyDescent="0.25">
      <c r="L5224">
        <v>5223</v>
      </c>
      <c r="M5224">
        <v>160.48293419074818</v>
      </c>
      <c r="N5224">
        <v>8.9943815219059697E-2</v>
      </c>
    </row>
    <row r="5225" spans="12:14" x14ac:dyDescent="0.25">
      <c r="L5225">
        <v>5224</v>
      </c>
      <c r="M5225">
        <v>169.74831399649008</v>
      </c>
      <c r="N5225">
        <v>0.1528710259274626</v>
      </c>
    </row>
    <row r="5226" spans="12:14" x14ac:dyDescent="0.25">
      <c r="L5226">
        <v>5225</v>
      </c>
      <c r="M5226">
        <v>164.29650468172264</v>
      </c>
      <c r="N5226">
        <v>0.11584424875424837</v>
      </c>
    </row>
    <row r="5227" spans="12:14" x14ac:dyDescent="0.25">
      <c r="L5227">
        <v>5226</v>
      </c>
      <c r="M5227">
        <v>167.52664208806308</v>
      </c>
      <c r="N5227">
        <v>0.13778220936109942</v>
      </c>
    </row>
    <row r="5228" spans="12:14" x14ac:dyDescent="0.25">
      <c r="L5228">
        <v>5227</v>
      </c>
      <c r="M5228">
        <v>167.84432919147298</v>
      </c>
      <c r="N5228">
        <v>0.13993982876955879</v>
      </c>
    </row>
    <row r="5229" spans="12:14" x14ac:dyDescent="0.25">
      <c r="L5229">
        <v>5228</v>
      </c>
      <c r="M5229">
        <v>164.78558216289053</v>
      </c>
      <c r="N5229">
        <v>0.11916589150990897</v>
      </c>
    </row>
    <row r="5230" spans="12:14" x14ac:dyDescent="0.25">
      <c r="L5230">
        <v>5229</v>
      </c>
      <c r="M5230">
        <v>167.48992287643182</v>
      </c>
      <c r="N5230">
        <v>0.13753282535139744</v>
      </c>
    </row>
    <row r="5231" spans="12:14" x14ac:dyDescent="0.25">
      <c r="L5231">
        <v>5230</v>
      </c>
      <c r="M5231">
        <v>166.26635687402671</v>
      </c>
      <c r="N5231">
        <v>0.12922279411001547</v>
      </c>
    </row>
    <row r="5232" spans="12:14" x14ac:dyDescent="0.25">
      <c r="L5232">
        <v>5231</v>
      </c>
      <c r="M5232">
        <v>163.71073678433922</v>
      </c>
      <c r="N5232">
        <v>0.1118659185964257</v>
      </c>
    </row>
    <row r="5233" spans="12:14" x14ac:dyDescent="0.25">
      <c r="L5233">
        <v>5232</v>
      </c>
      <c r="M5233">
        <v>166.03652103280157</v>
      </c>
      <c r="N5233">
        <v>0.12766182966901618</v>
      </c>
    </row>
    <row r="5234" spans="12:14" x14ac:dyDescent="0.25">
      <c r="L5234">
        <v>5233</v>
      </c>
      <c r="M5234">
        <v>171.0947878695988</v>
      </c>
      <c r="N5234">
        <v>0.16201580432866347</v>
      </c>
    </row>
    <row r="5235" spans="12:14" x14ac:dyDescent="0.25">
      <c r="L5235">
        <v>5234</v>
      </c>
      <c r="M5235">
        <v>167.99087533141801</v>
      </c>
      <c r="N5235">
        <v>0.14093511876523812</v>
      </c>
    </row>
    <row r="5236" spans="12:14" x14ac:dyDescent="0.25">
      <c r="L5236">
        <v>5235</v>
      </c>
      <c r="M5236">
        <v>171.24857604464478</v>
      </c>
      <c r="N5236">
        <v>0.16306027968730774</v>
      </c>
    </row>
    <row r="5237" spans="12:14" x14ac:dyDescent="0.25">
      <c r="L5237">
        <v>5236</v>
      </c>
      <c r="M5237">
        <v>158.84668412995634</v>
      </c>
      <c r="N5237">
        <v>7.8830978561972298E-2</v>
      </c>
    </row>
    <row r="5238" spans="12:14" x14ac:dyDescent="0.25">
      <c r="L5238">
        <v>5237</v>
      </c>
      <c r="M5238">
        <v>168.11847331469679</v>
      </c>
      <c r="N5238">
        <v>0.14180171952506604</v>
      </c>
    </row>
    <row r="5239" spans="12:14" x14ac:dyDescent="0.25">
      <c r="L5239">
        <v>5238</v>
      </c>
      <c r="M5239">
        <v>168.08535937531431</v>
      </c>
      <c r="N5239">
        <v>0.14157682126027882</v>
      </c>
    </row>
    <row r="5240" spans="12:14" x14ac:dyDescent="0.25">
      <c r="L5240">
        <v>5239</v>
      </c>
      <c r="M5240">
        <v>166.99036514588957</v>
      </c>
      <c r="N5240">
        <v>0.13414000441691587</v>
      </c>
    </row>
    <row r="5241" spans="12:14" x14ac:dyDescent="0.25">
      <c r="L5241">
        <v>5240</v>
      </c>
      <c r="M5241">
        <v>166.0923936492691</v>
      </c>
      <c r="N5241">
        <v>0.12804129688816923</v>
      </c>
    </row>
    <row r="5242" spans="12:14" x14ac:dyDescent="0.25">
      <c r="L5242">
        <v>5241</v>
      </c>
      <c r="M5242">
        <v>164.32370414030936</v>
      </c>
      <c r="N5242">
        <v>0.11602897793940059</v>
      </c>
    </row>
    <row r="5243" spans="12:14" x14ac:dyDescent="0.25">
      <c r="L5243">
        <v>5242</v>
      </c>
      <c r="M5243">
        <v>170.29811867021562</v>
      </c>
      <c r="N5243">
        <v>0.15660510648080916</v>
      </c>
    </row>
    <row r="5244" spans="12:14" x14ac:dyDescent="0.25">
      <c r="L5244">
        <v>5243</v>
      </c>
      <c r="M5244">
        <v>162.56284941419082</v>
      </c>
      <c r="N5244">
        <v>0.10406987008840018</v>
      </c>
    </row>
    <row r="5245" spans="12:14" x14ac:dyDescent="0.25">
      <c r="L5245">
        <v>5244</v>
      </c>
      <c r="M5245">
        <v>163.90849699565271</v>
      </c>
      <c r="N5245">
        <v>0.11320903660647752</v>
      </c>
    </row>
    <row r="5246" spans="12:14" x14ac:dyDescent="0.25">
      <c r="L5246">
        <v>5245</v>
      </c>
      <c r="M5246">
        <v>165.55569080608777</v>
      </c>
      <c r="N5246">
        <v>0.12439619937368396</v>
      </c>
    </row>
    <row r="5247" spans="12:14" x14ac:dyDescent="0.25">
      <c r="L5247">
        <v>5246</v>
      </c>
      <c r="M5247">
        <v>164.7368975113319</v>
      </c>
      <c r="N5247">
        <v>0.11883524242793642</v>
      </c>
    </row>
    <row r="5248" spans="12:14" x14ac:dyDescent="0.25">
      <c r="L5248">
        <v>5247</v>
      </c>
      <c r="M5248">
        <v>168.77760221257333</v>
      </c>
      <c r="N5248">
        <v>0.14627829187399133</v>
      </c>
    </row>
    <row r="5249" spans="12:14" x14ac:dyDescent="0.25">
      <c r="L5249">
        <v>5248</v>
      </c>
      <c r="M5249">
        <v>170.56361062766317</v>
      </c>
      <c r="N5249">
        <v>0.1584082347602711</v>
      </c>
    </row>
    <row r="5250" spans="12:14" x14ac:dyDescent="0.25">
      <c r="L5250">
        <v>5249</v>
      </c>
      <c r="M5250">
        <v>164.34325349849297</v>
      </c>
      <c r="N5250">
        <v>0.11616175032514464</v>
      </c>
    </row>
    <row r="5251" spans="12:14" x14ac:dyDescent="0.25">
      <c r="L5251">
        <v>5250</v>
      </c>
      <c r="M5251">
        <v>169.82277370500179</v>
      </c>
      <c r="N5251">
        <v>0.15337673015816211</v>
      </c>
    </row>
    <row r="5252" spans="12:14" x14ac:dyDescent="0.25">
      <c r="L5252">
        <v>5251</v>
      </c>
      <c r="M5252">
        <v>156.74060731761102</v>
      </c>
      <c r="N5252">
        <v>6.4527243354441488E-2</v>
      </c>
    </row>
    <row r="5253" spans="12:14" x14ac:dyDescent="0.25">
      <c r="L5253">
        <v>5252</v>
      </c>
      <c r="M5253">
        <v>158.88603409324915</v>
      </c>
      <c r="N5253">
        <v>7.9098229714478885E-2</v>
      </c>
    </row>
    <row r="5254" spans="12:14" x14ac:dyDescent="0.25">
      <c r="L5254">
        <v>5253</v>
      </c>
      <c r="M5254">
        <v>170.30330713566454</v>
      </c>
      <c r="N5254">
        <v>0.15664034471878785</v>
      </c>
    </row>
    <row r="5255" spans="12:14" x14ac:dyDescent="0.25">
      <c r="L5255">
        <v>5254</v>
      </c>
      <c r="M5255">
        <v>170.5179810653907</v>
      </c>
      <c r="N5255">
        <v>0.15809833477345436</v>
      </c>
    </row>
    <row r="5256" spans="12:14" x14ac:dyDescent="0.25">
      <c r="L5256">
        <v>5255</v>
      </c>
      <c r="M5256">
        <v>168.17530129264935</v>
      </c>
      <c r="N5256">
        <v>0.14218767522442533</v>
      </c>
    </row>
    <row r="5257" spans="12:14" x14ac:dyDescent="0.25">
      <c r="L5257">
        <v>5256</v>
      </c>
      <c r="M5257">
        <v>161.58541305853697</v>
      </c>
      <c r="N5257">
        <v>9.7431465101681214E-2</v>
      </c>
    </row>
    <row r="5258" spans="12:14" x14ac:dyDescent="0.25">
      <c r="L5258">
        <v>5257</v>
      </c>
      <c r="M5258">
        <v>163.83339559263055</v>
      </c>
      <c r="N5258">
        <v>0.11269897421167485</v>
      </c>
    </row>
    <row r="5259" spans="12:14" x14ac:dyDescent="0.25">
      <c r="L5259">
        <v>5258</v>
      </c>
      <c r="M5259">
        <v>171.06430536907416</v>
      </c>
      <c r="N5259">
        <v>0.16180877787387704</v>
      </c>
    </row>
    <row r="5260" spans="12:14" x14ac:dyDescent="0.25">
      <c r="L5260">
        <v>5259</v>
      </c>
      <c r="M5260">
        <v>170.03964487815662</v>
      </c>
      <c r="N5260">
        <v>0.15484964311972638</v>
      </c>
    </row>
    <row r="5261" spans="12:14" x14ac:dyDescent="0.25">
      <c r="L5261">
        <v>5260</v>
      </c>
      <c r="M5261">
        <v>159.72497423448428</v>
      </c>
      <c r="N5261">
        <v>8.4796016976963706E-2</v>
      </c>
    </row>
    <row r="5262" spans="12:14" x14ac:dyDescent="0.25">
      <c r="L5262">
        <v>5261</v>
      </c>
      <c r="M5262">
        <v>166.75960400013813</v>
      </c>
      <c r="N5262">
        <v>0.13257275563203441</v>
      </c>
    </row>
    <row r="5263" spans="12:14" x14ac:dyDescent="0.25">
      <c r="L5263">
        <v>5262</v>
      </c>
      <c r="M5263">
        <v>167.69576818528981</v>
      </c>
      <c r="N5263">
        <v>0.13893085450890874</v>
      </c>
    </row>
    <row r="5264" spans="12:14" x14ac:dyDescent="0.25">
      <c r="L5264">
        <v>5263</v>
      </c>
      <c r="M5264">
        <v>169.34124810067749</v>
      </c>
      <c r="N5264">
        <v>0.15010637710193575</v>
      </c>
    </row>
    <row r="5265" spans="12:14" x14ac:dyDescent="0.25">
      <c r="L5265">
        <v>5264</v>
      </c>
      <c r="M5265">
        <v>170.83105843463863</v>
      </c>
      <c r="N5265">
        <v>0.16022464648390233</v>
      </c>
    </row>
    <row r="5266" spans="12:14" x14ac:dyDescent="0.25">
      <c r="L5266">
        <v>5265</v>
      </c>
      <c r="M5266">
        <v>163.71057135676259</v>
      </c>
      <c r="N5266">
        <v>0.11186479507033287</v>
      </c>
    </row>
    <row r="5267" spans="12:14" x14ac:dyDescent="0.25">
      <c r="L5267">
        <v>5266</v>
      </c>
      <c r="M5267">
        <v>165.14133029842316</v>
      </c>
      <c r="N5267">
        <v>0.1215820081023351</v>
      </c>
    </row>
    <row r="5268" spans="12:14" x14ac:dyDescent="0.25">
      <c r="L5268">
        <v>5267</v>
      </c>
      <c r="M5268">
        <v>162.8444788814403</v>
      </c>
      <c r="N5268">
        <v>0.10598259867577231</v>
      </c>
    </row>
    <row r="5269" spans="12:14" x14ac:dyDescent="0.25">
      <c r="L5269">
        <v>5268</v>
      </c>
      <c r="M5269">
        <v>168.44826575308818</v>
      </c>
      <c r="N5269">
        <v>0.14404155412394903</v>
      </c>
    </row>
    <row r="5270" spans="12:14" x14ac:dyDescent="0.25">
      <c r="L5270">
        <v>5269</v>
      </c>
      <c r="M5270">
        <v>162.24698534090987</v>
      </c>
      <c r="N5270">
        <v>0.10192463206132585</v>
      </c>
    </row>
    <row r="5271" spans="12:14" x14ac:dyDescent="0.25">
      <c r="L5271">
        <v>5270</v>
      </c>
      <c r="M5271">
        <v>167.01242688641159</v>
      </c>
      <c r="N5271">
        <v>0.13428984002252831</v>
      </c>
    </row>
    <row r="5272" spans="12:14" x14ac:dyDescent="0.25">
      <c r="L5272">
        <v>5271</v>
      </c>
      <c r="M5272">
        <v>166.00874736149223</v>
      </c>
      <c r="N5272">
        <v>0.12747320063240108</v>
      </c>
    </row>
    <row r="5273" spans="12:14" x14ac:dyDescent="0.25">
      <c r="L5273">
        <v>5272</v>
      </c>
      <c r="M5273">
        <v>160.05018054020181</v>
      </c>
      <c r="N5273">
        <v>8.7004704170866587E-2</v>
      </c>
    </row>
    <row r="5274" spans="12:14" x14ac:dyDescent="0.25">
      <c r="L5274">
        <v>5273</v>
      </c>
      <c r="M5274">
        <v>164.05244846636441</v>
      </c>
      <c r="N5274">
        <v>0.11418670451855228</v>
      </c>
    </row>
    <row r="5275" spans="12:14" x14ac:dyDescent="0.25">
      <c r="L5275">
        <v>5274</v>
      </c>
      <c r="M5275">
        <v>162.19892283785308</v>
      </c>
      <c r="N5275">
        <v>0.10159820839381961</v>
      </c>
    </row>
    <row r="5276" spans="12:14" x14ac:dyDescent="0.25">
      <c r="L5276">
        <v>5275</v>
      </c>
      <c r="M5276">
        <v>165.94759073090123</v>
      </c>
      <c r="N5276">
        <v>0.12705784624217631</v>
      </c>
    </row>
    <row r="5277" spans="12:14" x14ac:dyDescent="0.25">
      <c r="L5277">
        <v>5276</v>
      </c>
      <c r="M5277">
        <v>167.27419975417243</v>
      </c>
      <c r="N5277">
        <v>0.13606770954894776</v>
      </c>
    </row>
    <row r="5278" spans="12:14" x14ac:dyDescent="0.25">
      <c r="L5278">
        <v>5277</v>
      </c>
      <c r="M5278">
        <v>166.95314281766423</v>
      </c>
      <c r="N5278">
        <v>0.13388720341572635</v>
      </c>
    </row>
    <row r="5279" spans="12:14" x14ac:dyDescent="0.25">
      <c r="L5279">
        <v>5278</v>
      </c>
      <c r="M5279">
        <v>167.46723409408065</v>
      </c>
      <c r="N5279">
        <v>0.13737873109755538</v>
      </c>
    </row>
    <row r="5280" spans="12:14" x14ac:dyDescent="0.25">
      <c r="L5280">
        <v>5279</v>
      </c>
      <c r="M5280">
        <v>163.13818265250978</v>
      </c>
      <c r="N5280">
        <v>0.10797733170080037</v>
      </c>
    </row>
    <row r="5281" spans="12:14" x14ac:dyDescent="0.25">
      <c r="L5281">
        <v>5280</v>
      </c>
      <c r="M5281">
        <v>165.4995843402167</v>
      </c>
      <c r="N5281">
        <v>0.12401514393138213</v>
      </c>
    </row>
    <row r="5282" spans="12:14" x14ac:dyDescent="0.25">
      <c r="L5282">
        <v>5281</v>
      </c>
      <c r="M5282">
        <v>165.60484187799412</v>
      </c>
      <c r="N5282">
        <v>0.12473001621910651</v>
      </c>
    </row>
    <row r="5283" spans="12:14" x14ac:dyDescent="0.25">
      <c r="L5283">
        <v>5282</v>
      </c>
      <c r="M5283">
        <v>169.40221563692617</v>
      </c>
      <c r="N5283">
        <v>0.15052044722969415</v>
      </c>
    </row>
    <row r="5284" spans="12:14" x14ac:dyDescent="0.25">
      <c r="L5284">
        <v>5283</v>
      </c>
      <c r="M5284">
        <v>161.16533827166097</v>
      </c>
      <c r="N5284">
        <v>9.4578464449657007E-2</v>
      </c>
    </row>
    <row r="5285" spans="12:14" x14ac:dyDescent="0.25">
      <c r="L5285">
        <v>5284</v>
      </c>
      <c r="M5285">
        <v>165.4830481448505</v>
      </c>
      <c r="N5285">
        <v>0.12390283589091955</v>
      </c>
    </row>
    <row r="5286" spans="12:14" x14ac:dyDescent="0.25">
      <c r="L5286">
        <v>5285</v>
      </c>
      <c r="M5286">
        <v>160.48776462690253</v>
      </c>
      <c r="N5286">
        <v>8.997662184761368E-2</v>
      </c>
    </row>
    <row r="5287" spans="12:14" x14ac:dyDescent="0.25">
      <c r="L5287">
        <v>5286</v>
      </c>
      <c r="M5287">
        <v>165.10512207332292</v>
      </c>
      <c r="N5287">
        <v>0.12133609453397298</v>
      </c>
    </row>
    <row r="5288" spans="12:14" x14ac:dyDescent="0.25">
      <c r="L5288">
        <v>5287</v>
      </c>
      <c r="M5288">
        <v>162.60446177487853</v>
      </c>
      <c r="N5288">
        <v>0.10435248665069663</v>
      </c>
    </row>
    <row r="5289" spans="12:14" x14ac:dyDescent="0.25">
      <c r="L5289">
        <v>5288</v>
      </c>
      <c r="M5289">
        <v>170.62809779372549</v>
      </c>
      <c r="N5289">
        <v>0.15884620897955526</v>
      </c>
    </row>
    <row r="5290" spans="12:14" x14ac:dyDescent="0.25">
      <c r="L5290">
        <v>5289</v>
      </c>
      <c r="M5290">
        <v>165.78402732969133</v>
      </c>
      <c r="N5290">
        <v>0.12594698097513768</v>
      </c>
    </row>
    <row r="5291" spans="12:14" x14ac:dyDescent="0.25">
      <c r="L5291">
        <v>5290</v>
      </c>
      <c r="M5291">
        <v>161.77083971119046</v>
      </c>
      <c r="N5291">
        <v>9.8690817906112116E-2</v>
      </c>
    </row>
    <row r="5292" spans="12:14" x14ac:dyDescent="0.25">
      <c r="L5292">
        <v>5291</v>
      </c>
      <c r="M5292">
        <v>157.80967976311518</v>
      </c>
      <c r="N5292">
        <v>7.1788008530964342E-2</v>
      </c>
    </row>
    <row r="5293" spans="12:14" x14ac:dyDescent="0.25">
      <c r="L5293">
        <v>5292</v>
      </c>
      <c r="M5293">
        <v>165.03450463398676</v>
      </c>
      <c r="N5293">
        <v>0.12085648564821083</v>
      </c>
    </row>
    <row r="5294" spans="12:14" x14ac:dyDescent="0.25">
      <c r="L5294">
        <v>5293</v>
      </c>
      <c r="M5294">
        <v>162.78132925711139</v>
      </c>
      <c r="N5294">
        <v>0.10555370857092861</v>
      </c>
    </row>
    <row r="5295" spans="12:14" x14ac:dyDescent="0.25">
      <c r="L5295">
        <v>5294</v>
      </c>
      <c r="M5295">
        <v>168.80658483980542</v>
      </c>
      <c r="N5295">
        <v>0.14647513171530968</v>
      </c>
    </row>
    <row r="5296" spans="12:14" x14ac:dyDescent="0.25">
      <c r="L5296">
        <v>5295</v>
      </c>
      <c r="M5296">
        <v>162.85854215642252</v>
      </c>
      <c r="N5296">
        <v>0.10607811150812352</v>
      </c>
    </row>
    <row r="5297" spans="12:14" x14ac:dyDescent="0.25">
      <c r="L5297">
        <v>5296</v>
      </c>
      <c r="M5297">
        <v>168.6168776053066</v>
      </c>
      <c r="N5297">
        <v>0.14518670669998346</v>
      </c>
    </row>
    <row r="5298" spans="12:14" x14ac:dyDescent="0.25">
      <c r="L5298">
        <v>5297</v>
      </c>
      <c r="M5298">
        <v>171.02093693787654</v>
      </c>
      <c r="N5298">
        <v>0.16151423469644843</v>
      </c>
    </row>
    <row r="5299" spans="12:14" x14ac:dyDescent="0.25">
      <c r="L5299">
        <v>5298</v>
      </c>
      <c r="M5299">
        <v>164.24584910080918</v>
      </c>
      <c r="N5299">
        <v>0.11550021381120978</v>
      </c>
    </row>
    <row r="5300" spans="12:14" x14ac:dyDescent="0.25">
      <c r="L5300">
        <v>5299</v>
      </c>
      <c r="M5300">
        <v>168.81039300347197</v>
      </c>
      <c r="N5300">
        <v>0.14650099542758932</v>
      </c>
    </row>
    <row r="5301" spans="12:14" x14ac:dyDescent="0.25">
      <c r="L5301">
        <v>5300</v>
      </c>
      <c r="M5301">
        <v>157.06517020831154</v>
      </c>
      <c r="N5301">
        <v>6.6731560699164305E-2</v>
      </c>
    </row>
    <row r="5302" spans="12:14" x14ac:dyDescent="0.25">
      <c r="L5302">
        <v>5301</v>
      </c>
      <c r="M5302">
        <v>168.78367343725131</v>
      </c>
      <c r="N5302">
        <v>0.14631952550311178</v>
      </c>
    </row>
    <row r="5303" spans="12:14" x14ac:dyDescent="0.25">
      <c r="L5303">
        <v>5302</v>
      </c>
      <c r="M5303">
        <v>160.25266181669176</v>
      </c>
      <c r="N5303">
        <v>8.8379886000141683E-2</v>
      </c>
    </row>
    <row r="5304" spans="12:14" x14ac:dyDescent="0.25">
      <c r="L5304">
        <v>5303</v>
      </c>
      <c r="M5304">
        <v>159.55866819571304</v>
      </c>
      <c r="N5304">
        <v>8.3666524677322274E-2</v>
      </c>
    </row>
    <row r="5305" spans="12:14" x14ac:dyDescent="0.25">
      <c r="L5305">
        <v>5304</v>
      </c>
      <c r="M5305">
        <v>163.85562527033039</v>
      </c>
      <c r="N5305">
        <v>0.1128499503877114</v>
      </c>
    </row>
    <row r="5306" spans="12:14" x14ac:dyDescent="0.25">
      <c r="L5306">
        <v>5305</v>
      </c>
      <c r="M5306">
        <v>169.39366344179072</v>
      </c>
      <c r="N5306">
        <v>0.15046236371918598</v>
      </c>
    </row>
    <row r="5307" spans="12:14" x14ac:dyDescent="0.25">
      <c r="L5307">
        <v>5306</v>
      </c>
      <c r="M5307">
        <v>167.66442639913794</v>
      </c>
      <c r="N5307">
        <v>0.13871799208745306</v>
      </c>
    </row>
    <row r="5308" spans="12:14" x14ac:dyDescent="0.25">
      <c r="L5308">
        <v>5307</v>
      </c>
      <c r="M5308">
        <v>165.54953404599996</v>
      </c>
      <c r="N5308">
        <v>0.12435438481805328</v>
      </c>
    </row>
    <row r="5309" spans="12:14" x14ac:dyDescent="0.25">
      <c r="L5309">
        <v>5308</v>
      </c>
      <c r="M5309">
        <v>169.36439109476194</v>
      </c>
      <c r="N5309">
        <v>0.15026355620259957</v>
      </c>
    </row>
    <row r="5310" spans="12:14" x14ac:dyDescent="0.25">
      <c r="L5310">
        <v>5309</v>
      </c>
      <c r="M5310">
        <v>161.39720570858745</v>
      </c>
      <c r="N5310">
        <v>9.6153226776275025E-2</v>
      </c>
    </row>
    <row r="5311" spans="12:14" x14ac:dyDescent="0.25">
      <c r="L5311">
        <v>5310</v>
      </c>
      <c r="M5311">
        <v>179.02421554965983</v>
      </c>
      <c r="N5311">
        <v>0.21586969665491407</v>
      </c>
    </row>
    <row r="5312" spans="12:14" x14ac:dyDescent="0.25">
      <c r="L5312">
        <v>5311</v>
      </c>
      <c r="M5312">
        <v>163.35977373170144</v>
      </c>
      <c r="N5312">
        <v>0.10948230060911812</v>
      </c>
    </row>
    <row r="5313" spans="12:14" x14ac:dyDescent="0.25">
      <c r="L5313">
        <v>5312</v>
      </c>
      <c r="M5313">
        <v>161.7631975515888</v>
      </c>
      <c r="N5313">
        <v>9.8638915037843056E-2</v>
      </c>
    </row>
    <row r="5314" spans="12:14" x14ac:dyDescent="0.25">
      <c r="L5314">
        <v>5313</v>
      </c>
      <c r="M5314">
        <v>162.66298707028142</v>
      </c>
      <c r="N5314">
        <v>0.10474996993500918</v>
      </c>
    </row>
    <row r="5315" spans="12:14" x14ac:dyDescent="0.25">
      <c r="L5315">
        <v>5314</v>
      </c>
      <c r="M5315">
        <v>168.52245123329462</v>
      </c>
      <c r="N5315">
        <v>0.14454539589215831</v>
      </c>
    </row>
    <row r="5316" spans="12:14" x14ac:dyDescent="0.25">
      <c r="L5316">
        <v>5315</v>
      </c>
      <c r="M5316">
        <v>163.08340481733688</v>
      </c>
      <c r="N5316">
        <v>0.10760529985231226</v>
      </c>
    </row>
    <row r="5317" spans="12:14" x14ac:dyDescent="0.25">
      <c r="L5317">
        <v>5316</v>
      </c>
      <c r="M5317">
        <v>169.04099965800381</v>
      </c>
      <c r="N5317">
        <v>0.14806719496228005</v>
      </c>
    </row>
    <row r="5318" spans="12:14" x14ac:dyDescent="0.25">
      <c r="L5318">
        <v>5317</v>
      </c>
      <c r="M5318">
        <v>170.82712646857536</v>
      </c>
      <c r="N5318">
        <v>0.16019794194915571</v>
      </c>
    </row>
    <row r="5319" spans="12:14" x14ac:dyDescent="0.25">
      <c r="L5319">
        <v>5318</v>
      </c>
      <c r="M5319">
        <v>157.32379457463659</v>
      </c>
      <c r="N5319">
        <v>6.8488046707862793E-2</v>
      </c>
    </row>
    <row r="5320" spans="12:14" x14ac:dyDescent="0.25">
      <c r="L5320">
        <v>5319</v>
      </c>
      <c r="M5320">
        <v>162.39357597600005</v>
      </c>
      <c r="N5320">
        <v>0.10292022425242853</v>
      </c>
    </row>
    <row r="5321" spans="12:14" x14ac:dyDescent="0.25">
      <c r="L5321">
        <v>5320</v>
      </c>
      <c r="M5321">
        <v>168.42902166729499</v>
      </c>
      <c r="N5321">
        <v>0.14391085504123602</v>
      </c>
    </row>
    <row r="5322" spans="12:14" x14ac:dyDescent="0.25">
      <c r="L5322">
        <v>5321</v>
      </c>
      <c r="M5322">
        <v>167.08958893540981</v>
      </c>
      <c r="N5322">
        <v>0.13481389760222884</v>
      </c>
    </row>
    <row r="5323" spans="12:14" x14ac:dyDescent="0.25">
      <c r="L5323">
        <v>5322</v>
      </c>
      <c r="M5323">
        <v>162.1072390922622</v>
      </c>
      <c r="N5323">
        <v>0.10097552454293668</v>
      </c>
    </row>
    <row r="5324" spans="12:14" x14ac:dyDescent="0.25">
      <c r="L5324">
        <v>5323</v>
      </c>
      <c r="M5324">
        <v>164.83520417507884</v>
      </c>
      <c r="N5324">
        <v>0.11950290681659004</v>
      </c>
    </row>
    <row r="5325" spans="12:14" x14ac:dyDescent="0.25">
      <c r="L5325">
        <v>5324</v>
      </c>
      <c r="M5325">
        <v>164.85679598780169</v>
      </c>
      <c r="N5325">
        <v>0.11964955083737205</v>
      </c>
    </row>
    <row r="5326" spans="12:14" x14ac:dyDescent="0.25">
      <c r="L5326">
        <v>5325</v>
      </c>
      <c r="M5326">
        <v>160.45899960934139</v>
      </c>
      <c r="N5326">
        <v>8.9781259934874846E-2</v>
      </c>
    </row>
    <row r="5327" spans="12:14" x14ac:dyDescent="0.25">
      <c r="L5327">
        <v>5326</v>
      </c>
      <c r="M5327">
        <v>169.36013747573659</v>
      </c>
      <c r="N5327">
        <v>0.15023466711372335</v>
      </c>
    </row>
    <row r="5328" spans="12:14" x14ac:dyDescent="0.25">
      <c r="L5328">
        <v>5327</v>
      </c>
      <c r="M5328">
        <v>167.80043193911865</v>
      </c>
      <c r="N5328">
        <v>0.13964169402426663</v>
      </c>
    </row>
    <row r="5329" spans="12:14" x14ac:dyDescent="0.25">
      <c r="L5329">
        <v>5328</v>
      </c>
      <c r="M5329">
        <v>168.7137333911532</v>
      </c>
      <c r="N5329">
        <v>0.14584451723469249</v>
      </c>
    </row>
    <row r="5330" spans="12:14" x14ac:dyDescent="0.25">
      <c r="L5330">
        <v>5329</v>
      </c>
      <c r="M5330">
        <v>161.32350382861941</v>
      </c>
      <c r="N5330">
        <v>9.5652669451309125E-2</v>
      </c>
    </row>
    <row r="5331" spans="12:14" x14ac:dyDescent="0.25">
      <c r="L5331">
        <v>5330</v>
      </c>
      <c r="M5331">
        <v>167.40879008021136</v>
      </c>
      <c r="N5331">
        <v>0.13698179984891756</v>
      </c>
    </row>
    <row r="5332" spans="12:14" x14ac:dyDescent="0.25">
      <c r="L5332">
        <v>5331</v>
      </c>
      <c r="M5332">
        <v>163.3570037796479</v>
      </c>
      <c r="N5332">
        <v>0.1094634880660621</v>
      </c>
    </row>
    <row r="5333" spans="12:14" x14ac:dyDescent="0.25">
      <c r="L5333">
        <v>5332</v>
      </c>
      <c r="M5333">
        <v>163.76557290946013</v>
      </c>
      <c r="N5333">
        <v>0.11223834632980112</v>
      </c>
    </row>
    <row r="5334" spans="12:14" x14ac:dyDescent="0.25">
      <c r="L5334">
        <v>5333</v>
      </c>
      <c r="M5334">
        <v>162.48863246046562</v>
      </c>
      <c r="N5334">
        <v>0.103565814563088</v>
      </c>
    </row>
    <row r="5335" spans="12:14" x14ac:dyDescent="0.25">
      <c r="L5335">
        <v>5334</v>
      </c>
      <c r="M5335">
        <v>172.32883661438044</v>
      </c>
      <c r="N5335">
        <v>0.17039703068046275</v>
      </c>
    </row>
    <row r="5336" spans="12:14" x14ac:dyDescent="0.25">
      <c r="L5336">
        <v>5335</v>
      </c>
      <c r="M5336">
        <v>165.63691851821477</v>
      </c>
      <c r="N5336">
        <v>0.12494786951171877</v>
      </c>
    </row>
    <row r="5337" spans="12:14" x14ac:dyDescent="0.25">
      <c r="L5337">
        <v>5336</v>
      </c>
      <c r="M5337">
        <v>162.87135292422752</v>
      </c>
      <c r="N5337">
        <v>0.10616511775092241</v>
      </c>
    </row>
    <row r="5338" spans="12:14" x14ac:dyDescent="0.25">
      <c r="L5338">
        <v>5337</v>
      </c>
      <c r="M5338">
        <v>160.89631765102772</v>
      </c>
      <c r="N5338">
        <v>9.2751370727173654E-2</v>
      </c>
    </row>
    <row r="5339" spans="12:14" x14ac:dyDescent="0.25">
      <c r="L5339">
        <v>5338</v>
      </c>
      <c r="M5339">
        <v>165.37842194413733</v>
      </c>
      <c r="N5339">
        <v>0.12319225142315515</v>
      </c>
    </row>
    <row r="5340" spans="12:14" x14ac:dyDescent="0.25">
      <c r="L5340">
        <v>5339</v>
      </c>
      <c r="M5340">
        <v>170.86551056548916</v>
      </c>
      <c r="N5340">
        <v>0.16045863327589971</v>
      </c>
    </row>
    <row r="5341" spans="12:14" x14ac:dyDescent="0.25">
      <c r="L5341">
        <v>5340</v>
      </c>
      <c r="M5341">
        <v>171.77785610548557</v>
      </c>
      <c r="N5341">
        <v>0.16665496426695614</v>
      </c>
    </row>
    <row r="5342" spans="12:14" x14ac:dyDescent="0.25">
      <c r="L5342">
        <v>5341</v>
      </c>
      <c r="M5342">
        <v>161.46603037179386</v>
      </c>
      <c r="N5342">
        <v>9.6620659755205951E-2</v>
      </c>
    </row>
    <row r="5343" spans="12:14" x14ac:dyDescent="0.25">
      <c r="L5343">
        <v>5342</v>
      </c>
      <c r="M5343">
        <v>170.21218892428197</v>
      </c>
      <c r="N5343">
        <v>0.15602150177794161</v>
      </c>
    </row>
    <row r="5344" spans="12:14" x14ac:dyDescent="0.25">
      <c r="L5344">
        <v>5343</v>
      </c>
      <c r="M5344">
        <v>168.76257736866475</v>
      </c>
      <c r="N5344">
        <v>0.14617624840266918</v>
      </c>
    </row>
    <row r="5345" spans="12:14" x14ac:dyDescent="0.25">
      <c r="L5345">
        <v>5344</v>
      </c>
      <c r="M5345">
        <v>163.35368663888477</v>
      </c>
      <c r="N5345">
        <v>0.10944095920916386</v>
      </c>
    </row>
    <row r="5346" spans="12:14" x14ac:dyDescent="0.25">
      <c r="L5346">
        <v>5345</v>
      </c>
      <c r="M5346">
        <v>167.7289925621032</v>
      </c>
      <c r="N5346">
        <v>0.13915650282600156</v>
      </c>
    </row>
    <row r="5347" spans="12:14" x14ac:dyDescent="0.25">
      <c r="L5347">
        <v>5346</v>
      </c>
      <c r="M5347">
        <v>166.3202220880853</v>
      </c>
      <c r="N5347">
        <v>0.12958862775590863</v>
      </c>
    </row>
    <row r="5348" spans="12:14" x14ac:dyDescent="0.25">
      <c r="L5348">
        <v>5347</v>
      </c>
      <c r="M5348">
        <v>164.59350889761131</v>
      </c>
      <c r="N5348">
        <v>0.1178613972431779</v>
      </c>
    </row>
    <row r="5349" spans="12:14" x14ac:dyDescent="0.25">
      <c r="L5349">
        <v>5348</v>
      </c>
      <c r="M5349">
        <v>168.44228435824127</v>
      </c>
      <c r="N5349">
        <v>0.14400093058754226</v>
      </c>
    </row>
    <row r="5350" spans="12:14" x14ac:dyDescent="0.25">
      <c r="L5350">
        <v>5349</v>
      </c>
      <c r="M5350">
        <v>157.34507098531179</v>
      </c>
      <c r="N5350">
        <v>6.8632548628533963E-2</v>
      </c>
    </row>
    <row r="5351" spans="12:14" x14ac:dyDescent="0.25">
      <c r="L5351">
        <v>5350</v>
      </c>
      <c r="M5351">
        <v>172.29073168384096</v>
      </c>
      <c r="N5351">
        <v>0.17013823535384276</v>
      </c>
    </row>
    <row r="5352" spans="12:14" x14ac:dyDescent="0.25">
      <c r="L5352">
        <v>5351</v>
      </c>
      <c r="M5352">
        <v>166.69776059392831</v>
      </c>
      <c r="N5352">
        <v>0.13215273690262652</v>
      </c>
    </row>
    <row r="5353" spans="12:14" x14ac:dyDescent="0.25">
      <c r="L5353">
        <v>5352</v>
      </c>
      <c r="M5353">
        <v>163.40011467709684</v>
      </c>
      <c r="N5353">
        <v>0.10975628216457456</v>
      </c>
    </row>
    <row r="5354" spans="12:14" x14ac:dyDescent="0.25">
      <c r="L5354">
        <v>5353</v>
      </c>
      <c r="M5354">
        <v>160.21851594422068</v>
      </c>
      <c r="N5354">
        <v>8.8147979207666927E-2</v>
      </c>
    </row>
    <row r="5355" spans="12:14" x14ac:dyDescent="0.25">
      <c r="L5355">
        <v>5354</v>
      </c>
      <c r="M5355">
        <v>165.50251240047464</v>
      </c>
      <c r="N5355">
        <v>0.12403503028992113</v>
      </c>
    </row>
    <row r="5356" spans="12:14" x14ac:dyDescent="0.25">
      <c r="L5356">
        <v>5355</v>
      </c>
      <c r="M5356">
        <v>166.03239715821175</v>
      </c>
      <c r="N5356">
        <v>0.12763382175885063</v>
      </c>
    </row>
    <row r="5357" spans="12:14" x14ac:dyDescent="0.25">
      <c r="L5357">
        <v>5356</v>
      </c>
      <c r="M5357">
        <v>160.10737412870719</v>
      </c>
      <c r="N5357">
        <v>8.7393142968898108E-2</v>
      </c>
    </row>
    <row r="5358" spans="12:14" x14ac:dyDescent="0.25">
      <c r="L5358">
        <v>5357</v>
      </c>
      <c r="M5358">
        <v>164.49895086225911</v>
      </c>
      <c r="N5358">
        <v>0.11721919222411392</v>
      </c>
    </row>
    <row r="5359" spans="12:14" x14ac:dyDescent="0.25">
      <c r="L5359">
        <v>5358</v>
      </c>
      <c r="M5359">
        <v>165.94745090656022</v>
      </c>
      <c r="N5359">
        <v>0.12705689660428199</v>
      </c>
    </row>
    <row r="5360" spans="12:14" x14ac:dyDescent="0.25">
      <c r="L5360">
        <v>5359</v>
      </c>
      <c r="M5360">
        <v>164.27718990764987</v>
      </c>
      <c r="N5360">
        <v>0.11571306958152738</v>
      </c>
    </row>
    <row r="5361" spans="12:14" x14ac:dyDescent="0.25">
      <c r="L5361">
        <v>5360</v>
      </c>
      <c r="M5361">
        <v>166.07549640898537</v>
      </c>
      <c r="N5361">
        <v>0.1279265367572282</v>
      </c>
    </row>
    <row r="5362" spans="12:14" x14ac:dyDescent="0.25">
      <c r="L5362">
        <v>5361</v>
      </c>
      <c r="M5362">
        <v>169.2057490224326</v>
      </c>
      <c r="N5362">
        <v>0.14918611487563971</v>
      </c>
    </row>
    <row r="5363" spans="12:14" x14ac:dyDescent="0.25">
      <c r="L5363">
        <v>5362</v>
      </c>
      <c r="M5363">
        <v>165.53149505995074</v>
      </c>
      <c r="N5363">
        <v>0.12423187035022965</v>
      </c>
    </row>
    <row r="5364" spans="12:14" x14ac:dyDescent="0.25">
      <c r="L5364">
        <v>5363</v>
      </c>
      <c r="M5364">
        <v>169.80196662673637</v>
      </c>
      <c r="N5364">
        <v>0.15323541577864552</v>
      </c>
    </row>
    <row r="5365" spans="12:14" x14ac:dyDescent="0.25">
      <c r="L5365">
        <v>5364</v>
      </c>
      <c r="M5365">
        <v>166.72106635589668</v>
      </c>
      <c r="N5365">
        <v>0.13231102146568285</v>
      </c>
    </row>
    <row r="5366" spans="12:14" x14ac:dyDescent="0.25">
      <c r="L5366">
        <v>5365</v>
      </c>
      <c r="M5366">
        <v>165.25071236204931</v>
      </c>
      <c r="N5366">
        <v>0.12232489272334734</v>
      </c>
    </row>
    <row r="5367" spans="12:14" x14ac:dyDescent="0.25">
      <c r="L5367">
        <v>5366</v>
      </c>
      <c r="M5367">
        <v>169.24294308119249</v>
      </c>
      <c r="N5367">
        <v>0.14943872388053281</v>
      </c>
    </row>
    <row r="5368" spans="12:14" x14ac:dyDescent="0.25">
      <c r="L5368">
        <v>5367</v>
      </c>
      <c r="M5368">
        <v>169.40306058569789</v>
      </c>
      <c r="N5368">
        <v>0.15052618582546784</v>
      </c>
    </row>
    <row r="5369" spans="12:14" x14ac:dyDescent="0.25">
      <c r="L5369">
        <v>5368</v>
      </c>
      <c r="M5369">
        <v>166.34982427519378</v>
      </c>
      <c r="N5369">
        <v>0.12978967543065689</v>
      </c>
    </row>
    <row r="5370" spans="12:14" x14ac:dyDescent="0.25">
      <c r="L5370">
        <v>5369</v>
      </c>
      <c r="M5370">
        <v>161.90442464238981</v>
      </c>
      <c r="N5370">
        <v>9.9598079916876081E-2</v>
      </c>
    </row>
    <row r="5371" spans="12:14" x14ac:dyDescent="0.25">
      <c r="L5371">
        <v>5370</v>
      </c>
      <c r="M5371">
        <v>157.41738077117779</v>
      </c>
      <c r="N5371">
        <v>6.9123651338500514E-2</v>
      </c>
    </row>
    <row r="5372" spans="12:14" x14ac:dyDescent="0.25">
      <c r="L5372">
        <v>5371</v>
      </c>
      <c r="M5372">
        <v>170.9968943601757</v>
      </c>
      <c r="N5372">
        <v>0.16135094593930366</v>
      </c>
    </row>
    <row r="5373" spans="12:14" x14ac:dyDescent="0.25">
      <c r="L5373">
        <v>5372</v>
      </c>
      <c r="M5373">
        <v>163.11403092780228</v>
      </c>
      <c r="N5373">
        <v>0.10781330165545921</v>
      </c>
    </row>
    <row r="5374" spans="12:14" x14ac:dyDescent="0.25">
      <c r="L5374">
        <v>5373</v>
      </c>
      <c r="M5374">
        <v>165.60337578372142</v>
      </c>
      <c r="N5374">
        <v>0.12472005902089656</v>
      </c>
    </row>
    <row r="5375" spans="12:14" x14ac:dyDescent="0.25">
      <c r="L5375">
        <v>5374</v>
      </c>
      <c r="M5375">
        <v>167.90596834797347</v>
      </c>
      <c r="N5375">
        <v>0.14035846030656174</v>
      </c>
    </row>
    <row r="5376" spans="12:14" x14ac:dyDescent="0.25">
      <c r="L5376">
        <v>5375</v>
      </c>
      <c r="M5376">
        <v>159.99774263565956</v>
      </c>
      <c r="N5376">
        <v>8.6648564310718212E-2</v>
      </c>
    </row>
    <row r="5377" spans="12:14" x14ac:dyDescent="0.25">
      <c r="L5377">
        <v>5376</v>
      </c>
      <c r="M5377">
        <v>164.755935527525</v>
      </c>
      <c r="N5377">
        <v>0.11896454195818462</v>
      </c>
    </row>
    <row r="5378" spans="12:14" x14ac:dyDescent="0.25">
      <c r="L5378">
        <v>5377</v>
      </c>
      <c r="M5378">
        <v>159.11570424901757</v>
      </c>
      <c r="N5378">
        <v>8.0658068877954348E-2</v>
      </c>
    </row>
    <row r="5379" spans="12:14" x14ac:dyDescent="0.25">
      <c r="L5379">
        <v>5378</v>
      </c>
      <c r="M5379">
        <v>166.76935848416255</v>
      </c>
      <c r="N5379">
        <v>0.13263900466709044</v>
      </c>
    </row>
    <row r="5380" spans="12:14" x14ac:dyDescent="0.25">
      <c r="L5380">
        <v>5379</v>
      </c>
      <c r="M5380">
        <v>167.65375102793644</v>
      </c>
      <c r="N5380">
        <v>0.13864548870960225</v>
      </c>
    </row>
    <row r="5381" spans="12:14" x14ac:dyDescent="0.25">
      <c r="L5381">
        <v>5380</v>
      </c>
      <c r="M5381">
        <v>169.93231545398623</v>
      </c>
      <c r="N5381">
        <v>0.1541206993061337</v>
      </c>
    </row>
    <row r="5382" spans="12:14" x14ac:dyDescent="0.25">
      <c r="L5382">
        <v>5381</v>
      </c>
      <c r="M5382">
        <v>171.50257712228935</v>
      </c>
      <c r="N5382">
        <v>0.16478536594045812</v>
      </c>
    </row>
    <row r="5383" spans="12:14" x14ac:dyDescent="0.25">
      <c r="L5383">
        <v>5382</v>
      </c>
      <c r="M5383">
        <v>172.11801439892031</v>
      </c>
      <c r="N5383">
        <v>0.16896520011847649</v>
      </c>
    </row>
    <row r="5384" spans="12:14" x14ac:dyDescent="0.25">
      <c r="L5384">
        <v>5383</v>
      </c>
      <c r="M5384">
        <v>175.82872443367361</v>
      </c>
      <c r="N5384">
        <v>0.1941670415033272</v>
      </c>
    </row>
    <row r="5385" spans="12:14" x14ac:dyDescent="0.25">
      <c r="L5385">
        <v>5384</v>
      </c>
      <c r="M5385">
        <v>162.67905638004038</v>
      </c>
      <c r="N5385">
        <v>0.10485910705214208</v>
      </c>
    </row>
    <row r="5386" spans="12:14" x14ac:dyDescent="0.25">
      <c r="L5386">
        <v>5385</v>
      </c>
      <c r="M5386">
        <v>157.00778647986263</v>
      </c>
      <c r="N5386">
        <v>6.6341830537309354E-2</v>
      </c>
    </row>
    <row r="5387" spans="12:14" x14ac:dyDescent="0.25">
      <c r="L5387">
        <v>5386</v>
      </c>
      <c r="M5387">
        <v>167.87318650485162</v>
      </c>
      <c r="N5387">
        <v>0.1401358175231262</v>
      </c>
    </row>
    <row r="5388" spans="12:14" x14ac:dyDescent="0.25">
      <c r="L5388">
        <v>5387</v>
      </c>
      <c r="M5388">
        <v>168.05812651631848</v>
      </c>
      <c r="N5388">
        <v>0.14139186523125979</v>
      </c>
    </row>
    <row r="5389" spans="12:14" x14ac:dyDescent="0.25">
      <c r="L5389">
        <v>5388</v>
      </c>
      <c r="M5389">
        <v>163.031950729154</v>
      </c>
      <c r="N5389">
        <v>0.10725584172789882</v>
      </c>
    </row>
    <row r="5390" spans="12:14" x14ac:dyDescent="0.25">
      <c r="L5390">
        <v>5389</v>
      </c>
      <c r="M5390">
        <v>159.90990796250719</v>
      </c>
      <c r="N5390">
        <v>8.6052022010149276E-2</v>
      </c>
    </row>
    <row r="5391" spans="12:14" x14ac:dyDescent="0.25">
      <c r="L5391">
        <v>5390</v>
      </c>
      <c r="M5391">
        <v>158.97566778076572</v>
      </c>
      <c r="N5391">
        <v>7.9706990289779789E-2</v>
      </c>
    </row>
    <row r="5392" spans="12:14" x14ac:dyDescent="0.25">
      <c r="L5392">
        <v>5391</v>
      </c>
      <c r="M5392">
        <v>166.01695506209734</v>
      </c>
      <c r="N5392">
        <v>0.12752894445685703</v>
      </c>
    </row>
    <row r="5393" spans="12:14" x14ac:dyDescent="0.25">
      <c r="L5393">
        <v>5392</v>
      </c>
      <c r="M5393">
        <v>170.30844489293452</v>
      </c>
      <c r="N5393">
        <v>0.1566752385645962</v>
      </c>
    </row>
    <row r="5394" spans="12:14" x14ac:dyDescent="0.25">
      <c r="L5394">
        <v>5393</v>
      </c>
      <c r="M5394">
        <v>167.2118550685185</v>
      </c>
      <c r="N5394">
        <v>0.13564428630533043</v>
      </c>
    </row>
    <row r="5395" spans="12:14" x14ac:dyDescent="0.25">
      <c r="L5395">
        <v>5394</v>
      </c>
      <c r="M5395">
        <v>167.89459508840363</v>
      </c>
      <c r="N5395">
        <v>0.1402812171156298</v>
      </c>
    </row>
    <row r="5396" spans="12:14" x14ac:dyDescent="0.25">
      <c r="L5396">
        <v>5395</v>
      </c>
      <c r="M5396">
        <v>161.80935663275963</v>
      </c>
      <c r="N5396">
        <v>9.8952411331340251E-2</v>
      </c>
    </row>
    <row r="5397" spans="12:14" x14ac:dyDescent="0.25">
      <c r="L5397">
        <v>5396</v>
      </c>
      <c r="M5397">
        <v>166.48586815436087</v>
      </c>
      <c r="N5397">
        <v>0.13071363775378053</v>
      </c>
    </row>
    <row r="5398" spans="12:14" x14ac:dyDescent="0.25">
      <c r="L5398">
        <v>5397</v>
      </c>
      <c r="M5398">
        <v>173.76546366594576</v>
      </c>
      <c r="N5398">
        <v>0.18015409785726844</v>
      </c>
    </row>
    <row r="5399" spans="12:14" x14ac:dyDescent="0.25">
      <c r="L5399">
        <v>5398</v>
      </c>
      <c r="M5399">
        <v>155.79498887939369</v>
      </c>
      <c r="N5399">
        <v>5.8104934505906591E-2</v>
      </c>
    </row>
    <row r="5400" spans="12:14" x14ac:dyDescent="0.25">
      <c r="L5400">
        <v>5399</v>
      </c>
      <c r="M5400">
        <v>170.4164173912049</v>
      </c>
      <c r="N5400">
        <v>0.15740854991198017</v>
      </c>
    </row>
    <row r="5401" spans="12:14" x14ac:dyDescent="0.25">
      <c r="L5401">
        <v>5400</v>
      </c>
      <c r="M5401">
        <v>169.3814776546987</v>
      </c>
      <c r="N5401">
        <v>0.15037960212623847</v>
      </c>
    </row>
    <row r="5402" spans="12:14" x14ac:dyDescent="0.25">
      <c r="L5402">
        <v>5401</v>
      </c>
      <c r="M5402">
        <v>161.65687329574911</v>
      </c>
      <c r="N5402">
        <v>9.7916797975087455E-2</v>
      </c>
    </row>
    <row r="5403" spans="12:14" x14ac:dyDescent="0.25">
      <c r="L5403">
        <v>5402</v>
      </c>
      <c r="M5403">
        <v>163.85185041455651</v>
      </c>
      <c r="N5403">
        <v>0.1128243128909594</v>
      </c>
    </row>
    <row r="5404" spans="12:14" x14ac:dyDescent="0.25">
      <c r="L5404">
        <v>5403</v>
      </c>
      <c r="M5404">
        <v>166.93159411646602</v>
      </c>
      <c r="N5404">
        <v>0.13374085219330234</v>
      </c>
    </row>
    <row r="5405" spans="12:14" x14ac:dyDescent="0.25">
      <c r="L5405">
        <v>5404</v>
      </c>
      <c r="M5405">
        <v>158.58059971084552</v>
      </c>
      <c r="N5405">
        <v>7.7023826490641989E-2</v>
      </c>
    </row>
    <row r="5406" spans="12:14" x14ac:dyDescent="0.25">
      <c r="L5406">
        <v>5405</v>
      </c>
      <c r="M5406">
        <v>164.35499921072378</v>
      </c>
      <c r="N5406">
        <v>0.11624152308394842</v>
      </c>
    </row>
    <row r="5407" spans="12:14" x14ac:dyDescent="0.25">
      <c r="L5407">
        <v>5406</v>
      </c>
      <c r="M5407">
        <v>173.9407747431093</v>
      </c>
      <c r="N5407">
        <v>0.18134474922002752</v>
      </c>
    </row>
    <row r="5408" spans="12:14" x14ac:dyDescent="0.25">
      <c r="L5408">
        <v>5407</v>
      </c>
      <c r="M5408">
        <v>163.2441009725388</v>
      </c>
      <c r="N5408">
        <v>0.10869669178987262</v>
      </c>
    </row>
    <row r="5409" spans="12:14" x14ac:dyDescent="0.25">
      <c r="L5409">
        <v>5408</v>
      </c>
      <c r="M5409">
        <v>171.82577965927919</v>
      </c>
      <c r="N5409">
        <v>0.16698044423978975</v>
      </c>
    </row>
    <row r="5410" spans="12:14" x14ac:dyDescent="0.25">
      <c r="L5410">
        <v>5409</v>
      </c>
      <c r="M5410">
        <v>169.08558344492243</v>
      </c>
      <c r="N5410">
        <v>0.14836999240959758</v>
      </c>
    </row>
    <row r="5411" spans="12:14" x14ac:dyDescent="0.25">
      <c r="L5411">
        <v>5410</v>
      </c>
      <c r="M5411">
        <v>166.9405279728897</v>
      </c>
      <c r="N5411">
        <v>0.13380152781344945</v>
      </c>
    </row>
    <row r="5412" spans="12:14" x14ac:dyDescent="0.25">
      <c r="L5412">
        <v>5411</v>
      </c>
      <c r="M5412">
        <v>168.96976407203672</v>
      </c>
      <c r="N5412">
        <v>0.1475833878413555</v>
      </c>
    </row>
    <row r="5413" spans="12:14" x14ac:dyDescent="0.25">
      <c r="L5413">
        <v>5412</v>
      </c>
      <c r="M5413">
        <v>167.22170179497809</v>
      </c>
      <c r="N5413">
        <v>0.13571116181866083</v>
      </c>
    </row>
    <row r="5414" spans="12:14" x14ac:dyDescent="0.25">
      <c r="L5414">
        <v>5413</v>
      </c>
      <c r="M5414">
        <v>163.76350671163934</v>
      </c>
      <c r="N5414">
        <v>0.11222431343872064</v>
      </c>
    </row>
    <row r="5415" spans="12:14" x14ac:dyDescent="0.25">
      <c r="L5415">
        <v>5414</v>
      </c>
      <c r="M5415">
        <v>166.67336870088221</v>
      </c>
      <c r="N5415">
        <v>0.13198707571814516</v>
      </c>
    </row>
    <row r="5416" spans="12:14" x14ac:dyDescent="0.25">
      <c r="L5416">
        <v>5415</v>
      </c>
      <c r="M5416">
        <v>166.36062850009151</v>
      </c>
      <c r="N5416">
        <v>0.12986305393762954</v>
      </c>
    </row>
    <row r="5417" spans="12:14" x14ac:dyDescent="0.25">
      <c r="L5417">
        <v>5416</v>
      </c>
      <c r="M5417">
        <v>178.98368978952797</v>
      </c>
      <c r="N5417">
        <v>0.21559445990257342</v>
      </c>
    </row>
    <row r="5418" spans="12:14" x14ac:dyDescent="0.25">
      <c r="L5418">
        <v>5417</v>
      </c>
      <c r="M5418">
        <v>166.84267719216285</v>
      </c>
      <c r="N5418">
        <v>0.13313695962241168</v>
      </c>
    </row>
    <row r="5419" spans="12:14" x14ac:dyDescent="0.25">
      <c r="L5419">
        <v>5418</v>
      </c>
      <c r="M5419">
        <v>164.96427096718145</v>
      </c>
      <c r="N5419">
        <v>0.1203794832109073</v>
      </c>
    </row>
    <row r="5420" spans="12:14" x14ac:dyDescent="0.25">
      <c r="L5420">
        <v>5419</v>
      </c>
      <c r="M5420">
        <v>167.59886733543053</v>
      </c>
      <c r="N5420">
        <v>0.13827273791522732</v>
      </c>
    </row>
    <row r="5421" spans="12:14" x14ac:dyDescent="0.25">
      <c r="L5421">
        <v>5420</v>
      </c>
      <c r="M5421">
        <v>159.6687010293912</v>
      </c>
      <c r="N5421">
        <v>8.4413829100333349E-2</v>
      </c>
    </row>
    <row r="5422" spans="12:14" x14ac:dyDescent="0.25">
      <c r="L5422">
        <v>5421</v>
      </c>
      <c r="M5422">
        <v>173.42877349176339</v>
      </c>
      <c r="N5422">
        <v>0.1778674162556042</v>
      </c>
    </row>
    <row r="5423" spans="12:14" x14ac:dyDescent="0.25">
      <c r="L5423">
        <v>5422</v>
      </c>
      <c r="M5423">
        <v>167.43223047441705</v>
      </c>
      <c r="N5423">
        <v>0.13714099878692054</v>
      </c>
    </row>
    <row r="5424" spans="12:14" x14ac:dyDescent="0.25">
      <c r="L5424">
        <v>5423</v>
      </c>
      <c r="M5424">
        <v>160.83089087335907</v>
      </c>
      <c r="N5424">
        <v>9.2307014995336889E-2</v>
      </c>
    </row>
    <row r="5425" spans="12:14" x14ac:dyDescent="0.25">
      <c r="L5425">
        <v>5424</v>
      </c>
      <c r="M5425">
        <v>163.23416407212005</v>
      </c>
      <c r="N5425">
        <v>0.10862920384663144</v>
      </c>
    </row>
    <row r="5426" spans="12:14" x14ac:dyDescent="0.25">
      <c r="L5426">
        <v>5425</v>
      </c>
      <c r="M5426">
        <v>160.55721815867247</v>
      </c>
      <c r="N5426">
        <v>9.0448325881313574E-2</v>
      </c>
    </row>
    <row r="5427" spans="12:14" x14ac:dyDescent="0.25">
      <c r="L5427">
        <v>5426</v>
      </c>
      <c r="M5427">
        <v>166.08153007469602</v>
      </c>
      <c r="N5427">
        <v>0.12796751529901251</v>
      </c>
    </row>
    <row r="5428" spans="12:14" x14ac:dyDescent="0.25">
      <c r="L5428">
        <v>5427</v>
      </c>
      <c r="M5428">
        <v>165.38220876815262</v>
      </c>
      <c r="N5428">
        <v>0.12321797020400638</v>
      </c>
    </row>
    <row r="5429" spans="12:14" x14ac:dyDescent="0.25">
      <c r="L5429">
        <v>5428</v>
      </c>
      <c r="M5429">
        <v>165.37718991578976</v>
      </c>
      <c r="N5429">
        <v>0.12318388391863277</v>
      </c>
    </row>
    <row r="5430" spans="12:14" x14ac:dyDescent="0.25">
      <c r="L5430">
        <v>5429</v>
      </c>
      <c r="M5430">
        <v>165.67540289340602</v>
      </c>
      <c r="N5430">
        <v>0.12520924189336036</v>
      </c>
    </row>
    <row r="5431" spans="12:14" x14ac:dyDescent="0.25">
      <c r="L5431">
        <v>5430</v>
      </c>
      <c r="M5431">
        <v>161.85586530597988</v>
      </c>
      <c r="N5431">
        <v>9.926828193145143E-2</v>
      </c>
    </row>
    <row r="5432" spans="12:14" x14ac:dyDescent="0.25">
      <c r="L5432">
        <v>5431</v>
      </c>
      <c r="M5432">
        <v>165.99117044649134</v>
      </c>
      <c r="N5432">
        <v>0.12735382438911103</v>
      </c>
    </row>
    <row r="5433" spans="12:14" x14ac:dyDescent="0.25">
      <c r="L5433">
        <v>5432</v>
      </c>
      <c r="M5433">
        <v>164.54803369527559</v>
      </c>
      <c r="N5433">
        <v>0.11755254561492468</v>
      </c>
    </row>
    <row r="5434" spans="12:14" x14ac:dyDescent="0.25">
      <c r="L5434">
        <v>5433</v>
      </c>
      <c r="M5434">
        <v>165.70189286777565</v>
      </c>
      <c r="N5434">
        <v>0.12538915251049287</v>
      </c>
    </row>
    <row r="5435" spans="12:14" x14ac:dyDescent="0.25">
      <c r="L5435">
        <v>5434</v>
      </c>
      <c r="M5435">
        <v>165.85020075186307</v>
      </c>
      <c r="N5435">
        <v>0.12639640765462667</v>
      </c>
    </row>
    <row r="5436" spans="12:14" x14ac:dyDescent="0.25">
      <c r="L5436">
        <v>5435</v>
      </c>
      <c r="M5436">
        <v>167.17070389930032</v>
      </c>
      <c r="N5436">
        <v>0.13536480199377676</v>
      </c>
    </row>
    <row r="5437" spans="12:14" x14ac:dyDescent="0.25">
      <c r="L5437">
        <v>5436</v>
      </c>
      <c r="M5437">
        <v>165.14187502805564</v>
      </c>
      <c r="N5437">
        <v>0.12158570771498778</v>
      </c>
    </row>
    <row r="5438" spans="12:14" x14ac:dyDescent="0.25">
      <c r="L5438">
        <v>5437</v>
      </c>
      <c r="M5438">
        <v>170.06251146764953</v>
      </c>
      <c r="N5438">
        <v>0.15500494497732653</v>
      </c>
    </row>
    <row r="5439" spans="12:14" x14ac:dyDescent="0.25">
      <c r="L5439">
        <v>5438</v>
      </c>
      <c r="M5439">
        <v>166.77426425412452</v>
      </c>
      <c r="N5439">
        <v>0.1326723229364497</v>
      </c>
    </row>
    <row r="5440" spans="12:14" x14ac:dyDescent="0.25">
      <c r="L5440">
        <v>5439</v>
      </c>
      <c r="M5440">
        <v>165.8938821987559</v>
      </c>
      <c r="N5440">
        <v>0.12669307672489705</v>
      </c>
    </row>
    <row r="5441" spans="12:14" x14ac:dyDescent="0.25">
      <c r="L5441">
        <v>5440</v>
      </c>
      <c r="M5441">
        <v>168.81898611790101</v>
      </c>
      <c r="N5441">
        <v>0.14655935684759092</v>
      </c>
    </row>
    <row r="5442" spans="12:14" x14ac:dyDescent="0.25">
      <c r="L5442">
        <v>5441</v>
      </c>
      <c r="M5442">
        <v>158.4474277588007</v>
      </c>
      <c r="N5442">
        <v>7.6119369289483263E-2</v>
      </c>
    </row>
    <row r="5443" spans="12:14" x14ac:dyDescent="0.25">
      <c r="L5443">
        <v>5442</v>
      </c>
      <c r="M5443">
        <v>163.34392751053034</v>
      </c>
      <c r="N5443">
        <v>0.10937467863144712</v>
      </c>
    </row>
    <row r="5444" spans="12:14" x14ac:dyDescent="0.25">
      <c r="L5444">
        <v>5443</v>
      </c>
      <c r="M5444">
        <v>162.32503962830401</v>
      </c>
      <c r="N5444">
        <v>0.10245474941134547</v>
      </c>
    </row>
    <row r="5445" spans="12:14" x14ac:dyDescent="0.25">
      <c r="L5445">
        <v>5444</v>
      </c>
      <c r="M5445">
        <v>162.53450705899712</v>
      </c>
      <c r="N5445">
        <v>0.10387737875025338</v>
      </c>
    </row>
    <row r="5446" spans="12:14" x14ac:dyDescent="0.25">
      <c r="L5446">
        <v>5445</v>
      </c>
      <c r="M5446">
        <v>164.65281128014254</v>
      </c>
      <c r="N5446">
        <v>0.11826415823077818</v>
      </c>
    </row>
    <row r="5447" spans="12:14" x14ac:dyDescent="0.25">
      <c r="L5447">
        <v>5446</v>
      </c>
      <c r="M5447">
        <v>167.19789122958107</v>
      </c>
      <c r="N5447">
        <v>0.13554944880772779</v>
      </c>
    </row>
    <row r="5448" spans="12:14" x14ac:dyDescent="0.25">
      <c r="L5448">
        <v>5447</v>
      </c>
      <c r="M5448">
        <v>165.68073473203347</v>
      </c>
      <c r="N5448">
        <v>0.12524545387169339</v>
      </c>
    </row>
    <row r="5449" spans="12:14" x14ac:dyDescent="0.25">
      <c r="L5449">
        <v>5448</v>
      </c>
      <c r="M5449">
        <v>169.41027247086012</v>
      </c>
      <c r="N5449">
        <v>0.15057516642062141</v>
      </c>
    </row>
    <row r="5450" spans="12:14" x14ac:dyDescent="0.25">
      <c r="L5450">
        <v>5449</v>
      </c>
      <c r="M5450">
        <v>171.34710802145045</v>
      </c>
      <c r="N5450">
        <v>0.16372947432324958</v>
      </c>
    </row>
    <row r="5451" spans="12:14" x14ac:dyDescent="0.25">
      <c r="L5451">
        <v>5450</v>
      </c>
      <c r="M5451">
        <v>160.14311584521801</v>
      </c>
      <c r="N5451">
        <v>8.7635888174503407E-2</v>
      </c>
    </row>
    <row r="5452" spans="12:14" x14ac:dyDescent="0.25">
      <c r="L5452">
        <v>5451</v>
      </c>
      <c r="M5452">
        <v>165.99031714959548</v>
      </c>
      <c r="N5452">
        <v>0.12734802909580556</v>
      </c>
    </row>
    <row r="5453" spans="12:14" x14ac:dyDescent="0.25">
      <c r="L5453">
        <v>5452</v>
      </c>
      <c r="M5453">
        <v>167.13420915149788</v>
      </c>
      <c r="N5453">
        <v>0.13511694246369155</v>
      </c>
    </row>
    <row r="5454" spans="12:14" x14ac:dyDescent="0.25">
      <c r="L5454">
        <v>5453</v>
      </c>
      <c r="M5454">
        <v>165.00006452890923</v>
      </c>
      <c r="N5454">
        <v>0.1206225805310468</v>
      </c>
    </row>
    <row r="5455" spans="12:14" x14ac:dyDescent="0.25">
      <c r="L5455">
        <v>5454</v>
      </c>
      <c r="M5455">
        <v>167.16880497746996</v>
      </c>
      <c r="N5455">
        <v>0.13535190518256757</v>
      </c>
    </row>
    <row r="5456" spans="12:14" x14ac:dyDescent="0.25">
      <c r="L5456">
        <v>5455</v>
      </c>
      <c r="M5456">
        <v>159.54841367926764</v>
      </c>
      <c r="N5456">
        <v>8.3596879597400919E-2</v>
      </c>
    </row>
    <row r="5457" spans="12:14" x14ac:dyDescent="0.25">
      <c r="L5457">
        <v>5456</v>
      </c>
      <c r="M5457">
        <v>163.43831458094641</v>
      </c>
      <c r="N5457">
        <v>0.11001572251661429</v>
      </c>
    </row>
    <row r="5458" spans="12:14" x14ac:dyDescent="0.25">
      <c r="L5458">
        <v>5457</v>
      </c>
      <c r="M5458">
        <v>161.28839136982776</v>
      </c>
      <c r="N5458">
        <v>9.5414197943481494E-2</v>
      </c>
    </row>
    <row r="5459" spans="12:14" x14ac:dyDescent="0.25">
      <c r="L5459">
        <v>5458</v>
      </c>
      <c r="M5459">
        <v>164.65609455637295</v>
      </c>
      <c r="N5459">
        <v>0.11828645709164487</v>
      </c>
    </row>
    <row r="5460" spans="12:14" x14ac:dyDescent="0.25">
      <c r="L5460">
        <v>5459</v>
      </c>
      <c r="M5460">
        <v>164.45935192569684</v>
      </c>
      <c r="N5460">
        <v>0.11695025013246441</v>
      </c>
    </row>
    <row r="5461" spans="12:14" x14ac:dyDescent="0.25">
      <c r="L5461">
        <v>5460</v>
      </c>
      <c r="M5461">
        <v>167.42645729950462</v>
      </c>
      <c r="N5461">
        <v>0.13710178940729589</v>
      </c>
    </row>
    <row r="5462" spans="12:14" x14ac:dyDescent="0.25">
      <c r="L5462">
        <v>5461</v>
      </c>
      <c r="M5462">
        <v>168.75081256579949</v>
      </c>
      <c r="N5462">
        <v>0.14609634598697041</v>
      </c>
    </row>
    <row r="5463" spans="12:14" x14ac:dyDescent="0.25">
      <c r="L5463">
        <v>5462</v>
      </c>
      <c r="M5463">
        <v>166.7765649181618</v>
      </c>
      <c r="N5463">
        <v>0.13268794823985641</v>
      </c>
    </row>
    <row r="5464" spans="12:14" x14ac:dyDescent="0.25">
      <c r="L5464">
        <v>5463</v>
      </c>
      <c r="M5464">
        <v>157.41095313214126</v>
      </c>
      <c r="N5464">
        <v>6.9079997068034471E-2</v>
      </c>
    </row>
    <row r="5465" spans="12:14" x14ac:dyDescent="0.25">
      <c r="L5465">
        <v>5464</v>
      </c>
      <c r="M5465">
        <v>174.75641516382674</v>
      </c>
      <c r="N5465">
        <v>0.18688429295087072</v>
      </c>
    </row>
    <row r="5466" spans="12:14" x14ac:dyDescent="0.25">
      <c r="L5466">
        <v>5465</v>
      </c>
      <c r="M5466">
        <v>159.83020438961933</v>
      </c>
      <c r="N5466">
        <v>8.5510703291382884E-2</v>
      </c>
    </row>
    <row r="5467" spans="12:14" x14ac:dyDescent="0.25">
      <c r="L5467">
        <v>5466</v>
      </c>
      <c r="M5467">
        <v>172.63565716524113</v>
      </c>
      <c r="N5467">
        <v>0.17248084827439603</v>
      </c>
    </row>
    <row r="5468" spans="12:14" x14ac:dyDescent="0.25">
      <c r="L5468">
        <v>5467</v>
      </c>
      <c r="M5468">
        <v>167.87277358065401</v>
      </c>
      <c r="N5468">
        <v>0.14013301308676906</v>
      </c>
    </row>
    <row r="5469" spans="12:14" x14ac:dyDescent="0.25">
      <c r="L5469">
        <v>5468</v>
      </c>
      <c r="M5469">
        <v>159.77014079700939</v>
      </c>
      <c r="N5469">
        <v>8.5102772431848495E-2</v>
      </c>
    </row>
    <row r="5470" spans="12:14" x14ac:dyDescent="0.25">
      <c r="L5470">
        <v>5469</v>
      </c>
      <c r="M5470">
        <v>173.9112625657329</v>
      </c>
      <c r="N5470">
        <v>0.18114431285981736</v>
      </c>
    </row>
    <row r="5471" spans="12:14" x14ac:dyDescent="0.25">
      <c r="L5471">
        <v>5470</v>
      </c>
      <c r="M5471">
        <v>170.29019703396042</v>
      </c>
      <c r="N5471">
        <v>0.15655130550510843</v>
      </c>
    </row>
    <row r="5472" spans="12:14" x14ac:dyDescent="0.25">
      <c r="L5472">
        <v>5471</v>
      </c>
      <c r="M5472">
        <v>174.0037229112836</v>
      </c>
      <c r="N5472">
        <v>0.18177227110531047</v>
      </c>
    </row>
    <row r="5473" spans="12:14" x14ac:dyDescent="0.25">
      <c r="L5473">
        <v>5472</v>
      </c>
      <c r="M5473">
        <v>158.959930479414</v>
      </c>
      <c r="N5473">
        <v>7.96001080573292E-2</v>
      </c>
    </row>
    <row r="5474" spans="12:14" x14ac:dyDescent="0.25">
      <c r="L5474">
        <v>5473</v>
      </c>
      <c r="M5474">
        <v>159.10708342522398</v>
      </c>
      <c r="N5474">
        <v>8.0599519265664998E-2</v>
      </c>
    </row>
    <row r="5475" spans="12:14" x14ac:dyDescent="0.25">
      <c r="L5475">
        <v>5474</v>
      </c>
      <c r="M5475">
        <v>163.06612877110408</v>
      </c>
      <c r="N5475">
        <v>0.10748796700419461</v>
      </c>
    </row>
    <row r="5476" spans="12:14" x14ac:dyDescent="0.25">
      <c r="L5476">
        <v>5475</v>
      </c>
      <c r="M5476">
        <v>164.01774023602772</v>
      </c>
      <c r="N5476">
        <v>0.11395097838864654</v>
      </c>
    </row>
    <row r="5477" spans="12:14" x14ac:dyDescent="0.25">
      <c r="L5477">
        <v>5476</v>
      </c>
      <c r="M5477">
        <v>178.2135185729812</v>
      </c>
      <c r="N5477">
        <v>0.2103637270625498</v>
      </c>
    </row>
    <row r="5478" spans="12:14" x14ac:dyDescent="0.25">
      <c r="L5478">
        <v>5477</v>
      </c>
      <c r="M5478">
        <v>167.47745105668636</v>
      </c>
      <c r="N5478">
        <v>0.13744812112496585</v>
      </c>
    </row>
    <row r="5479" spans="12:14" x14ac:dyDescent="0.25">
      <c r="L5479">
        <v>5478</v>
      </c>
      <c r="M5479">
        <v>171.79505203762619</v>
      </c>
      <c r="N5479">
        <v>0.16677175300825198</v>
      </c>
    </row>
    <row r="5480" spans="12:14" x14ac:dyDescent="0.25">
      <c r="L5480">
        <v>5479</v>
      </c>
      <c r="M5480">
        <v>171.587518086475</v>
      </c>
      <c r="N5480">
        <v>0.1653622551844125</v>
      </c>
    </row>
    <row r="5481" spans="12:14" x14ac:dyDescent="0.25">
      <c r="L5481">
        <v>5480</v>
      </c>
      <c r="M5481">
        <v>162.46677364856038</v>
      </c>
      <c r="N5481">
        <v>0.10341735717748302</v>
      </c>
    </row>
    <row r="5482" spans="12:14" x14ac:dyDescent="0.25">
      <c r="L5482">
        <v>5481</v>
      </c>
      <c r="M5482">
        <v>165.4870312171615</v>
      </c>
      <c r="N5482">
        <v>0.12392988752138012</v>
      </c>
    </row>
    <row r="5483" spans="12:14" x14ac:dyDescent="0.25">
      <c r="L5483">
        <v>5482</v>
      </c>
      <c r="M5483">
        <v>166.91985287786849</v>
      </c>
      <c r="N5483">
        <v>0.13366110981784729</v>
      </c>
    </row>
    <row r="5484" spans="12:14" x14ac:dyDescent="0.25">
      <c r="L5484">
        <v>5483</v>
      </c>
      <c r="M5484">
        <v>171.47911888955454</v>
      </c>
      <c r="N5484">
        <v>0.16462604584942042</v>
      </c>
    </row>
    <row r="5485" spans="12:14" x14ac:dyDescent="0.25">
      <c r="L5485">
        <v>5484</v>
      </c>
      <c r="M5485">
        <v>163.81110863628612</v>
      </c>
      <c r="N5485">
        <v>0.11254760901916905</v>
      </c>
    </row>
    <row r="5486" spans="12:14" x14ac:dyDescent="0.25">
      <c r="L5486">
        <v>5485</v>
      </c>
      <c r="M5486">
        <v>166.43454322871733</v>
      </c>
      <c r="N5486">
        <v>0.13036505685604305</v>
      </c>
    </row>
    <row r="5487" spans="12:14" x14ac:dyDescent="0.25">
      <c r="L5487">
        <v>5486</v>
      </c>
      <c r="M5487">
        <v>161.5070127650834</v>
      </c>
      <c r="N5487">
        <v>9.6898997799833797E-2</v>
      </c>
    </row>
    <row r="5488" spans="12:14" x14ac:dyDescent="0.25">
      <c r="L5488">
        <v>5487</v>
      </c>
      <c r="M5488">
        <v>163.39284944799897</v>
      </c>
      <c r="N5488">
        <v>0.10970693927611541</v>
      </c>
    </row>
    <row r="5489" spans="12:14" x14ac:dyDescent="0.25">
      <c r="L5489">
        <v>5488</v>
      </c>
      <c r="M5489">
        <v>156.92560302318887</v>
      </c>
      <c r="N5489">
        <v>6.5783669317447613E-2</v>
      </c>
    </row>
    <row r="5490" spans="12:14" x14ac:dyDescent="0.25">
      <c r="L5490">
        <v>5489</v>
      </c>
      <c r="M5490">
        <v>163.20895834697552</v>
      </c>
      <c r="N5490">
        <v>0.10845801539990996</v>
      </c>
    </row>
    <row r="5491" spans="12:14" x14ac:dyDescent="0.25">
      <c r="L5491">
        <v>5490</v>
      </c>
      <c r="M5491">
        <v>163.98123342398574</v>
      </c>
      <c r="N5491">
        <v>0.11370303692247674</v>
      </c>
    </row>
    <row r="5492" spans="12:14" x14ac:dyDescent="0.25">
      <c r="L5492">
        <v>5491</v>
      </c>
      <c r="M5492">
        <v>158.20825670821097</v>
      </c>
      <c r="N5492">
        <v>7.4495003379897673E-2</v>
      </c>
    </row>
    <row r="5493" spans="12:14" x14ac:dyDescent="0.25">
      <c r="L5493">
        <v>5492</v>
      </c>
      <c r="M5493">
        <v>164.73002288933858</v>
      </c>
      <c r="N5493">
        <v>0.11878855240596398</v>
      </c>
    </row>
    <row r="5494" spans="12:14" x14ac:dyDescent="0.25">
      <c r="L5494">
        <v>5493</v>
      </c>
      <c r="M5494">
        <v>164.86995521761992</v>
      </c>
      <c r="N5494">
        <v>0.11973892371197548</v>
      </c>
    </row>
    <row r="5495" spans="12:14" x14ac:dyDescent="0.25">
      <c r="L5495">
        <v>5494</v>
      </c>
      <c r="M5495">
        <v>167.01350048570598</v>
      </c>
      <c r="N5495">
        <v>0.13429713153247524</v>
      </c>
    </row>
    <row r="5496" spans="12:14" x14ac:dyDescent="0.25">
      <c r="L5496">
        <v>5495</v>
      </c>
      <c r="M5496">
        <v>156.81520434799467</v>
      </c>
      <c r="N5496">
        <v>6.503388022714307E-2</v>
      </c>
    </row>
    <row r="5497" spans="12:14" x14ac:dyDescent="0.25">
      <c r="L5497">
        <v>5496</v>
      </c>
      <c r="M5497">
        <v>162.55821402993342</v>
      </c>
      <c r="N5497">
        <v>0.10403838818393485</v>
      </c>
    </row>
    <row r="5498" spans="12:14" x14ac:dyDescent="0.25">
      <c r="L5498">
        <v>5497</v>
      </c>
      <c r="M5498">
        <v>159.78864566329756</v>
      </c>
      <c r="N5498">
        <v>8.5228450994893068E-2</v>
      </c>
    </row>
    <row r="5499" spans="12:14" x14ac:dyDescent="0.25">
      <c r="L5499">
        <v>5498</v>
      </c>
      <c r="M5499">
        <v>163.35315661855304</v>
      </c>
      <c r="N5499">
        <v>0.10943735949692401</v>
      </c>
    </row>
    <row r="5500" spans="12:14" x14ac:dyDescent="0.25">
      <c r="L5500">
        <v>5499</v>
      </c>
      <c r="M5500">
        <v>169.39150483838461</v>
      </c>
      <c r="N5500">
        <v>0.15044770324177215</v>
      </c>
    </row>
    <row r="5501" spans="12:14" x14ac:dyDescent="0.25">
      <c r="L5501">
        <v>5500</v>
      </c>
      <c r="M5501">
        <v>169.12396830229682</v>
      </c>
      <c r="N5501">
        <v>0.1486306889011233</v>
      </c>
    </row>
    <row r="5502" spans="12:14" x14ac:dyDescent="0.25">
      <c r="L5502">
        <v>5501</v>
      </c>
      <c r="M5502">
        <v>165.83991492561731</v>
      </c>
      <c r="N5502">
        <v>0.12632654992952008</v>
      </c>
    </row>
    <row r="5503" spans="12:14" x14ac:dyDescent="0.25">
      <c r="L5503">
        <v>5502</v>
      </c>
      <c r="M5503">
        <v>166.05937475480658</v>
      </c>
      <c r="N5503">
        <v>0.12781704413515049</v>
      </c>
    </row>
    <row r="5504" spans="12:14" x14ac:dyDescent="0.25">
      <c r="L5504">
        <v>5503</v>
      </c>
      <c r="M5504">
        <v>166.79744500667084</v>
      </c>
      <c r="N5504">
        <v>0.13282975847934653</v>
      </c>
    </row>
    <row r="5505" spans="12:14" x14ac:dyDescent="0.25">
      <c r="L5505">
        <v>5504</v>
      </c>
      <c r="M5505">
        <v>164.01337423330742</v>
      </c>
      <c r="N5505">
        <v>0.11392132602912186</v>
      </c>
    </row>
    <row r="5506" spans="12:14" x14ac:dyDescent="0.25">
      <c r="L5506">
        <v>5505</v>
      </c>
      <c r="M5506">
        <v>161.15597573426305</v>
      </c>
      <c r="N5506">
        <v>9.4514877378651052E-2</v>
      </c>
    </row>
    <row r="5507" spans="12:14" x14ac:dyDescent="0.25">
      <c r="L5507">
        <v>5506</v>
      </c>
      <c r="M5507">
        <v>169.10488476897476</v>
      </c>
      <c r="N5507">
        <v>0.14850108023449593</v>
      </c>
    </row>
    <row r="5508" spans="12:14" x14ac:dyDescent="0.25">
      <c r="L5508">
        <v>5507</v>
      </c>
      <c r="M5508">
        <v>169.34655082554838</v>
      </c>
      <c r="N5508">
        <v>0.15014239134984297</v>
      </c>
    </row>
    <row r="5509" spans="12:14" x14ac:dyDescent="0.25">
      <c r="L5509">
        <v>5508</v>
      </c>
      <c r="M5509">
        <v>161.41065701511448</v>
      </c>
      <c r="N5509">
        <v>9.6244583333467082E-2</v>
      </c>
    </row>
    <row r="5510" spans="12:14" x14ac:dyDescent="0.25">
      <c r="L5510">
        <v>5509</v>
      </c>
      <c r="M5510">
        <v>169.08587044456311</v>
      </c>
      <c r="N5510">
        <v>0.14837194161051981</v>
      </c>
    </row>
    <row r="5511" spans="12:14" x14ac:dyDescent="0.25">
      <c r="L5511">
        <v>5510</v>
      </c>
      <c r="M5511">
        <v>163.16336028159861</v>
      </c>
      <c r="N5511">
        <v>0.10814832932896334</v>
      </c>
    </row>
    <row r="5512" spans="12:14" x14ac:dyDescent="0.25">
      <c r="L5512">
        <v>5511</v>
      </c>
      <c r="M5512">
        <v>163.18668288813353</v>
      </c>
      <c r="N5512">
        <v>0.10830672829440924</v>
      </c>
    </row>
    <row r="5513" spans="12:14" x14ac:dyDescent="0.25">
      <c r="L5513">
        <v>5512</v>
      </c>
      <c r="M5513">
        <v>162.80755757774199</v>
      </c>
      <c r="N5513">
        <v>0.10573184212761522</v>
      </c>
    </row>
    <row r="5514" spans="12:14" x14ac:dyDescent="0.25">
      <c r="L5514">
        <v>5513</v>
      </c>
      <c r="M5514">
        <v>165.17186557757054</v>
      </c>
      <c r="N5514">
        <v>0.12178939301102032</v>
      </c>
    </row>
    <row r="5515" spans="12:14" x14ac:dyDescent="0.25">
      <c r="L5515">
        <v>5514</v>
      </c>
      <c r="M5515">
        <v>170.12127461092533</v>
      </c>
      <c r="N5515">
        <v>0.15540404364098981</v>
      </c>
    </row>
    <row r="5516" spans="12:14" x14ac:dyDescent="0.25">
      <c r="L5516">
        <v>5515</v>
      </c>
      <c r="M5516">
        <v>159.34175163379848</v>
      </c>
      <c r="N5516">
        <v>8.219330345121767E-2</v>
      </c>
    </row>
    <row r="5517" spans="12:14" x14ac:dyDescent="0.25">
      <c r="L5517">
        <v>5516</v>
      </c>
      <c r="M5517">
        <v>166.01434422971121</v>
      </c>
      <c r="N5517">
        <v>0.12751121259878651</v>
      </c>
    </row>
    <row r="5518" spans="12:14" x14ac:dyDescent="0.25">
      <c r="L5518">
        <v>5517</v>
      </c>
      <c r="M5518">
        <v>160.01084845116551</v>
      </c>
      <c r="N5518">
        <v>8.6737574414042617E-2</v>
      </c>
    </row>
    <row r="5519" spans="12:14" x14ac:dyDescent="0.25">
      <c r="L5519">
        <v>5518</v>
      </c>
      <c r="M5519">
        <v>160.10889741702627</v>
      </c>
      <c r="N5519">
        <v>8.7403488609015811E-2</v>
      </c>
    </row>
    <row r="5520" spans="12:14" x14ac:dyDescent="0.25">
      <c r="L5520">
        <v>5519</v>
      </c>
      <c r="M5520">
        <v>160.02990870768784</v>
      </c>
      <c r="N5520">
        <v>8.6867024992808295E-2</v>
      </c>
    </row>
    <row r="5521" spans="12:14" x14ac:dyDescent="0.25">
      <c r="L5521">
        <v>5520</v>
      </c>
      <c r="M5521">
        <v>165.63153867892797</v>
      </c>
      <c r="N5521">
        <v>0.12491133152973899</v>
      </c>
    </row>
    <row r="5522" spans="12:14" x14ac:dyDescent="0.25">
      <c r="L5522">
        <v>5521</v>
      </c>
      <c r="M5522">
        <v>167.84239030877666</v>
      </c>
      <c r="N5522">
        <v>0.13992666055816017</v>
      </c>
    </row>
    <row r="5523" spans="12:14" x14ac:dyDescent="0.25">
      <c r="L5523">
        <v>5522</v>
      </c>
      <c r="M5523">
        <v>164.81389117477636</v>
      </c>
      <c r="N5523">
        <v>0.11935815639200076</v>
      </c>
    </row>
    <row r="5524" spans="12:14" x14ac:dyDescent="0.25">
      <c r="L5524">
        <v>5523</v>
      </c>
      <c r="M5524">
        <v>166.64967616559019</v>
      </c>
      <c r="N5524">
        <v>0.13182616432629768</v>
      </c>
    </row>
    <row r="5525" spans="12:14" x14ac:dyDescent="0.25">
      <c r="L5525">
        <v>5524</v>
      </c>
      <c r="M5525">
        <v>164.41714674359602</v>
      </c>
      <c r="N5525">
        <v>0.11666360733500469</v>
      </c>
    </row>
    <row r="5526" spans="12:14" x14ac:dyDescent="0.25">
      <c r="L5526">
        <v>5525</v>
      </c>
      <c r="M5526">
        <v>162.69078369535916</v>
      </c>
      <c r="N5526">
        <v>0.10493875486557025</v>
      </c>
    </row>
    <row r="5527" spans="12:14" x14ac:dyDescent="0.25">
      <c r="L5527">
        <v>5526</v>
      </c>
      <c r="M5527">
        <v>170.94074467989108</v>
      </c>
      <c r="N5527">
        <v>0.16096959699985813</v>
      </c>
    </row>
    <row r="5528" spans="12:14" x14ac:dyDescent="0.25">
      <c r="L5528">
        <v>5527</v>
      </c>
      <c r="M5528">
        <v>165.57608580412506</v>
      </c>
      <c r="N5528">
        <v>0.12453471504878832</v>
      </c>
    </row>
    <row r="5529" spans="12:14" x14ac:dyDescent="0.25">
      <c r="L5529">
        <v>5528</v>
      </c>
      <c r="M5529">
        <v>166.84106760581855</v>
      </c>
      <c r="N5529">
        <v>0.13312602787636729</v>
      </c>
    </row>
    <row r="5530" spans="12:14" x14ac:dyDescent="0.25">
      <c r="L5530">
        <v>5529</v>
      </c>
      <c r="M5530">
        <v>159.2766116548901</v>
      </c>
      <c r="N5530">
        <v>8.1750895555993797E-2</v>
      </c>
    </row>
    <row r="5531" spans="12:14" x14ac:dyDescent="0.25">
      <c r="L5531">
        <v>5530</v>
      </c>
      <c r="M5531">
        <v>166.41412358414345</v>
      </c>
      <c r="N5531">
        <v>0.13022637379030466</v>
      </c>
    </row>
    <row r="5532" spans="12:14" x14ac:dyDescent="0.25">
      <c r="L5532">
        <v>5531</v>
      </c>
      <c r="M5532">
        <v>157.72524480782829</v>
      </c>
      <c r="N5532">
        <v>7.1214555922016753E-2</v>
      </c>
    </row>
    <row r="5533" spans="12:14" x14ac:dyDescent="0.25">
      <c r="L5533">
        <v>5532</v>
      </c>
      <c r="M5533">
        <v>161.2509845535196</v>
      </c>
      <c r="N5533">
        <v>9.5160143963924693E-2</v>
      </c>
    </row>
    <row r="5534" spans="12:14" x14ac:dyDescent="0.25">
      <c r="L5534">
        <v>5533</v>
      </c>
      <c r="M5534">
        <v>156.60106011616054</v>
      </c>
      <c r="N5534">
        <v>6.3579487694819248E-2</v>
      </c>
    </row>
    <row r="5535" spans="12:14" x14ac:dyDescent="0.25">
      <c r="L5535">
        <v>5534</v>
      </c>
      <c r="M5535">
        <v>164.90389400820035</v>
      </c>
      <c r="N5535">
        <v>0.11996942407686295</v>
      </c>
    </row>
    <row r="5536" spans="12:14" x14ac:dyDescent="0.25">
      <c r="L5536">
        <v>5535</v>
      </c>
      <c r="M5536">
        <v>168.94463140851016</v>
      </c>
      <c r="N5536">
        <v>0.14741269560352421</v>
      </c>
    </row>
    <row r="5537" spans="12:14" x14ac:dyDescent="0.25">
      <c r="L5537">
        <v>5536</v>
      </c>
      <c r="M5537">
        <v>169.81026989672964</v>
      </c>
      <c r="N5537">
        <v>0.1532918086768742</v>
      </c>
    </row>
    <row r="5538" spans="12:14" x14ac:dyDescent="0.25">
      <c r="L5538">
        <v>5537</v>
      </c>
      <c r="M5538">
        <v>171.21352685507094</v>
      </c>
      <c r="N5538">
        <v>0.16282223788182182</v>
      </c>
    </row>
    <row r="5539" spans="12:14" x14ac:dyDescent="0.25">
      <c r="L5539">
        <v>5538</v>
      </c>
      <c r="M5539">
        <v>171.19742642975442</v>
      </c>
      <c r="N5539">
        <v>0.16271288943873263</v>
      </c>
    </row>
    <row r="5540" spans="12:14" x14ac:dyDescent="0.25">
      <c r="L5540">
        <v>5539</v>
      </c>
      <c r="M5540">
        <v>161.66485822442368</v>
      </c>
      <c r="N5540">
        <v>9.797102881070674E-2</v>
      </c>
    </row>
    <row r="5541" spans="12:14" x14ac:dyDescent="0.25">
      <c r="L5541">
        <v>5540</v>
      </c>
      <c r="M5541">
        <v>159.06694329692664</v>
      </c>
      <c r="N5541">
        <v>8.0326901589521382E-2</v>
      </c>
    </row>
    <row r="5542" spans="12:14" x14ac:dyDescent="0.25">
      <c r="L5542">
        <v>5541</v>
      </c>
      <c r="M5542">
        <v>160.14857208400593</v>
      </c>
      <c r="N5542">
        <v>8.7672945035105032E-2</v>
      </c>
    </row>
    <row r="5543" spans="12:14" x14ac:dyDescent="0.25">
      <c r="L5543">
        <v>5542</v>
      </c>
      <c r="M5543">
        <v>167.11058340044738</v>
      </c>
      <c r="N5543">
        <v>0.13495648464699439</v>
      </c>
    </row>
    <row r="5544" spans="12:14" x14ac:dyDescent="0.25">
      <c r="L5544">
        <v>5543</v>
      </c>
      <c r="M5544">
        <v>161.81881735067722</v>
      </c>
      <c r="N5544">
        <v>9.9016665210008403E-2</v>
      </c>
    </row>
    <row r="5545" spans="12:14" x14ac:dyDescent="0.25">
      <c r="L5545">
        <v>5544</v>
      </c>
      <c r="M5545">
        <v>160.51568066734427</v>
      </c>
      <c r="N5545">
        <v>9.0166217805453641E-2</v>
      </c>
    </row>
    <row r="5546" spans="12:14" x14ac:dyDescent="0.25">
      <c r="L5546">
        <v>5545</v>
      </c>
      <c r="M5546">
        <v>163.88267459863781</v>
      </c>
      <c r="N5546">
        <v>0.11303365994065029</v>
      </c>
    </row>
    <row r="5547" spans="12:14" x14ac:dyDescent="0.25">
      <c r="L5547">
        <v>5546</v>
      </c>
      <c r="M5547">
        <v>166.51828189039244</v>
      </c>
      <c r="N5547">
        <v>0.13093378048293669</v>
      </c>
    </row>
    <row r="5548" spans="12:14" x14ac:dyDescent="0.25">
      <c r="L5548">
        <v>5547</v>
      </c>
      <c r="M5548">
        <v>169.68983076506493</v>
      </c>
      <c r="N5548">
        <v>0.1524738283269369</v>
      </c>
    </row>
    <row r="5549" spans="12:14" x14ac:dyDescent="0.25">
      <c r="L5549">
        <v>5548</v>
      </c>
      <c r="M5549">
        <v>167.285463179495</v>
      </c>
      <c r="N5549">
        <v>0.13614420678418604</v>
      </c>
    </row>
    <row r="5550" spans="12:14" x14ac:dyDescent="0.25">
      <c r="L5550">
        <v>5549</v>
      </c>
      <c r="M5550">
        <v>168.2357300864567</v>
      </c>
      <c r="N5550">
        <v>0.14259808640243365</v>
      </c>
    </row>
    <row r="5551" spans="12:14" x14ac:dyDescent="0.25">
      <c r="L5551">
        <v>5550</v>
      </c>
      <c r="M5551">
        <v>164.16501600138167</v>
      </c>
      <c r="N5551">
        <v>0.11495122374425804</v>
      </c>
    </row>
    <row r="5552" spans="12:14" x14ac:dyDescent="0.25">
      <c r="L5552">
        <v>5551</v>
      </c>
      <c r="M5552">
        <v>165.42642226097982</v>
      </c>
      <c r="N5552">
        <v>0.12351825274369954</v>
      </c>
    </row>
    <row r="5553" spans="12:14" x14ac:dyDescent="0.25">
      <c r="L5553">
        <v>5552</v>
      </c>
      <c r="M5553">
        <v>162.85502165572279</v>
      </c>
      <c r="N5553">
        <v>0.10605420150184486</v>
      </c>
    </row>
    <row r="5554" spans="12:14" x14ac:dyDescent="0.25">
      <c r="L5554">
        <v>5553</v>
      </c>
      <c r="M5554">
        <v>164.60943489147235</v>
      </c>
      <c r="N5554">
        <v>0.11796956100898615</v>
      </c>
    </row>
    <row r="5555" spans="12:14" x14ac:dyDescent="0.25">
      <c r="L5555">
        <v>5554</v>
      </c>
      <c r="M5555">
        <v>167.8151515559791</v>
      </c>
      <c r="N5555">
        <v>0.13974166450050651</v>
      </c>
    </row>
    <row r="5556" spans="12:14" x14ac:dyDescent="0.25">
      <c r="L5556">
        <v>5555</v>
      </c>
      <c r="M5556">
        <v>164.34807705479116</v>
      </c>
      <c r="N5556">
        <v>0.1161945102281281</v>
      </c>
    </row>
    <row r="5557" spans="12:14" x14ac:dyDescent="0.25">
      <c r="L5557">
        <v>5556</v>
      </c>
      <c r="M5557">
        <v>165.62657773602047</v>
      </c>
      <c r="N5557">
        <v>0.12487763854508005</v>
      </c>
    </row>
    <row r="5558" spans="12:14" x14ac:dyDescent="0.25">
      <c r="L5558">
        <v>5557</v>
      </c>
      <c r="M5558">
        <v>167.86362637864653</v>
      </c>
      <c r="N5558">
        <v>0.14007088849822713</v>
      </c>
    </row>
    <row r="5559" spans="12:14" x14ac:dyDescent="0.25">
      <c r="L5559">
        <v>5558</v>
      </c>
      <c r="M5559">
        <v>171.05282794967511</v>
      </c>
      <c r="N5559">
        <v>0.16173082726590882</v>
      </c>
    </row>
    <row r="5560" spans="12:14" x14ac:dyDescent="0.25">
      <c r="L5560">
        <v>5559</v>
      </c>
      <c r="M5560">
        <v>165.06014263114679</v>
      </c>
      <c r="N5560">
        <v>0.12103060993488413</v>
      </c>
    </row>
    <row r="5561" spans="12:14" x14ac:dyDescent="0.25">
      <c r="L5561">
        <v>5560</v>
      </c>
      <c r="M5561">
        <v>161.28778996388377</v>
      </c>
      <c r="N5561">
        <v>9.5410113405194563E-2</v>
      </c>
    </row>
    <row r="5562" spans="12:14" x14ac:dyDescent="0.25">
      <c r="L5562">
        <v>5561</v>
      </c>
      <c r="M5562">
        <v>169.09866770166005</v>
      </c>
      <c r="N5562">
        <v>0.1484588560933271</v>
      </c>
    </row>
    <row r="5563" spans="12:14" x14ac:dyDescent="0.25">
      <c r="L5563">
        <v>5562</v>
      </c>
      <c r="M5563">
        <v>159.25265000300797</v>
      </c>
      <c r="N5563">
        <v>8.1588156418632929E-2</v>
      </c>
    </row>
    <row r="5564" spans="12:14" x14ac:dyDescent="0.25">
      <c r="L5564">
        <v>5563</v>
      </c>
      <c r="M5564">
        <v>162.06555352521542</v>
      </c>
      <c r="N5564">
        <v>0.10069241078871949</v>
      </c>
    </row>
    <row r="5565" spans="12:14" x14ac:dyDescent="0.25">
      <c r="L5565">
        <v>5564</v>
      </c>
      <c r="M5565">
        <v>170.90027626501632</v>
      </c>
      <c r="N5565">
        <v>0.1606947497163953</v>
      </c>
    </row>
    <row r="5566" spans="12:14" x14ac:dyDescent="0.25">
      <c r="L5566">
        <v>5565</v>
      </c>
      <c r="M5566">
        <v>170.63432269448964</v>
      </c>
      <c r="N5566">
        <v>0.15888848632276598</v>
      </c>
    </row>
    <row r="5567" spans="12:14" x14ac:dyDescent="0.25">
      <c r="L5567">
        <v>5566</v>
      </c>
      <c r="M5567">
        <v>167.16736925872053</v>
      </c>
      <c r="N5567">
        <v>0.13534215428426033</v>
      </c>
    </row>
    <row r="5568" spans="12:14" x14ac:dyDescent="0.25">
      <c r="L5568">
        <v>5567</v>
      </c>
      <c r="M5568">
        <v>160.81363585196834</v>
      </c>
      <c r="N5568">
        <v>9.218982494057415E-2</v>
      </c>
    </row>
    <row r="5569" spans="12:14" x14ac:dyDescent="0.25">
      <c r="L5569">
        <v>5568</v>
      </c>
      <c r="M5569">
        <v>166.46990795196299</v>
      </c>
      <c r="N5569">
        <v>0.13060524165558518</v>
      </c>
    </row>
    <row r="5570" spans="12:14" x14ac:dyDescent="0.25">
      <c r="L5570">
        <v>5569</v>
      </c>
      <c r="M5570">
        <v>169.79329705176761</v>
      </c>
      <c r="N5570">
        <v>0.15317653506546924</v>
      </c>
    </row>
    <row r="5571" spans="12:14" x14ac:dyDescent="0.25">
      <c r="L5571">
        <v>5570</v>
      </c>
      <c r="M5571">
        <v>169.01842714068732</v>
      </c>
      <c r="N5571">
        <v>0.14791389033978475</v>
      </c>
    </row>
    <row r="5572" spans="12:14" x14ac:dyDescent="0.25">
      <c r="L5572">
        <v>5571</v>
      </c>
      <c r="M5572">
        <v>164.79652990774971</v>
      </c>
      <c r="N5572">
        <v>0.11924024475413408</v>
      </c>
    </row>
    <row r="5573" spans="12:14" x14ac:dyDescent="0.25">
      <c r="L5573">
        <v>5572</v>
      </c>
      <c r="M5573">
        <v>171.43856931507105</v>
      </c>
      <c r="N5573">
        <v>0.16435064735835403</v>
      </c>
    </row>
    <row r="5574" spans="12:14" x14ac:dyDescent="0.25">
      <c r="L5574">
        <v>5573</v>
      </c>
      <c r="M5574">
        <v>165.67574206654959</v>
      </c>
      <c r="N5574">
        <v>0.1252115454384195</v>
      </c>
    </row>
    <row r="5575" spans="12:14" x14ac:dyDescent="0.25">
      <c r="L5575">
        <v>5574</v>
      </c>
      <c r="M5575">
        <v>163.16951165584913</v>
      </c>
      <c r="N5575">
        <v>0.10819010730587575</v>
      </c>
    </row>
    <row r="5576" spans="12:14" x14ac:dyDescent="0.25">
      <c r="L5576">
        <v>5575</v>
      </c>
      <c r="M5576">
        <v>161.65656439619957</v>
      </c>
      <c r="N5576">
        <v>9.7914700037663449E-2</v>
      </c>
    </row>
    <row r="5577" spans="12:14" x14ac:dyDescent="0.25">
      <c r="L5577">
        <v>5576</v>
      </c>
      <c r="M5577">
        <v>165.28165295174006</v>
      </c>
      <c r="N5577">
        <v>0.12253503035911972</v>
      </c>
    </row>
    <row r="5578" spans="12:14" x14ac:dyDescent="0.25">
      <c r="L5578">
        <v>5577</v>
      </c>
      <c r="M5578">
        <v>169.37210417784217</v>
      </c>
      <c r="N5578">
        <v>0.15031594075826571</v>
      </c>
    </row>
    <row r="5579" spans="12:14" x14ac:dyDescent="0.25">
      <c r="L5579">
        <v>5578</v>
      </c>
      <c r="M5579">
        <v>162.03093004926629</v>
      </c>
      <c r="N5579">
        <v>0.10045726028089486</v>
      </c>
    </row>
    <row r="5580" spans="12:14" x14ac:dyDescent="0.25">
      <c r="L5580">
        <v>5579</v>
      </c>
      <c r="M5580">
        <v>162.65505620052045</v>
      </c>
      <c r="N5580">
        <v>0.10469610624857495</v>
      </c>
    </row>
    <row r="5581" spans="12:14" x14ac:dyDescent="0.25">
      <c r="L5581">
        <v>5580</v>
      </c>
      <c r="M5581">
        <v>164.447264402863</v>
      </c>
      <c r="N5581">
        <v>0.11686815591590194</v>
      </c>
    </row>
    <row r="5582" spans="12:14" x14ac:dyDescent="0.25">
      <c r="L5582">
        <v>5581</v>
      </c>
      <c r="M5582">
        <v>172.17003390047486</v>
      </c>
      <c r="N5582">
        <v>0.16931849833224666</v>
      </c>
    </row>
    <row r="5583" spans="12:14" x14ac:dyDescent="0.25">
      <c r="L5583">
        <v>5582</v>
      </c>
      <c r="M5583">
        <v>167.63059854795841</v>
      </c>
      <c r="N5583">
        <v>0.13848824518407543</v>
      </c>
    </row>
    <row r="5584" spans="12:14" x14ac:dyDescent="0.25">
      <c r="L5584">
        <v>5583</v>
      </c>
      <c r="M5584">
        <v>162.68644777158488</v>
      </c>
      <c r="N5584">
        <v>0.10490930679169952</v>
      </c>
    </row>
    <row r="5585" spans="12:14" x14ac:dyDescent="0.25">
      <c r="L5585">
        <v>5584</v>
      </c>
      <c r="M5585">
        <v>168.6513402609958</v>
      </c>
      <c r="N5585">
        <v>0.14542076497299483</v>
      </c>
    </row>
    <row r="5586" spans="12:14" x14ac:dyDescent="0.25">
      <c r="L5586">
        <v>5585</v>
      </c>
      <c r="M5586">
        <v>161.93021679506415</v>
      </c>
      <c r="N5586">
        <v>9.9773251173747468E-2</v>
      </c>
    </row>
    <row r="5587" spans="12:14" x14ac:dyDescent="0.25">
      <c r="L5587">
        <v>5586</v>
      </c>
      <c r="M5587">
        <v>166.58748182375285</v>
      </c>
      <c r="N5587">
        <v>0.13140376216516403</v>
      </c>
    </row>
    <row r="5588" spans="12:14" x14ac:dyDescent="0.25">
      <c r="L5588">
        <v>5587</v>
      </c>
      <c r="M5588">
        <v>164.0759226403118</v>
      </c>
      <c r="N5588">
        <v>0.11434613287671591</v>
      </c>
    </row>
    <row r="5589" spans="12:14" x14ac:dyDescent="0.25">
      <c r="L5589">
        <v>5588</v>
      </c>
      <c r="M5589">
        <v>162.37744220797174</v>
      </c>
      <c r="N5589">
        <v>0.10281064935733264</v>
      </c>
    </row>
    <row r="5590" spans="12:14" x14ac:dyDescent="0.25">
      <c r="L5590">
        <v>5589</v>
      </c>
      <c r="M5590">
        <v>163.24585584931111</v>
      </c>
      <c r="N5590">
        <v>0.10870861029755763</v>
      </c>
    </row>
    <row r="5591" spans="12:14" x14ac:dyDescent="0.25">
      <c r="L5591">
        <v>5590</v>
      </c>
      <c r="M5591">
        <v>161.71660884503345</v>
      </c>
      <c r="N5591">
        <v>9.8322500879383767E-2</v>
      </c>
    </row>
    <row r="5592" spans="12:14" x14ac:dyDescent="0.25">
      <c r="L5592">
        <v>5591</v>
      </c>
      <c r="M5592">
        <v>156.65135865011595</v>
      </c>
      <c r="N5592">
        <v>6.3921097700118112E-2</v>
      </c>
    </row>
    <row r="5593" spans="12:14" x14ac:dyDescent="0.25">
      <c r="L5593">
        <v>5592</v>
      </c>
      <c r="M5593">
        <v>162.17281285404957</v>
      </c>
      <c r="N5593">
        <v>0.10142087853936732</v>
      </c>
    </row>
    <row r="5594" spans="12:14" x14ac:dyDescent="0.25">
      <c r="L5594">
        <v>5593</v>
      </c>
      <c r="M5594">
        <v>164.09392734575255</v>
      </c>
      <c r="N5594">
        <v>0.11446841452266754</v>
      </c>
    </row>
    <row r="5595" spans="12:14" x14ac:dyDescent="0.25">
      <c r="L5595">
        <v>5594</v>
      </c>
      <c r="M5595">
        <v>165.29673138293674</v>
      </c>
      <c r="N5595">
        <v>0.12263743777651204</v>
      </c>
    </row>
    <row r="5596" spans="12:14" x14ac:dyDescent="0.25">
      <c r="L5596">
        <v>5595</v>
      </c>
      <c r="M5596">
        <v>168.95237264820832</v>
      </c>
      <c r="N5596">
        <v>0.14746527138906607</v>
      </c>
    </row>
    <row r="5597" spans="12:14" x14ac:dyDescent="0.25">
      <c r="L5597">
        <v>5596</v>
      </c>
      <c r="M5597">
        <v>171.36338530298349</v>
      </c>
      <c r="N5597">
        <v>0.16384002391174635</v>
      </c>
    </row>
    <row r="5598" spans="12:14" x14ac:dyDescent="0.25">
      <c r="L5598">
        <v>5597</v>
      </c>
      <c r="M5598">
        <v>167.16529293311422</v>
      </c>
      <c r="N5598">
        <v>0.13532805260881164</v>
      </c>
    </row>
    <row r="5599" spans="12:14" x14ac:dyDescent="0.25">
      <c r="L5599">
        <v>5598</v>
      </c>
      <c r="M5599">
        <v>167.84577406484726</v>
      </c>
      <c r="N5599">
        <v>0.13994964184286784</v>
      </c>
    </row>
    <row r="5600" spans="12:14" x14ac:dyDescent="0.25">
      <c r="L5600">
        <v>5599</v>
      </c>
      <c r="M5600">
        <v>158.82434209289019</v>
      </c>
      <c r="N5600">
        <v>7.8679239280518898E-2</v>
      </c>
    </row>
    <row r="5601" spans="12:14" x14ac:dyDescent="0.25">
      <c r="L5601">
        <v>5600</v>
      </c>
      <c r="M5601">
        <v>168.30979704540439</v>
      </c>
      <c r="N5601">
        <v>0.14310112321581325</v>
      </c>
    </row>
    <row r="5602" spans="12:14" x14ac:dyDescent="0.25">
      <c r="L5602">
        <v>5601</v>
      </c>
      <c r="M5602">
        <v>167.9396811683165</v>
      </c>
      <c r="N5602">
        <v>0.14058742596083373</v>
      </c>
    </row>
    <row r="5603" spans="12:14" x14ac:dyDescent="0.25">
      <c r="L5603">
        <v>5602</v>
      </c>
      <c r="M5603">
        <v>169.31754076607513</v>
      </c>
      <c r="N5603">
        <v>0.14994536519836177</v>
      </c>
    </row>
    <row r="5604" spans="12:14" x14ac:dyDescent="0.25">
      <c r="L5604">
        <v>5603</v>
      </c>
      <c r="M5604">
        <v>163.65265823248075</v>
      </c>
      <c r="N5604">
        <v>0.11147146943761488</v>
      </c>
    </row>
    <row r="5605" spans="12:14" x14ac:dyDescent="0.25">
      <c r="L5605">
        <v>5604</v>
      </c>
      <c r="M5605">
        <v>163.52598461644197</v>
      </c>
      <c r="N5605">
        <v>0.11061114665594896</v>
      </c>
    </row>
    <row r="5606" spans="12:14" x14ac:dyDescent="0.25">
      <c r="L5606">
        <v>5605</v>
      </c>
      <c r="M5606">
        <v>174.78613910637213</v>
      </c>
      <c r="N5606">
        <v>0.18708616754585261</v>
      </c>
    </row>
    <row r="5607" spans="12:14" x14ac:dyDescent="0.25">
      <c r="L5607">
        <v>5606</v>
      </c>
      <c r="M5607">
        <v>155.55914667403962</v>
      </c>
      <c r="N5607">
        <v>5.6503176945892575E-2</v>
      </c>
    </row>
    <row r="5608" spans="12:14" x14ac:dyDescent="0.25">
      <c r="L5608">
        <v>5607</v>
      </c>
      <c r="M5608">
        <v>167.61016823286053</v>
      </c>
      <c r="N5608">
        <v>0.13834948964787963</v>
      </c>
    </row>
    <row r="5609" spans="12:14" x14ac:dyDescent="0.25">
      <c r="L5609">
        <v>5608</v>
      </c>
      <c r="M5609">
        <v>160.86528318271164</v>
      </c>
      <c r="N5609">
        <v>9.2540595500696821E-2</v>
      </c>
    </row>
    <row r="5610" spans="12:14" x14ac:dyDescent="0.25">
      <c r="L5610">
        <v>5609</v>
      </c>
      <c r="M5610">
        <v>163.36915867851906</v>
      </c>
      <c r="N5610">
        <v>0.1095460398770447</v>
      </c>
    </row>
    <row r="5611" spans="12:14" x14ac:dyDescent="0.25">
      <c r="L5611">
        <v>5610</v>
      </c>
      <c r="M5611">
        <v>165.16032652630048</v>
      </c>
      <c r="N5611">
        <v>0.12171102382099575</v>
      </c>
    </row>
    <row r="5612" spans="12:14" x14ac:dyDescent="0.25">
      <c r="L5612">
        <v>5611</v>
      </c>
      <c r="M5612">
        <v>165.22540774393934</v>
      </c>
      <c r="N5612">
        <v>0.12215303263028177</v>
      </c>
    </row>
    <row r="5613" spans="12:14" x14ac:dyDescent="0.25">
      <c r="L5613">
        <v>5612</v>
      </c>
      <c r="M5613">
        <v>170.29537619912995</v>
      </c>
      <c r="N5613">
        <v>0.15658648057885061</v>
      </c>
    </row>
    <row r="5614" spans="12:14" x14ac:dyDescent="0.25">
      <c r="L5614">
        <v>5613</v>
      </c>
      <c r="M5614">
        <v>163.63238725575906</v>
      </c>
      <c r="N5614">
        <v>0.11133379607179772</v>
      </c>
    </row>
    <row r="5615" spans="12:14" x14ac:dyDescent="0.25">
      <c r="L5615">
        <v>5614</v>
      </c>
      <c r="M5615">
        <v>162.63642355362791</v>
      </c>
      <c r="N5615">
        <v>0.10456955984447225</v>
      </c>
    </row>
    <row r="5616" spans="12:14" x14ac:dyDescent="0.25">
      <c r="L5616">
        <v>5615</v>
      </c>
      <c r="M5616">
        <v>161.81150405025386</v>
      </c>
      <c r="N5616">
        <v>9.8966995837962868E-2</v>
      </c>
    </row>
    <row r="5617" spans="12:14" x14ac:dyDescent="0.25">
      <c r="L5617">
        <v>5616</v>
      </c>
      <c r="M5617">
        <v>165.40346894127867</v>
      </c>
      <c r="N5617">
        <v>0.12336236184493732</v>
      </c>
    </row>
    <row r="5618" spans="12:14" x14ac:dyDescent="0.25">
      <c r="L5618">
        <v>5617</v>
      </c>
      <c r="M5618">
        <v>172.8478642033497</v>
      </c>
      <c r="N5618">
        <v>0.17392208406621856</v>
      </c>
    </row>
    <row r="5619" spans="12:14" x14ac:dyDescent="0.25">
      <c r="L5619">
        <v>5618</v>
      </c>
      <c r="M5619">
        <v>167.14239033007567</v>
      </c>
      <c r="N5619">
        <v>0.13517250615983789</v>
      </c>
    </row>
    <row r="5620" spans="12:14" x14ac:dyDescent="0.25">
      <c r="L5620">
        <v>5619</v>
      </c>
      <c r="M5620">
        <v>170.5735359824138</v>
      </c>
      <c r="N5620">
        <v>0.1584756442893831</v>
      </c>
    </row>
    <row r="5621" spans="12:14" x14ac:dyDescent="0.25">
      <c r="L5621">
        <v>5620</v>
      </c>
      <c r="M5621">
        <v>161.52888770991689</v>
      </c>
      <c r="N5621">
        <v>9.7047564754630278E-2</v>
      </c>
    </row>
    <row r="5622" spans="12:14" x14ac:dyDescent="0.25">
      <c r="L5622">
        <v>5621</v>
      </c>
      <c r="M5622">
        <v>167.55367681740634</v>
      </c>
      <c r="N5622">
        <v>0.13796581976299271</v>
      </c>
    </row>
    <row r="5623" spans="12:14" x14ac:dyDescent="0.25">
      <c r="L5623">
        <v>5622</v>
      </c>
      <c r="M5623">
        <v>165.02339770604624</v>
      </c>
      <c r="N5623">
        <v>0.12078105128831518</v>
      </c>
    </row>
    <row r="5624" spans="12:14" x14ac:dyDescent="0.25">
      <c r="L5624">
        <v>5623</v>
      </c>
      <c r="M5624">
        <v>162.38234656956541</v>
      </c>
      <c r="N5624">
        <v>0.10284395806154834</v>
      </c>
    </row>
    <row r="5625" spans="12:14" x14ac:dyDescent="0.25">
      <c r="L5625">
        <v>5624</v>
      </c>
      <c r="M5625">
        <v>167.69358257388441</v>
      </c>
      <c r="N5625">
        <v>0.13891601060263414</v>
      </c>
    </row>
    <row r="5626" spans="12:14" x14ac:dyDescent="0.25">
      <c r="L5626">
        <v>5625</v>
      </c>
      <c r="M5626">
        <v>164.72980728582738</v>
      </c>
      <c r="N5626">
        <v>0.1187870881025177</v>
      </c>
    </row>
    <row r="5627" spans="12:14" x14ac:dyDescent="0.25">
      <c r="L5627">
        <v>5626</v>
      </c>
      <c r="M5627">
        <v>170.56722145412417</v>
      </c>
      <c r="N5627">
        <v>0.1584327582274474</v>
      </c>
    </row>
    <row r="5628" spans="12:14" x14ac:dyDescent="0.25">
      <c r="L5628">
        <v>5627</v>
      </c>
      <c r="M5628">
        <v>161.48756811098121</v>
      </c>
      <c r="N5628">
        <v>9.6766936527495906E-2</v>
      </c>
    </row>
    <row r="5629" spans="12:14" x14ac:dyDescent="0.25">
      <c r="L5629">
        <v>5628</v>
      </c>
      <c r="M5629">
        <v>167.29638655985735</v>
      </c>
      <c r="N5629">
        <v>0.13621839455329221</v>
      </c>
    </row>
    <row r="5630" spans="12:14" x14ac:dyDescent="0.25">
      <c r="L5630">
        <v>5629</v>
      </c>
      <c r="M5630">
        <v>169.77624314156071</v>
      </c>
      <c r="N5630">
        <v>0.15306071088734674</v>
      </c>
    </row>
    <row r="5631" spans="12:14" x14ac:dyDescent="0.25">
      <c r="L5631">
        <v>5630</v>
      </c>
      <c r="M5631">
        <v>167.99604537179704</v>
      </c>
      <c r="N5631">
        <v>0.14097023186660285</v>
      </c>
    </row>
    <row r="5632" spans="12:14" x14ac:dyDescent="0.25">
      <c r="L5632">
        <v>5631</v>
      </c>
      <c r="M5632">
        <v>168.68871087211895</v>
      </c>
      <c r="N5632">
        <v>0.1456745730596305</v>
      </c>
    </row>
    <row r="5633" spans="12:14" x14ac:dyDescent="0.25">
      <c r="L5633">
        <v>5632</v>
      </c>
      <c r="M5633">
        <v>166.16119016327909</v>
      </c>
      <c r="N5633">
        <v>0.12850853868762857</v>
      </c>
    </row>
    <row r="5634" spans="12:14" x14ac:dyDescent="0.25">
      <c r="L5634">
        <v>5633</v>
      </c>
      <c r="M5634">
        <v>169.36475593733886</v>
      </c>
      <c r="N5634">
        <v>0.15026603408544892</v>
      </c>
    </row>
    <row r="5635" spans="12:14" x14ac:dyDescent="0.25">
      <c r="L5635">
        <v>5634</v>
      </c>
      <c r="M5635">
        <v>166.9335299367882</v>
      </c>
      <c r="N5635">
        <v>0.13375399960612966</v>
      </c>
    </row>
    <row r="5636" spans="12:14" x14ac:dyDescent="0.25">
      <c r="L5636">
        <v>5635</v>
      </c>
      <c r="M5636">
        <v>167.17663958399913</v>
      </c>
      <c r="N5636">
        <v>0.13540511508288611</v>
      </c>
    </row>
    <row r="5637" spans="12:14" x14ac:dyDescent="0.25">
      <c r="L5637">
        <v>5636</v>
      </c>
      <c r="M5637">
        <v>170.19097719655224</v>
      </c>
      <c r="N5637">
        <v>0.15587743916115482</v>
      </c>
    </row>
    <row r="5638" spans="12:14" x14ac:dyDescent="0.25">
      <c r="L5638">
        <v>5637</v>
      </c>
      <c r="M5638">
        <v>166.86309230387235</v>
      </c>
      <c r="N5638">
        <v>0.13327561190252468</v>
      </c>
    </row>
    <row r="5639" spans="12:14" x14ac:dyDescent="0.25">
      <c r="L5639">
        <v>5638</v>
      </c>
      <c r="M5639">
        <v>167.37609938349183</v>
      </c>
      <c r="N5639">
        <v>0.13675977609988577</v>
      </c>
    </row>
    <row r="5640" spans="12:14" x14ac:dyDescent="0.25">
      <c r="L5640">
        <v>5639</v>
      </c>
      <c r="M5640">
        <v>163.80751513873187</v>
      </c>
      <c r="N5640">
        <v>0.11252320324385101</v>
      </c>
    </row>
    <row r="5641" spans="12:14" x14ac:dyDescent="0.25">
      <c r="L5641">
        <v>5640</v>
      </c>
      <c r="M5641">
        <v>164.99607361337834</v>
      </c>
      <c r="N5641">
        <v>0.12059547563218698</v>
      </c>
    </row>
    <row r="5642" spans="12:14" x14ac:dyDescent="0.25">
      <c r="L5642">
        <v>5641</v>
      </c>
      <c r="M5642">
        <v>163.93132396349412</v>
      </c>
      <c r="N5642">
        <v>0.11336406936771404</v>
      </c>
    </row>
    <row r="5643" spans="12:14" x14ac:dyDescent="0.25">
      <c r="L5643">
        <v>5642</v>
      </c>
      <c r="M5643">
        <v>165.30169236704478</v>
      </c>
      <c r="N5643">
        <v>0.12267113104099048</v>
      </c>
    </row>
    <row r="5644" spans="12:14" x14ac:dyDescent="0.25">
      <c r="L5644">
        <v>5643</v>
      </c>
      <c r="M5644">
        <v>160.35118800854744</v>
      </c>
      <c r="N5644">
        <v>8.904904134673175E-2</v>
      </c>
    </row>
    <row r="5645" spans="12:14" x14ac:dyDescent="0.25">
      <c r="L5645">
        <v>5644</v>
      </c>
      <c r="M5645">
        <v>166.99622595518505</v>
      </c>
      <c r="N5645">
        <v>0.13417980897854109</v>
      </c>
    </row>
    <row r="5646" spans="12:14" x14ac:dyDescent="0.25">
      <c r="L5646">
        <v>5645</v>
      </c>
      <c r="M5646">
        <v>161.2097051367378</v>
      </c>
      <c r="N5646">
        <v>9.4879788639889329E-2</v>
      </c>
    </row>
    <row r="5647" spans="12:14" x14ac:dyDescent="0.25">
      <c r="L5647">
        <v>5646</v>
      </c>
      <c r="M5647">
        <v>163.37321924149876</v>
      </c>
      <c r="N5647">
        <v>0.10957361779695463</v>
      </c>
    </row>
    <row r="5648" spans="12:14" x14ac:dyDescent="0.25">
      <c r="L5648">
        <v>5647</v>
      </c>
      <c r="M5648">
        <v>173.2732355880824</v>
      </c>
      <c r="N5648">
        <v>0.17681105735361813</v>
      </c>
    </row>
    <row r="5649" spans="12:14" x14ac:dyDescent="0.25">
      <c r="L5649">
        <v>5648</v>
      </c>
      <c r="M5649">
        <v>161.54126896497408</v>
      </c>
      <c r="N5649">
        <v>9.7131653897455816E-2</v>
      </c>
    </row>
    <row r="5650" spans="12:14" x14ac:dyDescent="0.25">
      <c r="L5650">
        <v>5649</v>
      </c>
      <c r="M5650">
        <v>167.86787098734146</v>
      </c>
      <c r="N5650">
        <v>0.14009971639209873</v>
      </c>
    </row>
    <row r="5651" spans="12:14" x14ac:dyDescent="0.25">
      <c r="L5651">
        <v>5650</v>
      </c>
      <c r="M5651">
        <v>169.80793080434239</v>
      </c>
      <c r="N5651">
        <v>0.1532759223815896</v>
      </c>
    </row>
    <row r="5652" spans="12:14" x14ac:dyDescent="0.25">
      <c r="L5652">
        <v>5651</v>
      </c>
      <c r="M5652">
        <v>177.0400116790334</v>
      </c>
      <c r="N5652">
        <v>0.20239367973243905</v>
      </c>
    </row>
    <row r="5653" spans="12:14" x14ac:dyDescent="0.25">
      <c r="L5653">
        <v>5652</v>
      </c>
      <c r="M5653">
        <v>163.03373881727032</v>
      </c>
      <c r="N5653">
        <v>0.10726798579538666</v>
      </c>
    </row>
    <row r="5654" spans="12:14" x14ac:dyDescent="0.25">
      <c r="L5654">
        <v>5653</v>
      </c>
      <c r="M5654">
        <v>161.77833983433348</v>
      </c>
      <c r="N5654">
        <v>9.8741756112559642E-2</v>
      </c>
    </row>
    <row r="5655" spans="12:14" x14ac:dyDescent="0.25">
      <c r="L5655">
        <v>5654</v>
      </c>
      <c r="M5655">
        <v>167.36315029717218</v>
      </c>
      <c r="N5655">
        <v>0.1366718304462371</v>
      </c>
    </row>
    <row r="5656" spans="12:14" x14ac:dyDescent="0.25">
      <c r="L5656">
        <v>5655</v>
      </c>
      <c r="M5656">
        <v>164.66817538377742</v>
      </c>
      <c r="N5656">
        <v>0.11836850583519909</v>
      </c>
    </row>
    <row r="5657" spans="12:14" x14ac:dyDescent="0.25">
      <c r="L5657">
        <v>5656</v>
      </c>
      <c r="M5657">
        <v>172.45827916453115</v>
      </c>
      <c r="N5657">
        <v>0.17127615909168226</v>
      </c>
    </row>
    <row r="5658" spans="12:14" x14ac:dyDescent="0.25">
      <c r="L5658">
        <v>5657</v>
      </c>
      <c r="M5658">
        <v>166.860680031214</v>
      </c>
      <c r="N5658">
        <v>0.13325922859249961</v>
      </c>
    </row>
    <row r="5659" spans="12:14" x14ac:dyDescent="0.25">
      <c r="L5659">
        <v>5658</v>
      </c>
      <c r="M5659">
        <v>163.57361765436414</v>
      </c>
      <c r="N5659">
        <v>0.11093465354685383</v>
      </c>
    </row>
    <row r="5660" spans="12:14" x14ac:dyDescent="0.25">
      <c r="L5660">
        <v>5659</v>
      </c>
      <c r="M5660">
        <v>166.25871384122536</v>
      </c>
      <c r="N5660">
        <v>0.12917088531128029</v>
      </c>
    </row>
    <row r="5661" spans="12:14" x14ac:dyDescent="0.25">
      <c r="L5661">
        <v>5660</v>
      </c>
      <c r="M5661">
        <v>164.53613643141358</v>
      </c>
      <c r="N5661">
        <v>0.11747174357058388</v>
      </c>
    </row>
    <row r="5662" spans="12:14" x14ac:dyDescent="0.25">
      <c r="L5662">
        <v>5661</v>
      </c>
      <c r="M5662">
        <v>159.84499606380675</v>
      </c>
      <c r="N5662">
        <v>8.5611163155720593E-2</v>
      </c>
    </row>
    <row r="5663" spans="12:14" x14ac:dyDescent="0.25">
      <c r="L5663">
        <v>5662</v>
      </c>
      <c r="M5663">
        <v>160.29403746260277</v>
      </c>
      <c r="N5663">
        <v>8.8660894878679564E-2</v>
      </c>
    </row>
    <row r="5664" spans="12:14" x14ac:dyDescent="0.25">
      <c r="L5664">
        <v>5663</v>
      </c>
      <c r="M5664">
        <v>167.7243090050093</v>
      </c>
      <c r="N5664">
        <v>0.13912469374852265</v>
      </c>
    </row>
    <row r="5665" spans="12:14" x14ac:dyDescent="0.25">
      <c r="L5665">
        <v>5664</v>
      </c>
      <c r="M5665">
        <v>164.07376323868738</v>
      </c>
      <c r="N5665">
        <v>0.11433146697808327</v>
      </c>
    </row>
    <row r="5666" spans="12:14" x14ac:dyDescent="0.25">
      <c r="L5666">
        <v>5665</v>
      </c>
      <c r="M5666">
        <v>163.14894735999576</v>
      </c>
      <c r="N5666">
        <v>0.10805044181936951</v>
      </c>
    </row>
    <row r="5667" spans="12:14" x14ac:dyDescent="0.25">
      <c r="L5667">
        <v>5666</v>
      </c>
      <c r="M5667">
        <v>165.72165529533336</v>
      </c>
      <c r="N5667">
        <v>0.12552337198871255</v>
      </c>
    </row>
    <row r="5668" spans="12:14" x14ac:dyDescent="0.25">
      <c r="L5668">
        <v>5667</v>
      </c>
      <c r="M5668">
        <v>161.3155826157423</v>
      </c>
      <c r="N5668">
        <v>9.5598871351044057E-2</v>
      </c>
    </row>
    <row r="5669" spans="12:14" x14ac:dyDescent="0.25">
      <c r="L5669">
        <v>5668</v>
      </c>
      <c r="M5669">
        <v>164.45465146307509</v>
      </c>
      <c r="N5669">
        <v>0.11691832623856846</v>
      </c>
    </row>
    <row r="5670" spans="12:14" x14ac:dyDescent="0.25">
      <c r="L5670">
        <v>5669</v>
      </c>
      <c r="M5670">
        <v>166.47911796231909</v>
      </c>
      <c r="N5670">
        <v>0.13066779281640706</v>
      </c>
    </row>
    <row r="5671" spans="12:14" x14ac:dyDescent="0.25">
      <c r="L5671">
        <v>5670</v>
      </c>
      <c r="M5671">
        <v>162.67465299639571</v>
      </c>
      <c r="N5671">
        <v>0.10482920081448666</v>
      </c>
    </row>
    <row r="5672" spans="12:14" x14ac:dyDescent="0.25">
      <c r="L5672">
        <v>5671</v>
      </c>
      <c r="M5672">
        <v>166.81242139846395</v>
      </c>
      <c r="N5672">
        <v>0.13293147288089013</v>
      </c>
    </row>
    <row r="5673" spans="12:14" x14ac:dyDescent="0.25">
      <c r="L5673">
        <v>5672</v>
      </c>
      <c r="M5673">
        <v>170.00076734759139</v>
      </c>
      <c r="N5673">
        <v>0.15458560056464576</v>
      </c>
    </row>
    <row r="5674" spans="12:14" x14ac:dyDescent="0.25">
      <c r="L5674">
        <v>5673</v>
      </c>
      <c r="M5674">
        <v>162.87996656025385</v>
      </c>
      <c r="N5674">
        <v>0.10622361854641693</v>
      </c>
    </row>
    <row r="5675" spans="12:14" x14ac:dyDescent="0.25">
      <c r="L5675">
        <v>5674</v>
      </c>
      <c r="M5675">
        <v>167.28541437874989</v>
      </c>
      <c r="N5675">
        <v>0.1361438753466373</v>
      </c>
    </row>
    <row r="5676" spans="12:14" x14ac:dyDescent="0.25">
      <c r="L5676">
        <v>5675</v>
      </c>
      <c r="M5676">
        <v>161.79635083136955</v>
      </c>
      <c r="N5676">
        <v>9.886408048882056E-2</v>
      </c>
    </row>
    <row r="5677" spans="12:14" x14ac:dyDescent="0.25">
      <c r="L5677">
        <v>5676</v>
      </c>
      <c r="M5677">
        <v>165.70039233243679</v>
      </c>
      <c r="N5677">
        <v>0.12537896140063842</v>
      </c>
    </row>
    <row r="5678" spans="12:14" x14ac:dyDescent="0.25">
      <c r="L5678">
        <v>5677</v>
      </c>
      <c r="M5678">
        <v>158.24507073662073</v>
      </c>
      <c r="N5678">
        <v>7.4745031351911351E-2</v>
      </c>
    </row>
    <row r="5679" spans="12:14" x14ac:dyDescent="0.25">
      <c r="L5679">
        <v>5678</v>
      </c>
      <c r="M5679">
        <v>169.15620971774558</v>
      </c>
      <c r="N5679">
        <v>0.14884966128930577</v>
      </c>
    </row>
    <row r="5680" spans="12:14" x14ac:dyDescent="0.25">
      <c r="L5680">
        <v>5679</v>
      </c>
      <c r="M5680">
        <v>161.44360507290625</v>
      </c>
      <c r="N5680">
        <v>9.6468354988657135E-2</v>
      </c>
    </row>
    <row r="5681" spans="12:14" x14ac:dyDescent="0.25">
      <c r="L5681">
        <v>5680</v>
      </c>
      <c r="M5681">
        <v>166.17243094673336</v>
      </c>
      <c r="N5681">
        <v>0.12858488214723685</v>
      </c>
    </row>
    <row r="5682" spans="12:14" x14ac:dyDescent="0.25">
      <c r="L5682">
        <v>5681</v>
      </c>
      <c r="M5682">
        <v>157.46734391855719</v>
      </c>
      <c r="N5682">
        <v>6.9462983515779397E-2</v>
      </c>
    </row>
    <row r="5683" spans="12:14" x14ac:dyDescent="0.25">
      <c r="L5683">
        <v>5682</v>
      </c>
      <c r="M5683">
        <v>167.57232734063891</v>
      </c>
      <c r="N5683">
        <v>0.13809248757692849</v>
      </c>
    </row>
    <row r="5684" spans="12:14" x14ac:dyDescent="0.25">
      <c r="L5684">
        <v>5683</v>
      </c>
      <c r="M5684">
        <v>169.1776954884875</v>
      </c>
      <c r="N5684">
        <v>0.14899558511013722</v>
      </c>
    </row>
    <row r="5685" spans="12:14" x14ac:dyDescent="0.25">
      <c r="L5685">
        <v>5684</v>
      </c>
      <c r="M5685">
        <v>161.46150070692028</v>
      </c>
      <c r="N5685">
        <v>9.6589895859724662E-2</v>
      </c>
    </row>
    <row r="5686" spans="12:14" x14ac:dyDescent="0.25">
      <c r="L5686">
        <v>5685</v>
      </c>
      <c r="M5686">
        <v>166.8895192234682</v>
      </c>
      <c r="N5686">
        <v>0.13345509427374402</v>
      </c>
    </row>
    <row r="5687" spans="12:14" x14ac:dyDescent="0.25">
      <c r="L5687">
        <v>5686</v>
      </c>
      <c r="M5687">
        <v>171.98638612040918</v>
      </c>
      <c r="N5687">
        <v>0.1680712270066651</v>
      </c>
    </row>
    <row r="5688" spans="12:14" x14ac:dyDescent="0.25">
      <c r="L5688">
        <v>5687</v>
      </c>
      <c r="M5688">
        <v>163.07696564389636</v>
      </c>
      <c r="N5688">
        <v>0.10756156724421895</v>
      </c>
    </row>
    <row r="5689" spans="12:14" x14ac:dyDescent="0.25">
      <c r="L5689">
        <v>5688</v>
      </c>
      <c r="M5689">
        <v>163.32419847505435</v>
      </c>
      <c r="N5689">
        <v>0.10924068594053749</v>
      </c>
    </row>
    <row r="5690" spans="12:14" x14ac:dyDescent="0.25">
      <c r="L5690">
        <v>5689</v>
      </c>
      <c r="M5690">
        <v>170.15372323793488</v>
      </c>
      <c r="N5690">
        <v>0.15562442333743398</v>
      </c>
    </row>
    <row r="5691" spans="12:14" x14ac:dyDescent="0.25">
      <c r="L5691">
        <v>5690</v>
      </c>
      <c r="M5691">
        <v>164.28402355327259</v>
      </c>
      <c r="N5691">
        <v>0.11575948130635938</v>
      </c>
    </row>
    <row r="5692" spans="12:14" x14ac:dyDescent="0.25">
      <c r="L5692">
        <v>5691</v>
      </c>
      <c r="M5692">
        <v>164.22577501470363</v>
      </c>
      <c r="N5692">
        <v>0.11536387765741729</v>
      </c>
    </row>
    <row r="5693" spans="12:14" x14ac:dyDescent="0.25">
      <c r="L5693">
        <v>5692</v>
      </c>
      <c r="M5693">
        <v>172.55023673540961</v>
      </c>
      <c r="N5693">
        <v>0.17190070266790092</v>
      </c>
    </row>
    <row r="5694" spans="12:14" x14ac:dyDescent="0.25">
      <c r="L5694">
        <v>5693</v>
      </c>
      <c r="M5694">
        <v>160.94509962271394</v>
      </c>
      <c r="N5694">
        <v>9.3082680773327153E-2</v>
      </c>
    </row>
    <row r="5695" spans="12:14" x14ac:dyDescent="0.25">
      <c r="L5695">
        <v>5694</v>
      </c>
      <c r="M5695">
        <v>175.34393259059627</v>
      </c>
      <c r="N5695">
        <v>0.19087450529880612</v>
      </c>
    </row>
    <row r="5696" spans="12:14" x14ac:dyDescent="0.25">
      <c r="L5696">
        <v>5695</v>
      </c>
      <c r="M5696">
        <v>166.30797289193472</v>
      </c>
      <c r="N5696">
        <v>0.12950543551086979</v>
      </c>
    </row>
    <row r="5697" spans="12:14" x14ac:dyDescent="0.25">
      <c r="L5697">
        <v>5696</v>
      </c>
      <c r="M5697">
        <v>170.26772096553742</v>
      </c>
      <c r="N5697">
        <v>0.15639865592967772</v>
      </c>
    </row>
    <row r="5698" spans="12:14" x14ac:dyDescent="0.25">
      <c r="L5698">
        <v>5697</v>
      </c>
      <c r="M5698">
        <v>164.49593453545918</v>
      </c>
      <c r="N5698">
        <v>0.11719870639017249</v>
      </c>
    </row>
    <row r="5699" spans="12:14" x14ac:dyDescent="0.25">
      <c r="L5699">
        <v>5698</v>
      </c>
      <c r="M5699">
        <v>161.56321476853799</v>
      </c>
      <c r="N5699">
        <v>9.7280702099902472E-2</v>
      </c>
    </row>
    <row r="5700" spans="12:14" x14ac:dyDescent="0.25">
      <c r="L5700">
        <v>5699</v>
      </c>
      <c r="M5700">
        <v>164.68952787801226</v>
      </c>
      <c r="N5700">
        <v>0.11851352448872809</v>
      </c>
    </row>
    <row r="5701" spans="12:14" x14ac:dyDescent="0.25">
      <c r="L5701">
        <v>5700</v>
      </c>
      <c r="M5701">
        <v>164.20652343873766</v>
      </c>
      <c r="N5701">
        <v>0.11523312770407723</v>
      </c>
    </row>
    <row r="5702" spans="12:14" x14ac:dyDescent="0.25">
      <c r="L5702">
        <v>5701</v>
      </c>
      <c r="M5702">
        <v>164.52491858244204</v>
      </c>
      <c r="N5702">
        <v>0.11739555587394035</v>
      </c>
    </row>
    <row r="5703" spans="12:14" x14ac:dyDescent="0.25">
      <c r="L5703">
        <v>5702</v>
      </c>
      <c r="M5703">
        <v>160.19062835025551</v>
      </c>
      <c r="N5703">
        <v>8.7958576448320835E-2</v>
      </c>
    </row>
    <row r="5704" spans="12:14" x14ac:dyDescent="0.25">
      <c r="L5704">
        <v>5703</v>
      </c>
      <c r="M5704">
        <v>168.67967422514445</v>
      </c>
      <c r="N5704">
        <v>0.14561319932210615</v>
      </c>
    </row>
    <row r="5705" spans="12:14" x14ac:dyDescent="0.25">
      <c r="L5705">
        <v>5704</v>
      </c>
      <c r="M5705">
        <v>162.75294333541467</v>
      </c>
      <c r="N5705">
        <v>0.10536092134437003</v>
      </c>
    </row>
    <row r="5706" spans="12:14" x14ac:dyDescent="0.25">
      <c r="L5706">
        <v>5705</v>
      </c>
      <c r="M5706">
        <v>167.26011105606682</v>
      </c>
      <c r="N5706">
        <v>0.13597202405165709</v>
      </c>
    </row>
    <row r="5707" spans="12:14" x14ac:dyDescent="0.25">
      <c r="L5707">
        <v>5706</v>
      </c>
      <c r="M5707">
        <v>165.54901370479342</v>
      </c>
      <c r="N5707">
        <v>0.12435085084303776</v>
      </c>
    </row>
    <row r="5708" spans="12:14" x14ac:dyDescent="0.25">
      <c r="L5708">
        <v>5707</v>
      </c>
      <c r="M5708">
        <v>165.18046542986372</v>
      </c>
      <c r="N5708">
        <v>0.12184780019223251</v>
      </c>
    </row>
    <row r="5709" spans="12:14" x14ac:dyDescent="0.25">
      <c r="L5709">
        <v>5708</v>
      </c>
      <c r="M5709">
        <v>159.0108239014385</v>
      </c>
      <c r="N5709">
        <v>7.9945758333794137E-2</v>
      </c>
    </row>
    <row r="5710" spans="12:14" x14ac:dyDescent="0.25">
      <c r="L5710">
        <v>5709</v>
      </c>
      <c r="M5710">
        <v>164.53802099489215</v>
      </c>
      <c r="N5710">
        <v>0.11748454286490273</v>
      </c>
    </row>
    <row r="5711" spans="12:14" x14ac:dyDescent="0.25">
      <c r="L5711">
        <v>5710</v>
      </c>
      <c r="M5711">
        <v>164.40764715784533</v>
      </c>
      <c r="N5711">
        <v>0.11659908947964337</v>
      </c>
    </row>
    <row r="5712" spans="12:14" x14ac:dyDescent="0.25">
      <c r="L5712">
        <v>5711</v>
      </c>
      <c r="M5712">
        <v>163.08450692186418</v>
      </c>
      <c r="N5712">
        <v>0.10761278495980542</v>
      </c>
    </row>
    <row r="5713" spans="12:14" x14ac:dyDescent="0.25">
      <c r="L5713">
        <v>5712</v>
      </c>
      <c r="M5713">
        <v>160.19779032422397</v>
      </c>
      <c r="N5713">
        <v>8.8007218064147796E-2</v>
      </c>
    </row>
    <row r="5714" spans="12:14" x14ac:dyDescent="0.25">
      <c r="L5714">
        <v>5713</v>
      </c>
      <c r="M5714">
        <v>163.48394866411451</v>
      </c>
      <c r="N5714">
        <v>0.11032565320776899</v>
      </c>
    </row>
    <row r="5715" spans="12:14" x14ac:dyDescent="0.25">
      <c r="L5715">
        <v>5714</v>
      </c>
      <c r="M5715">
        <v>164.04628074041781</v>
      </c>
      <c r="N5715">
        <v>0.11414481548665378</v>
      </c>
    </row>
    <row r="5716" spans="12:14" x14ac:dyDescent="0.25">
      <c r="L5716">
        <v>5715</v>
      </c>
      <c r="M5716">
        <v>168.87949428795577</v>
      </c>
      <c r="N5716">
        <v>0.14697030712123826</v>
      </c>
    </row>
    <row r="5717" spans="12:14" x14ac:dyDescent="0.25">
      <c r="L5717">
        <v>5716</v>
      </c>
      <c r="M5717">
        <v>164.98815746949666</v>
      </c>
      <c r="N5717">
        <v>0.12054171195876129</v>
      </c>
    </row>
    <row r="5718" spans="12:14" x14ac:dyDescent="0.25">
      <c r="L5718">
        <v>5717</v>
      </c>
      <c r="M5718">
        <v>168.49214731329701</v>
      </c>
      <c r="N5718">
        <v>0.1443395822936917</v>
      </c>
    </row>
    <row r="5719" spans="12:14" x14ac:dyDescent="0.25">
      <c r="L5719">
        <v>5718</v>
      </c>
      <c r="M5719">
        <v>162.72730187761914</v>
      </c>
      <c r="N5719">
        <v>0.10518677355427397</v>
      </c>
    </row>
    <row r="5720" spans="12:14" x14ac:dyDescent="0.25">
      <c r="L5720">
        <v>5719</v>
      </c>
      <c r="M5720">
        <v>159.45718334462151</v>
      </c>
      <c r="N5720">
        <v>8.2977275154664909E-2</v>
      </c>
    </row>
    <row r="5721" spans="12:14" x14ac:dyDescent="0.25">
      <c r="L5721">
        <v>5720</v>
      </c>
      <c r="M5721">
        <v>165.50957381458298</v>
      </c>
      <c r="N5721">
        <v>0.12408298893843983</v>
      </c>
    </row>
    <row r="5722" spans="12:14" x14ac:dyDescent="0.25">
      <c r="L5722">
        <v>5721</v>
      </c>
      <c r="M5722">
        <v>164.73798253762254</v>
      </c>
      <c r="N5722">
        <v>0.11884261154603482</v>
      </c>
    </row>
    <row r="5723" spans="12:14" x14ac:dyDescent="0.25">
      <c r="L5723">
        <v>5722</v>
      </c>
      <c r="M5723">
        <v>166.62234474432529</v>
      </c>
      <c r="N5723">
        <v>0.13164053889690841</v>
      </c>
    </row>
    <row r="5724" spans="12:14" x14ac:dyDescent="0.25">
      <c r="L5724">
        <v>5723</v>
      </c>
      <c r="M5724">
        <v>163.57189599253365</v>
      </c>
      <c r="N5724">
        <v>0.11092296062340701</v>
      </c>
    </row>
    <row r="5725" spans="12:14" x14ac:dyDescent="0.25">
      <c r="L5725">
        <v>5724</v>
      </c>
      <c r="M5725">
        <v>171.28426360704032</v>
      </c>
      <c r="N5725">
        <v>0.16330265709715142</v>
      </c>
    </row>
    <row r="5726" spans="12:14" x14ac:dyDescent="0.25">
      <c r="L5726">
        <v>5725</v>
      </c>
      <c r="M5726">
        <v>165.14801845853779</v>
      </c>
      <c r="N5726">
        <v>0.12162743174061097</v>
      </c>
    </row>
    <row r="5727" spans="12:14" x14ac:dyDescent="0.25">
      <c r="L5727">
        <v>5726</v>
      </c>
      <c r="M5727">
        <v>170.92953518041071</v>
      </c>
      <c r="N5727">
        <v>0.16089346601003074</v>
      </c>
    </row>
    <row r="5728" spans="12:14" x14ac:dyDescent="0.25">
      <c r="L5728">
        <v>5727</v>
      </c>
      <c r="M5728">
        <v>166.81442699195495</v>
      </c>
      <c r="N5728">
        <v>0.13294509416861389</v>
      </c>
    </row>
    <row r="5729" spans="12:14" x14ac:dyDescent="0.25">
      <c r="L5729">
        <v>5728</v>
      </c>
      <c r="M5729">
        <v>163.67220588429311</v>
      </c>
      <c r="N5729">
        <v>0.1116042302342839</v>
      </c>
    </row>
    <row r="5730" spans="12:14" x14ac:dyDescent="0.25">
      <c r="L5730">
        <v>5729</v>
      </c>
      <c r="M5730">
        <v>167.21106772003935</v>
      </c>
      <c r="N5730">
        <v>0.1356389389105459</v>
      </c>
    </row>
    <row r="5731" spans="12:14" x14ac:dyDescent="0.25">
      <c r="L5731">
        <v>5730</v>
      </c>
      <c r="M5731">
        <v>161.74191006293623</v>
      </c>
      <c r="N5731">
        <v>9.8494337879434291E-2</v>
      </c>
    </row>
    <row r="5732" spans="12:14" x14ac:dyDescent="0.25">
      <c r="L5732">
        <v>5731</v>
      </c>
      <c r="M5732">
        <v>167.72620884478553</v>
      </c>
      <c r="N5732">
        <v>0.13913759679409843</v>
      </c>
    </row>
    <row r="5733" spans="12:14" x14ac:dyDescent="0.25">
      <c r="L5733">
        <v>5732</v>
      </c>
      <c r="M5733">
        <v>165.42483723137278</v>
      </c>
      <c r="N5733">
        <v>0.1235074877784037</v>
      </c>
    </row>
    <row r="5734" spans="12:14" x14ac:dyDescent="0.25">
      <c r="L5734">
        <v>5733</v>
      </c>
      <c r="M5734">
        <v>155.64174001237674</v>
      </c>
      <c r="N5734">
        <v>5.7064121938285473E-2</v>
      </c>
    </row>
    <row r="5735" spans="12:14" x14ac:dyDescent="0.25">
      <c r="L5735">
        <v>5734</v>
      </c>
      <c r="M5735">
        <v>169.50600079919346</v>
      </c>
      <c r="N5735">
        <v>0.15122531965924657</v>
      </c>
    </row>
    <row r="5736" spans="12:14" x14ac:dyDescent="0.25">
      <c r="L5736">
        <v>5735</v>
      </c>
      <c r="M5736">
        <v>168.65630166225625</v>
      </c>
      <c r="N5736">
        <v>0.1454544610706261</v>
      </c>
    </row>
    <row r="5737" spans="12:14" x14ac:dyDescent="0.25">
      <c r="L5737">
        <v>5736</v>
      </c>
      <c r="M5737">
        <v>164.35330436451994</v>
      </c>
      <c r="N5737">
        <v>0.1162300122828348</v>
      </c>
    </row>
    <row r="5738" spans="12:14" x14ac:dyDescent="0.25">
      <c r="L5738">
        <v>5737</v>
      </c>
      <c r="M5738">
        <v>165.31002132655519</v>
      </c>
      <c r="N5738">
        <v>0.12272769841341136</v>
      </c>
    </row>
    <row r="5739" spans="12:14" x14ac:dyDescent="0.25">
      <c r="L5739">
        <v>5738</v>
      </c>
      <c r="M5739">
        <v>166.02211142515071</v>
      </c>
      <c r="N5739">
        <v>0.12756396466662201</v>
      </c>
    </row>
    <row r="5740" spans="12:14" x14ac:dyDescent="0.25">
      <c r="L5740">
        <v>5739</v>
      </c>
      <c r="M5740">
        <v>163.17697741433736</v>
      </c>
      <c r="N5740">
        <v>0.1082408121196381</v>
      </c>
    </row>
    <row r="5741" spans="12:14" x14ac:dyDescent="0.25">
      <c r="L5741">
        <v>5740</v>
      </c>
      <c r="M5741">
        <v>168.53633494426714</v>
      </c>
      <c r="N5741">
        <v>0.14463968918872028</v>
      </c>
    </row>
    <row r="5742" spans="12:14" x14ac:dyDescent="0.25">
      <c r="L5742">
        <v>5741</v>
      </c>
      <c r="M5742">
        <v>164.6506482977897</v>
      </c>
      <c r="N5742">
        <v>0.11824946801309366</v>
      </c>
    </row>
    <row r="5743" spans="12:14" x14ac:dyDescent="0.25">
      <c r="L5743">
        <v>5742</v>
      </c>
      <c r="M5743">
        <v>162.14763130465465</v>
      </c>
      <c r="N5743">
        <v>0.1012498542858602</v>
      </c>
    </row>
    <row r="5744" spans="12:14" x14ac:dyDescent="0.25">
      <c r="L5744">
        <v>5743</v>
      </c>
      <c r="M5744">
        <v>164.58543518001426</v>
      </c>
      <c r="N5744">
        <v>0.11780656338433104</v>
      </c>
    </row>
    <row r="5745" spans="12:14" x14ac:dyDescent="0.25">
      <c r="L5745">
        <v>5744</v>
      </c>
      <c r="M5745">
        <v>162.21440935993314</v>
      </c>
      <c r="N5745">
        <v>0.10170338742139373</v>
      </c>
    </row>
    <row r="5746" spans="12:14" x14ac:dyDescent="0.25">
      <c r="L5746">
        <v>5745</v>
      </c>
      <c r="M5746">
        <v>166.77757582752974</v>
      </c>
      <c r="N5746">
        <v>0.13269481398180516</v>
      </c>
    </row>
    <row r="5747" spans="12:14" x14ac:dyDescent="0.25">
      <c r="L5747">
        <v>5746</v>
      </c>
      <c r="M5747">
        <v>159.17398705988032</v>
      </c>
      <c r="N5747">
        <v>8.1053905292298056E-2</v>
      </c>
    </row>
    <row r="5748" spans="12:14" x14ac:dyDescent="0.25">
      <c r="L5748">
        <v>5747</v>
      </c>
      <c r="M5748">
        <v>168.33024761541142</v>
      </c>
      <c r="N5748">
        <v>0.1432400163162495</v>
      </c>
    </row>
    <row r="5749" spans="12:14" x14ac:dyDescent="0.25">
      <c r="L5749">
        <v>5748</v>
      </c>
      <c r="M5749">
        <v>165.74774542483311</v>
      </c>
      <c r="N5749">
        <v>0.12570056699969556</v>
      </c>
    </row>
    <row r="5750" spans="12:14" x14ac:dyDescent="0.25">
      <c r="L5750">
        <v>5749</v>
      </c>
      <c r="M5750">
        <v>173.01810594631741</v>
      </c>
      <c r="N5750">
        <v>0.17507830628869625</v>
      </c>
    </row>
    <row r="5751" spans="12:14" x14ac:dyDescent="0.25">
      <c r="L5751">
        <v>5750</v>
      </c>
      <c r="M5751">
        <v>165.31563184120589</v>
      </c>
      <c r="N5751">
        <v>0.12276580306157592</v>
      </c>
    </row>
    <row r="5752" spans="12:14" x14ac:dyDescent="0.25">
      <c r="L5752">
        <v>5751</v>
      </c>
      <c r="M5752">
        <v>162.8509386016442</v>
      </c>
      <c r="N5752">
        <v>0.10602647083027783</v>
      </c>
    </row>
    <row r="5753" spans="12:14" x14ac:dyDescent="0.25">
      <c r="L5753">
        <v>5752</v>
      </c>
      <c r="M5753">
        <v>168.17640896147537</v>
      </c>
      <c r="N5753">
        <v>0.14219519812268433</v>
      </c>
    </row>
    <row r="5754" spans="12:14" x14ac:dyDescent="0.25">
      <c r="L5754">
        <v>5753</v>
      </c>
      <c r="M5754">
        <v>166.38577016417292</v>
      </c>
      <c r="N5754">
        <v>0.13003380730407343</v>
      </c>
    </row>
    <row r="5755" spans="12:14" x14ac:dyDescent="0.25">
      <c r="L5755">
        <v>5754</v>
      </c>
      <c r="M5755">
        <v>160.99504461367167</v>
      </c>
      <c r="N5755">
        <v>9.3421889638556799E-2</v>
      </c>
    </row>
    <row r="5756" spans="12:14" x14ac:dyDescent="0.25">
      <c r="L5756">
        <v>5755</v>
      </c>
      <c r="M5756">
        <v>165.07526144772157</v>
      </c>
      <c r="N5756">
        <v>0.12113329163560338</v>
      </c>
    </row>
    <row r="5757" spans="12:14" x14ac:dyDescent="0.25">
      <c r="L5757">
        <v>5756</v>
      </c>
      <c r="M5757">
        <v>159.62841549089961</v>
      </c>
      <c r="N5757">
        <v>8.4140223849138884E-2</v>
      </c>
    </row>
    <row r="5758" spans="12:14" x14ac:dyDescent="0.25">
      <c r="L5758">
        <v>5757</v>
      </c>
      <c r="M5758">
        <v>168.97405098267075</v>
      </c>
      <c r="N5758">
        <v>0.14761250303516427</v>
      </c>
    </row>
    <row r="5759" spans="12:14" x14ac:dyDescent="0.25">
      <c r="L5759">
        <v>5758</v>
      </c>
      <c r="M5759">
        <v>161.0572928300106</v>
      </c>
      <c r="N5759">
        <v>9.3844657696413813E-2</v>
      </c>
    </row>
    <row r="5760" spans="12:14" x14ac:dyDescent="0.25">
      <c r="L5760">
        <v>5759</v>
      </c>
      <c r="M5760">
        <v>164.64330667750028</v>
      </c>
      <c r="N5760">
        <v>0.11819960630244841</v>
      </c>
    </row>
    <row r="5761" spans="12:14" x14ac:dyDescent="0.25">
      <c r="L5761">
        <v>5760</v>
      </c>
      <c r="M5761">
        <v>167.17726272318228</v>
      </c>
      <c r="N5761">
        <v>0.13540934722571252</v>
      </c>
    </row>
    <row r="5762" spans="12:14" x14ac:dyDescent="0.25">
      <c r="L5762">
        <v>5761</v>
      </c>
      <c r="M5762">
        <v>166.75298663750692</v>
      </c>
      <c r="N5762">
        <v>0.13252781282544079</v>
      </c>
    </row>
    <row r="5763" spans="12:14" x14ac:dyDescent="0.25">
      <c r="L5763">
        <v>5762</v>
      </c>
      <c r="M5763">
        <v>159.92988810750961</v>
      </c>
      <c r="N5763">
        <v>8.6187720148910074E-2</v>
      </c>
    </row>
    <row r="5764" spans="12:14" x14ac:dyDescent="0.25">
      <c r="L5764">
        <v>5763</v>
      </c>
      <c r="M5764">
        <v>166.02181465072195</v>
      </c>
      <c r="N5764">
        <v>0.12756194907876672</v>
      </c>
    </row>
    <row r="5765" spans="12:14" x14ac:dyDescent="0.25">
      <c r="L5765">
        <v>5764</v>
      </c>
      <c r="M5765">
        <v>160.43023883687906</v>
      </c>
      <c r="N5765">
        <v>8.9585926853358755E-2</v>
      </c>
    </row>
    <row r="5766" spans="12:14" x14ac:dyDescent="0.25">
      <c r="L5766">
        <v>5765</v>
      </c>
      <c r="M5766">
        <v>165.72388117764885</v>
      </c>
      <c r="N5766">
        <v>0.1255384894008873</v>
      </c>
    </row>
    <row r="5767" spans="12:14" x14ac:dyDescent="0.25">
      <c r="L5767">
        <v>5766</v>
      </c>
      <c r="M5767">
        <v>169.27112753902341</v>
      </c>
      <c r="N5767">
        <v>0.14963014283515874</v>
      </c>
    </row>
    <row r="5768" spans="12:14" x14ac:dyDescent="0.25">
      <c r="L5768">
        <v>5767</v>
      </c>
      <c r="M5768">
        <v>161.33469687341636</v>
      </c>
      <c r="N5768">
        <v>9.5728688686696595E-2</v>
      </c>
    </row>
    <row r="5769" spans="12:14" x14ac:dyDescent="0.25">
      <c r="L5769">
        <v>5768</v>
      </c>
      <c r="M5769">
        <v>166.07221329163681</v>
      </c>
      <c r="N5769">
        <v>0.12790423897543146</v>
      </c>
    </row>
    <row r="5770" spans="12:14" x14ac:dyDescent="0.25">
      <c r="L5770">
        <v>5769</v>
      </c>
      <c r="M5770">
        <v>166.02641546425818</v>
      </c>
      <c r="N5770">
        <v>0.12759319619101617</v>
      </c>
    </row>
    <row r="5771" spans="12:14" x14ac:dyDescent="0.25">
      <c r="L5771">
        <v>5770</v>
      </c>
      <c r="M5771">
        <v>167.0540333805271</v>
      </c>
      <c r="N5771">
        <v>0.13457241674112352</v>
      </c>
    </row>
    <row r="5772" spans="12:14" x14ac:dyDescent="0.25">
      <c r="L5772">
        <v>5771</v>
      </c>
      <c r="M5772">
        <v>164.99095968527183</v>
      </c>
      <c r="N5772">
        <v>0.12056074362570124</v>
      </c>
    </row>
    <row r="5773" spans="12:14" x14ac:dyDescent="0.25">
      <c r="L5773">
        <v>5772</v>
      </c>
      <c r="M5773">
        <v>165.35790942060802</v>
      </c>
      <c r="N5773">
        <v>0.12305293755611979</v>
      </c>
    </row>
    <row r="5774" spans="12:14" x14ac:dyDescent="0.25">
      <c r="L5774">
        <v>5773</v>
      </c>
      <c r="M5774">
        <v>158.30795980983021</v>
      </c>
      <c r="N5774">
        <v>7.5172151884914884E-2</v>
      </c>
    </row>
    <row r="5775" spans="12:14" x14ac:dyDescent="0.25">
      <c r="L5775">
        <v>5774</v>
      </c>
      <c r="M5775">
        <v>164.71797896193254</v>
      </c>
      <c r="N5775">
        <v>0.11870675427425992</v>
      </c>
    </row>
    <row r="5776" spans="12:14" x14ac:dyDescent="0.25">
      <c r="L5776">
        <v>5775</v>
      </c>
      <c r="M5776">
        <v>162.88215506736987</v>
      </c>
      <c r="N5776">
        <v>0.1062384821193425</v>
      </c>
    </row>
    <row r="5777" spans="12:14" x14ac:dyDescent="0.25">
      <c r="L5777">
        <v>5776</v>
      </c>
      <c r="M5777">
        <v>165.5948611808661</v>
      </c>
      <c r="N5777">
        <v>0.12466223082397332</v>
      </c>
    </row>
    <row r="5778" spans="12:14" x14ac:dyDescent="0.25">
      <c r="L5778">
        <v>5777</v>
      </c>
      <c r="M5778">
        <v>170.65341530368224</v>
      </c>
      <c r="N5778">
        <v>0.15901815662952345</v>
      </c>
    </row>
    <row r="5779" spans="12:14" x14ac:dyDescent="0.25">
      <c r="L5779">
        <v>5778</v>
      </c>
      <c r="M5779">
        <v>164.10667330410612</v>
      </c>
      <c r="N5779">
        <v>0.11455498060239799</v>
      </c>
    </row>
    <row r="5780" spans="12:14" x14ac:dyDescent="0.25">
      <c r="L5780">
        <v>5779</v>
      </c>
      <c r="M5780">
        <v>162.0153417568888</v>
      </c>
      <c r="N5780">
        <v>0.10035139006514671</v>
      </c>
    </row>
    <row r="5781" spans="12:14" x14ac:dyDescent="0.25">
      <c r="L5781">
        <v>5780</v>
      </c>
      <c r="M5781">
        <v>167.80415348481739</v>
      </c>
      <c r="N5781">
        <v>0.13966696945768153</v>
      </c>
    </row>
    <row r="5782" spans="12:14" x14ac:dyDescent="0.25">
      <c r="L5782">
        <v>5781</v>
      </c>
      <c r="M5782">
        <v>166.77386047463324</v>
      </c>
      <c r="N5782">
        <v>0.13266958060773137</v>
      </c>
    </row>
    <row r="5783" spans="12:14" x14ac:dyDescent="0.25">
      <c r="L5783">
        <v>5782</v>
      </c>
      <c r="M5783">
        <v>165.04205811660137</v>
      </c>
      <c r="N5783">
        <v>0.12090778625347887</v>
      </c>
    </row>
    <row r="5784" spans="12:14" x14ac:dyDescent="0.25">
      <c r="L5784">
        <v>5783</v>
      </c>
      <c r="M5784">
        <v>168.22730532055652</v>
      </c>
      <c r="N5784">
        <v>0.14254086834660806</v>
      </c>
    </row>
    <row r="5785" spans="12:14" x14ac:dyDescent="0.25">
      <c r="L5785">
        <v>5784</v>
      </c>
      <c r="M5785">
        <v>168.30526381009582</v>
      </c>
      <c r="N5785">
        <v>0.14307033507118949</v>
      </c>
    </row>
    <row r="5786" spans="12:14" x14ac:dyDescent="0.25">
      <c r="L5786">
        <v>5785</v>
      </c>
      <c r="M5786">
        <v>163.9905078058444</v>
      </c>
      <c r="N5786">
        <v>0.11376602527197188</v>
      </c>
    </row>
    <row r="5787" spans="12:14" x14ac:dyDescent="0.25">
      <c r="L5787">
        <v>5786</v>
      </c>
      <c r="M5787">
        <v>167.57745708012777</v>
      </c>
      <c r="N5787">
        <v>0.13812732696877905</v>
      </c>
    </row>
    <row r="5788" spans="12:14" x14ac:dyDescent="0.25">
      <c r="L5788">
        <v>5787</v>
      </c>
      <c r="M5788">
        <v>161.4638303271901</v>
      </c>
      <c r="N5788">
        <v>9.6605717823709192E-2</v>
      </c>
    </row>
    <row r="5789" spans="12:14" x14ac:dyDescent="0.25">
      <c r="L5789">
        <v>5788</v>
      </c>
      <c r="M5789">
        <v>163.88226742672842</v>
      </c>
      <c r="N5789">
        <v>0.1130308945718177</v>
      </c>
    </row>
    <row r="5790" spans="12:14" x14ac:dyDescent="0.25">
      <c r="L5790">
        <v>5789</v>
      </c>
      <c r="M5790">
        <v>166.35627679950343</v>
      </c>
      <c r="N5790">
        <v>0.12983349871317174</v>
      </c>
    </row>
    <row r="5791" spans="12:14" x14ac:dyDescent="0.25">
      <c r="L5791">
        <v>5790</v>
      </c>
      <c r="M5791">
        <v>165.03125649388619</v>
      </c>
      <c r="N5791">
        <v>0.12083442541961764</v>
      </c>
    </row>
    <row r="5792" spans="12:14" x14ac:dyDescent="0.25">
      <c r="L5792">
        <v>5791</v>
      </c>
      <c r="M5792">
        <v>165.13915560158165</v>
      </c>
      <c r="N5792">
        <v>0.12156723832395122</v>
      </c>
    </row>
    <row r="5793" spans="12:14" x14ac:dyDescent="0.25">
      <c r="L5793">
        <v>5792</v>
      </c>
      <c r="M5793">
        <v>163.39639913619953</v>
      </c>
      <c r="N5793">
        <v>0.10973104751366525</v>
      </c>
    </row>
    <row r="5794" spans="12:14" x14ac:dyDescent="0.25">
      <c r="L5794">
        <v>5793</v>
      </c>
      <c r="M5794">
        <v>175.56244767881293</v>
      </c>
      <c r="N5794">
        <v>0.19235858315502674</v>
      </c>
    </row>
    <row r="5795" spans="12:14" x14ac:dyDescent="0.25">
      <c r="L5795">
        <v>5794</v>
      </c>
      <c r="M5795">
        <v>168.71491302842813</v>
      </c>
      <c r="N5795">
        <v>0.14585252891742062</v>
      </c>
    </row>
    <row r="5796" spans="12:14" x14ac:dyDescent="0.25">
      <c r="L5796">
        <v>5795</v>
      </c>
      <c r="M5796">
        <v>164.03205645710361</v>
      </c>
      <c r="N5796">
        <v>0.11404820914216973</v>
      </c>
    </row>
    <row r="5797" spans="12:14" x14ac:dyDescent="0.25">
      <c r="L5797">
        <v>5796</v>
      </c>
      <c r="M5797">
        <v>172.13108050831727</v>
      </c>
      <c r="N5797">
        <v>0.16905394055183165</v>
      </c>
    </row>
    <row r="5798" spans="12:14" x14ac:dyDescent="0.25">
      <c r="L5798">
        <v>5797</v>
      </c>
      <c r="M5798">
        <v>161.80468858533638</v>
      </c>
      <c r="N5798">
        <v>9.8920707590105739E-2</v>
      </c>
    </row>
    <row r="5799" spans="12:14" x14ac:dyDescent="0.25">
      <c r="L5799">
        <v>5798</v>
      </c>
      <c r="M5799">
        <v>164.5462401530713</v>
      </c>
      <c r="N5799">
        <v>0.11754036450518379</v>
      </c>
    </row>
    <row r="5800" spans="12:14" x14ac:dyDescent="0.25">
      <c r="L5800">
        <v>5799</v>
      </c>
      <c r="M5800">
        <v>164.04720519956501</v>
      </c>
      <c r="N5800">
        <v>0.11415109408901736</v>
      </c>
    </row>
    <row r="5801" spans="12:14" x14ac:dyDescent="0.25">
      <c r="L5801">
        <v>5800</v>
      </c>
      <c r="M5801">
        <v>161.00440021917825</v>
      </c>
      <c r="N5801">
        <v>9.3485429630587369E-2</v>
      </c>
    </row>
    <row r="5802" spans="12:14" x14ac:dyDescent="0.25">
      <c r="L5802">
        <v>5801</v>
      </c>
      <c r="M5802">
        <v>168.1730981864246</v>
      </c>
      <c r="N5802">
        <v>0.14217271249947228</v>
      </c>
    </row>
    <row r="5803" spans="12:14" x14ac:dyDescent="0.25">
      <c r="L5803">
        <v>5802</v>
      </c>
      <c r="M5803">
        <v>173.08796799570078</v>
      </c>
      <c r="N5803">
        <v>0.17555278483077874</v>
      </c>
    </row>
    <row r="5804" spans="12:14" x14ac:dyDescent="0.25">
      <c r="L5804">
        <v>5803</v>
      </c>
      <c r="M5804">
        <v>156.06574129710225</v>
      </c>
      <c r="N5804">
        <v>5.9943789986865781E-2</v>
      </c>
    </row>
    <row r="5805" spans="12:14" x14ac:dyDescent="0.25">
      <c r="L5805">
        <v>5804</v>
      </c>
      <c r="M5805">
        <v>167.29059246590447</v>
      </c>
      <c r="N5805">
        <v>0.13617904309888007</v>
      </c>
    </row>
    <row r="5806" spans="12:14" x14ac:dyDescent="0.25">
      <c r="L5806">
        <v>5805</v>
      </c>
      <c r="M5806">
        <v>174.728724592281</v>
      </c>
      <c r="N5806">
        <v>0.1866962282987108</v>
      </c>
    </row>
    <row r="5807" spans="12:14" x14ac:dyDescent="0.25">
      <c r="L5807">
        <v>5806</v>
      </c>
      <c r="M5807">
        <v>167.06999220902989</v>
      </c>
      <c r="N5807">
        <v>0.13468080350830514</v>
      </c>
    </row>
    <row r="5808" spans="12:14" x14ac:dyDescent="0.25">
      <c r="L5808">
        <v>5807</v>
      </c>
      <c r="M5808">
        <v>167.53285377568199</v>
      </c>
      <c r="N5808">
        <v>0.13782439696526083</v>
      </c>
    </row>
    <row r="5809" spans="12:14" x14ac:dyDescent="0.25">
      <c r="L5809">
        <v>5808</v>
      </c>
      <c r="M5809">
        <v>164.51247445529481</v>
      </c>
      <c r="N5809">
        <v>0.11731103972592538</v>
      </c>
    </row>
    <row r="5810" spans="12:14" x14ac:dyDescent="0.25">
      <c r="L5810">
        <v>5809</v>
      </c>
      <c r="M5810">
        <v>165.48914279775423</v>
      </c>
      <c r="N5810">
        <v>0.12394422863633392</v>
      </c>
    </row>
    <row r="5811" spans="12:14" x14ac:dyDescent="0.25">
      <c r="L5811">
        <v>5810</v>
      </c>
      <c r="M5811">
        <v>166.00844549186547</v>
      </c>
      <c r="N5811">
        <v>0.12747115043974766</v>
      </c>
    </row>
    <row r="5812" spans="12:14" x14ac:dyDescent="0.25">
      <c r="L5812">
        <v>5811</v>
      </c>
      <c r="M5812">
        <v>167.76916723202805</v>
      </c>
      <c r="N5812">
        <v>0.13942935509676713</v>
      </c>
    </row>
    <row r="5813" spans="12:14" x14ac:dyDescent="0.25">
      <c r="L5813">
        <v>5812</v>
      </c>
      <c r="M5813">
        <v>166.18446562217579</v>
      </c>
      <c r="N5813">
        <v>0.12866661744284813</v>
      </c>
    </row>
    <row r="5814" spans="12:14" x14ac:dyDescent="0.25">
      <c r="L5814">
        <v>5813</v>
      </c>
      <c r="M5814">
        <v>165.46961579643769</v>
      </c>
      <c r="N5814">
        <v>0.12381160809059155</v>
      </c>
    </row>
    <row r="5815" spans="12:14" x14ac:dyDescent="0.25">
      <c r="L5815">
        <v>5814</v>
      </c>
      <c r="M5815">
        <v>171.69390235213112</v>
      </c>
      <c r="N5815">
        <v>0.1660847798127989</v>
      </c>
    </row>
    <row r="5816" spans="12:14" x14ac:dyDescent="0.25">
      <c r="L5816">
        <v>5815</v>
      </c>
      <c r="M5816">
        <v>166.93370835080873</v>
      </c>
      <c r="N5816">
        <v>0.13375521133159562</v>
      </c>
    </row>
    <row r="5817" spans="12:14" x14ac:dyDescent="0.25">
      <c r="L5817">
        <v>5816</v>
      </c>
      <c r="M5817">
        <v>169.0510889801773</v>
      </c>
      <c r="N5817">
        <v>0.14813571810063242</v>
      </c>
    </row>
    <row r="5818" spans="12:14" x14ac:dyDescent="0.25">
      <c r="L5818">
        <v>5817</v>
      </c>
      <c r="M5818">
        <v>169.04004097750317</v>
      </c>
      <c r="N5818">
        <v>0.14806068394048366</v>
      </c>
    </row>
    <row r="5819" spans="12:14" x14ac:dyDescent="0.25">
      <c r="L5819">
        <v>5818</v>
      </c>
      <c r="M5819">
        <v>165.60879286712873</v>
      </c>
      <c r="N5819">
        <v>0.12475684995188319</v>
      </c>
    </row>
    <row r="5820" spans="12:14" x14ac:dyDescent="0.25">
      <c r="L5820">
        <v>5819</v>
      </c>
      <c r="M5820">
        <v>168.77769756095063</v>
      </c>
      <c r="N5820">
        <v>0.14627893944673565</v>
      </c>
    </row>
    <row r="5821" spans="12:14" x14ac:dyDescent="0.25">
      <c r="L5821">
        <v>5820</v>
      </c>
      <c r="M5821">
        <v>165.80681589604708</v>
      </c>
      <c r="N5821">
        <v>0.12610175292694947</v>
      </c>
    </row>
    <row r="5822" spans="12:14" x14ac:dyDescent="0.25">
      <c r="L5822">
        <v>5821</v>
      </c>
      <c r="M5822">
        <v>161.0854415277982</v>
      </c>
      <c r="N5822">
        <v>9.403583378136493E-2</v>
      </c>
    </row>
    <row r="5823" spans="12:14" x14ac:dyDescent="0.25">
      <c r="L5823">
        <v>5822</v>
      </c>
      <c r="M5823">
        <v>162.4903188706383</v>
      </c>
      <c r="N5823">
        <v>0.10357726806963607</v>
      </c>
    </row>
    <row r="5824" spans="12:14" x14ac:dyDescent="0.25">
      <c r="L5824">
        <v>5823</v>
      </c>
      <c r="M5824">
        <v>173.76145574131331</v>
      </c>
      <c r="N5824">
        <v>0.18012687743855538</v>
      </c>
    </row>
    <row r="5825" spans="12:14" x14ac:dyDescent="0.25">
      <c r="L5825">
        <v>5824</v>
      </c>
      <c r="M5825">
        <v>165.19957077729509</v>
      </c>
      <c r="N5825">
        <v>0.12197755701264112</v>
      </c>
    </row>
    <row r="5826" spans="12:14" x14ac:dyDescent="0.25">
      <c r="L5826">
        <v>5825</v>
      </c>
      <c r="M5826">
        <v>161.61108388379114</v>
      </c>
      <c r="N5826">
        <v>9.7605812345258336E-2</v>
      </c>
    </row>
    <row r="5827" spans="12:14" x14ac:dyDescent="0.25">
      <c r="L5827">
        <v>5826</v>
      </c>
      <c r="M5827">
        <v>163.74756904305829</v>
      </c>
      <c r="N5827">
        <v>0.11211607038230764</v>
      </c>
    </row>
    <row r="5828" spans="12:14" x14ac:dyDescent="0.25">
      <c r="L5828">
        <v>5827</v>
      </c>
      <c r="M5828">
        <v>162.22715449238217</v>
      </c>
      <c r="N5828">
        <v>0.10178994789187001</v>
      </c>
    </row>
    <row r="5829" spans="12:14" x14ac:dyDescent="0.25">
      <c r="L5829">
        <v>5828</v>
      </c>
      <c r="M5829">
        <v>166.74978688611577</v>
      </c>
      <c r="N5829">
        <v>0.13250608123599417</v>
      </c>
    </row>
    <row r="5830" spans="12:14" x14ac:dyDescent="0.25">
      <c r="L5830">
        <v>5829</v>
      </c>
      <c r="M5830">
        <v>174.29472265570556</v>
      </c>
      <c r="N5830">
        <v>0.18374863932952334</v>
      </c>
    </row>
    <row r="5831" spans="12:14" x14ac:dyDescent="0.25">
      <c r="L5831">
        <v>5830</v>
      </c>
      <c r="M5831">
        <v>161.20749625345468</v>
      </c>
      <c r="N5831">
        <v>9.4864786679181634E-2</v>
      </c>
    </row>
    <row r="5832" spans="12:14" x14ac:dyDescent="0.25">
      <c r="L5832">
        <v>5831</v>
      </c>
      <c r="M5832">
        <v>169.05622593338666</v>
      </c>
      <c r="N5832">
        <v>0.14817060648554281</v>
      </c>
    </row>
    <row r="5833" spans="12:14" x14ac:dyDescent="0.25">
      <c r="L5833">
        <v>5832</v>
      </c>
      <c r="M5833">
        <v>159.55582149300653</v>
      </c>
      <c r="N5833">
        <v>8.3647190870744348E-2</v>
      </c>
    </row>
    <row r="5834" spans="12:14" x14ac:dyDescent="0.25">
      <c r="L5834">
        <v>5833</v>
      </c>
      <c r="M5834">
        <v>167.96778973924631</v>
      </c>
      <c r="N5834">
        <v>0.14077832951823743</v>
      </c>
    </row>
    <row r="5835" spans="12:14" x14ac:dyDescent="0.25">
      <c r="L5835">
        <v>5834</v>
      </c>
      <c r="M5835">
        <v>158.26840484129815</v>
      </c>
      <c r="N5835">
        <v>7.4903508408709074E-2</v>
      </c>
    </row>
    <row r="5836" spans="12:14" x14ac:dyDescent="0.25">
      <c r="L5836">
        <v>5835</v>
      </c>
      <c r="M5836">
        <v>171.10644404751667</v>
      </c>
      <c r="N5836">
        <v>0.1620949690018092</v>
      </c>
    </row>
    <row r="5837" spans="12:14" x14ac:dyDescent="0.25">
      <c r="L5837">
        <v>5836</v>
      </c>
      <c r="M5837">
        <v>161.566358853851</v>
      </c>
      <c r="N5837">
        <v>9.7302055624866046E-2</v>
      </c>
    </row>
    <row r="5838" spans="12:14" x14ac:dyDescent="0.25">
      <c r="L5838">
        <v>5837</v>
      </c>
      <c r="M5838">
        <v>162.53440361813597</v>
      </c>
      <c r="N5838">
        <v>0.10387667621619623</v>
      </c>
    </row>
    <row r="5839" spans="12:14" x14ac:dyDescent="0.25">
      <c r="L5839">
        <v>5838</v>
      </c>
      <c r="M5839">
        <v>168.10710616988646</v>
      </c>
      <c r="N5839">
        <v>0.14172451786343654</v>
      </c>
    </row>
    <row r="5840" spans="12:14" x14ac:dyDescent="0.25">
      <c r="L5840">
        <v>5839</v>
      </c>
      <c r="M5840">
        <v>163.09999599978954</v>
      </c>
      <c r="N5840">
        <v>0.1077179813457847</v>
      </c>
    </row>
    <row r="5841" spans="12:14" x14ac:dyDescent="0.25">
      <c r="L5841">
        <v>5840</v>
      </c>
      <c r="M5841">
        <v>162.08226976482069</v>
      </c>
      <c r="N5841">
        <v>0.10080594162652079</v>
      </c>
    </row>
    <row r="5842" spans="12:14" x14ac:dyDescent="0.25">
      <c r="L5842">
        <v>5841</v>
      </c>
      <c r="M5842">
        <v>161.71482686228438</v>
      </c>
      <c r="N5842">
        <v>9.8310398277409394E-2</v>
      </c>
    </row>
    <row r="5843" spans="12:14" x14ac:dyDescent="0.25">
      <c r="L5843">
        <v>5842</v>
      </c>
      <c r="M5843">
        <v>166.72245966513026</v>
      </c>
      <c r="N5843">
        <v>0.13232048433342936</v>
      </c>
    </row>
    <row r="5844" spans="12:14" x14ac:dyDescent="0.25">
      <c r="L5844">
        <v>5843</v>
      </c>
      <c r="M5844">
        <v>167.67709228524726</v>
      </c>
      <c r="N5844">
        <v>0.1388040143445779</v>
      </c>
    </row>
    <row r="5845" spans="12:14" x14ac:dyDescent="0.25">
      <c r="L5845">
        <v>5844</v>
      </c>
      <c r="M5845">
        <v>161.39868168154541</v>
      </c>
      <c r="N5845">
        <v>9.616325106705137E-2</v>
      </c>
    </row>
    <row r="5846" spans="12:14" x14ac:dyDescent="0.25">
      <c r="L5846">
        <v>5845</v>
      </c>
      <c r="M5846">
        <v>164.41705868736142</v>
      </c>
      <c r="N5846">
        <v>0.1166630092879366</v>
      </c>
    </row>
    <row r="5847" spans="12:14" x14ac:dyDescent="0.25">
      <c r="L5847">
        <v>5846</v>
      </c>
      <c r="M5847">
        <v>162.78689853724859</v>
      </c>
      <c r="N5847">
        <v>0.10559153316873626</v>
      </c>
    </row>
    <row r="5848" spans="12:14" x14ac:dyDescent="0.25">
      <c r="L5848">
        <v>5847</v>
      </c>
      <c r="M5848">
        <v>161.95832524013565</v>
      </c>
      <c r="N5848">
        <v>9.9964153876365591E-2</v>
      </c>
    </row>
    <row r="5849" spans="12:14" x14ac:dyDescent="0.25">
      <c r="L5849">
        <v>5848</v>
      </c>
      <c r="M5849">
        <v>168.06523543145676</v>
      </c>
      <c r="N5849">
        <v>0.14144014649011738</v>
      </c>
    </row>
    <row r="5850" spans="12:14" x14ac:dyDescent="0.25">
      <c r="L5850">
        <v>5849</v>
      </c>
      <c r="M5850">
        <v>172.09994739106119</v>
      </c>
      <c r="N5850">
        <v>0.16884249533634588</v>
      </c>
    </row>
    <row r="5851" spans="12:14" x14ac:dyDescent="0.25">
      <c r="L5851">
        <v>5850</v>
      </c>
      <c r="M5851">
        <v>169.63191359339623</v>
      </c>
      <c r="N5851">
        <v>0.15208047520578671</v>
      </c>
    </row>
    <row r="5852" spans="12:14" x14ac:dyDescent="0.25">
      <c r="L5852">
        <v>5851</v>
      </c>
      <c r="M5852">
        <v>166.6005745791569</v>
      </c>
      <c r="N5852">
        <v>0.13149268356885591</v>
      </c>
    </row>
    <row r="5853" spans="12:14" x14ac:dyDescent="0.25">
      <c r="L5853">
        <v>5852</v>
      </c>
      <c r="M5853">
        <v>166.58460406505503</v>
      </c>
      <c r="N5853">
        <v>0.13138421743718287</v>
      </c>
    </row>
    <row r="5854" spans="12:14" x14ac:dyDescent="0.25">
      <c r="L5854">
        <v>5853</v>
      </c>
      <c r="M5854">
        <v>165.88469416791662</v>
      </c>
      <c r="N5854">
        <v>0.12663067484124624</v>
      </c>
    </row>
    <row r="5855" spans="12:14" x14ac:dyDescent="0.25">
      <c r="L5855">
        <v>5854</v>
      </c>
      <c r="M5855">
        <v>166.13306519501825</v>
      </c>
      <c r="N5855">
        <v>0.12831752376530225</v>
      </c>
    </row>
    <row r="5856" spans="12:14" x14ac:dyDescent="0.25">
      <c r="L5856">
        <v>5855</v>
      </c>
      <c r="M5856">
        <v>165.4457289833004</v>
      </c>
      <c r="N5856">
        <v>0.12364937723174307</v>
      </c>
    </row>
    <row r="5857" spans="12:14" x14ac:dyDescent="0.25">
      <c r="L5857">
        <v>5856</v>
      </c>
      <c r="M5857">
        <v>163.68781626466421</v>
      </c>
      <c r="N5857">
        <v>0.11171025046393934</v>
      </c>
    </row>
    <row r="5858" spans="12:14" x14ac:dyDescent="0.25">
      <c r="L5858">
        <v>5857</v>
      </c>
      <c r="M5858">
        <v>168.73552098146681</v>
      </c>
      <c r="N5858">
        <v>0.14599249090822108</v>
      </c>
    </row>
    <row r="5859" spans="12:14" x14ac:dyDescent="0.25">
      <c r="L5859">
        <v>5858</v>
      </c>
      <c r="M5859">
        <v>168.91883205248249</v>
      </c>
      <c r="N5859">
        <v>0.14723747542400289</v>
      </c>
    </row>
    <row r="5860" spans="12:14" x14ac:dyDescent="0.25">
      <c r="L5860">
        <v>5859</v>
      </c>
      <c r="M5860">
        <v>167.31472454824021</v>
      </c>
      <c r="N5860">
        <v>0.13634293974011991</v>
      </c>
    </row>
    <row r="5861" spans="12:14" x14ac:dyDescent="0.25">
      <c r="L5861">
        <v>5860</v>
      </c>
      <c r="M5861">
        <v>172.73687194339772</v>
      </c>
      <c r="N5861">
        <v>0.17316826355638137</v>
      </c>
    </row>
    <row r="5862" spans="12:14" x14ac:dyDescent="0.25">
      <c r="L5862">
        <v>5861</v>
      </c>
      <c r="M5862">
        <v>159.63055054601335</v>
      </c>
      <c r="N5862">
        <v>8.41547243948082E-2</v>
      </c>
    </row>
    <row r="5863" spans="12:14" x14ac:dyDescent="0.25">
      <c r="L5863">
        <v>5862</v>
      </c>
      <c r="M5863">
        <v>167.13235360221285</v>
      </c>
      <c r="N5863">
        <v>0.13510434022360118</v>
      </c>
    </row>
    <row r="5864" spans="12:14" x14ac:dyDescent="0.25">
      <c r="L5864">
        <v>5863</v>
      </c>
      <c r="M5864">
        <v>164.12586915229508</v>
      </c>
      <c r="N5864">
        <v>0.11468535207221775</v>
      </c>
    </row>
    <row r="5865" spans="12:14" x14ac:dyDescent="0.25">
      <c r="L5865">
        <v>5864</v>
      </c>
      <c r="M5865">
        <v>168.86518718979175</v>
      </c>
      <c r="N5865">
        <v>0.14687313832733362</v>
      </c>
    </row>
    <row r="5866" spans="12:14" x14ac:dyDescent="0.25">
      <c r="L5866">
        <v>5865</v>
      </c>
      <c r="M5866">
        <v>163.6637004272645</v>
      </c>
      <c r="N5866">
        <v>0.11154646415260872</v>
      </c>
    </row>
    <row r="5867" spans="12:14" x14ac:dyDescent="0.25">
      <c r="L5867">
        <v>5866</v>
      </c>
      <c r="M5867">
        <v>168.56577328599914</v>
      </c>
      <c r="N5867">
        <v>0.14483962408312445</v>
      </c>
    </row>
    <row r="5868" spans="12:14" x14ac:dyDescent="0.25">
      <c r="L5868">
        <v>5867</v>
      </c>
      <c r="M5868">
        <v>164.83123598763854</v>
      </c>
      <c r="N5868">
        <v>0.1194759562789518</v>
      </c>
    </row>
    <row r="5869" spans="12:14" x14ac:dyDescent="0.25">
      <c r="L5869">
        <v>5868</v>
      </c>
      <c r="M5869">
        <v>163.25545616010638</v>
      </c>
      <c r="N5869">
        <v>0.10877381224210225</v>
      </c>
    </row>
    <row r="5870" spans="12:14" x14ac:dyDescent="0.25">
      <c r="L5870">
        <v>5869</v>
      </c>
      <c r="M5870">
        <v>156.23145416533458</v>
      </c>
      <c r="N5870">
        <v>6.1069253680203772E-2</v>
      </c>
    </row>
    <row r="5871" spans="12:14" x14ac:dyDescent="0.25">
      <c r="L5871">
        <v>5870</v>
      </c>
      <c r="M5871">
        <v>162.01498494213433</v>
      </c>
      <c r="N5871">
        <v>0.10034896670445237</v>
      </c>
    </row>
    <row r="5872" spans="12:14" x14ac:dyDescent="0.25">
      <c r="L5872">
        <v>5871</v>
      </c>
      <c r="M5872">
        <v>169.93021312778569</v>
      </c>
      <c r="N5872">
        <v>0.15410642104376637</v>
      </c>
    </row>
    <row r="5873" spans="12:14" x14ac:dyDescent="0.25">
      <c r="L5873">
        <v>5872</v>
      </c>
      <c r="M5873">
        <v>164.42100667019281</v>
      </c>
      <c r="N5873">
        <v>0.1166898226029558</v>
      </c>
    </row>
    <row r="5874" spans="12:14" x14ac:dyDescent="0.25">
      <c r="L5874">
        <v>5873</v>
      </c>
      <c r="M5874">
        <v>159.20615031554718</v>
      </c>
      <c r="N5874">
        <v>8.1272346846648968E-2</v>
      </c>
    </row>
    <row r="5875" spans="12:14" x14ac:dyDescent="0.25">
      <c r="L5875">
        <v>5874</v>
      </c>
      <c r="M5875">
        <v>167.24016299754118</v>
      </c>
      <c r="N5875">
        <v>0.13583654383299537</v>
      </c>
    </row>
    <row r="5876" spans="12:14" x14ac:dyDescent="0.25">
      <c r="L5876">
        <v>5875</v>
      </c>
      <c r="M5876">
        <v>165.85636681572433</v>
      </c>
      <c r="N5876">
        <v>0.12643828539822421</v>
      </c>
    </row>
    <row r="5877" spans="12:14" x14ac:dyDescent="0.25">
      <c r="L5877">
        <v>5876</v>
      </c>
      <c r="M5877">
        <v>173.92027561719354</v>
      </c>
      <c r="N5877">
        <v>0.18120552634488551</v>
      </c>
    </row>
    <row r="5878" spans="12:14" x14ac:dyDescent="0.25">
      <c r="L5878">
        <v>5877</v>
      </c>
      <c r="M5878">
        <v>163.86950767135701</v>
      </c>
      <c r="N5878">
        <v>0.1129442347875802</v>
      </c>
    </row>
    <row r="5879" spans="12:14" x14ac:dyDescent="0.25">
      <c r="L5879">
        <v>5878</v>
      </c>
      <c r="M5879">
        <v>169.13809132274892</v>
      </c>
      <c r="N5879">
        <v>0.1487266075037561</v>
      </c>
    </row>
    <row r="5880" spans="12:14" x14ac:dyDescent="0.25">
      <c r="L5880">
        <v>5879</v>
      </c>
      <c r="M5880">
        <v>170.85073884659229</v>
      </c>
      <c r="N5880">
        <v>0.1603583089408982</v>
      </c>
    </row>
    <row r="5881" spans="12:14" x14ac:dyDescent="0.25">
      <c r="L5881">
        <v>5880</v>
      </c>
      <c r="M5881">
        <v>159.38695181982288</v>
      </c>
      <c r="N5881">
        <v>8.2500287265119709E-2</v>
      </c>
    </row>
    <row r="5882" spans="12:14" x14ac:dyDescent="0.25">
      <c r="L5882">
        <v>5881</v>
      </c>
      <c r="M5882">
        <v>163.79241038495249</v>
      </c>
      <c r="N5882">
        <v>0.11242061705270689</v>
      </c>
    </row>
    <row r="5883" spans="12:14" x14ac:dyDescent="0.25">
      <c r="L5883">
        <v>5882</v>
      </c>
      <c r="M5883">
        <v>169.54219875148021</v>
      </c>
      <c r="N5883">
        <v>0.15147116345826173</v>
      </c>
    </row>
    <row r="5884" spans="12:14" x14ac:dyDescent="0.25">
      <c r="L5884">
        <v>5883</v>
      </c>
      <c r="M5884">
        <v>162.88918462113415</v>
      </c>
      <c r="N5884">
        <v>0.10628622438357627</v>
      </c>
    </row>
    <row r="5885" spans="12:14" x14ac:dyDescent="0.25">
      <c r="L5885">
        <v>5884</v>
      </c>
      <c r="M5885">
        <v>161.87454979577643</v>
      </c>
      <c r="N5885">
        <v>9.9395180434379338E-2</v>
      </c>
    </row>
    <row r="5886" spans="12:14" x14ac:dyDescent="0.25">
      <c r="L5886">
        <v>5885</v>
      </c>
      <c r="M5886">
        <v>164.62246393873136</v>
      </c>
      <c r="N5886">
        <v>0.11805804972929645</v>
      </c>
    </row>
    <row r="5887" spans="12:14" x14ac:dyDescent="0.25">
      <c r="L5887">
        <v>5886</v>
      </c>
      <c r="M5887">
        <v>171.49748103044126</v>
      </c>
      <c r="N5887">
        <v>0.16475075507158521</v>
      </c>
    </row>
    <row r="5888" spans="12:14" x14ac:dyDescent="0.25">
      <c r="L5888">
        <v>5887</v>
      </c>
      <c r="M5888">
        <v>165.27656662894393</v>
      </c>
      <c r="N5888">
        <v>0.12250048583822215</v>
      </c>
    </row>
    <row r="5889" spans="12:14" x14ac:dyDescent="0.25">
      <c r="L5889">
        <v>5888</v>
      </c>
      <c r="M5889">
        <v>168.51725053666613</v>
      </c>
      <c r="N5889">
        <v>0.14451007458429688</v>
      </c>
    </row>
    <row r="5890" spans="12:14" x14ac:dyDescent="0.25">
      <c r="L5890">
        <v>5889</v>
      </c>
      <c r="M5890">
        <v>169.51870986487188</v>
      </c>
      <c r="N5890">
        <v>0.15131163517686375</v>
      </c>
    </row>
    <row r="5891" spans="12:14" x14ac:dyDescent="0.25">
      <c r="L5891">
        <v>5890</v>
      </c>
      <c r="M5891">
        <v>165.09768467119832</v>
      </c>
      <c r="N5891">
        <v>0.12128558230668918</v>
      </c>
    </row>
    <row r="5892" spans="12:14" x14ac:dyDescent="0.25">
      <c r="L5892">
        <v>5891</v>
      </c>
      <c r="M5892">
        <v>161.44236062041867</v>
      </c>
      <c r="N5892">
        <v>9.6459903103732314E-2</v>
      </c>
    </row>
    <row r="5893" spans="12:14" x14ac:dyDescent="0.25">
      <c r="L5893">
        <v>5892</v>
      </c>
      <c r="M5893">
        <v>164.00414768747933</v>
      </c>
      <c r="N5893">
        <v>0.1138586625651723</v>
      </c>
    </row>
    <row r="5894" spans="12:14" x14ac:dyDescent="0.25">
      <c r="L5894">
        <v>5893</v>
      </c>
      <c r="M5894">
        <v>159.39576127658512</v>
      </c>
      <c r="N5894">
        <v>8.2560118006387295E-2</v>
      </c>
    </row>
    <row r="5895" spans="12:14" x14ac:dyDescent="0.25">
      <c r="L5895">
        <v>5894</v>
      </c>
      <c r="M5895">
        <v>162.60026440835728</v>
      </c>
      <c r="N5895">
        <v>0.10432397960910289</v>
      </c>
    </row>
    <row r="5896" spans="12:14" x14ac:dyDescent="0.25">
      <c r="L5896">
        <v>5895</v>
      </c>
      <c r="M5896">
        <v>164.56815086424848</v>
      </c>
      <c r="N5896">
        <v>0.11768917437244508</v>
      </c>
    </row>
    <row r="5897" spans="12:14" x14ac:dyDescent="0.25">
      <c r="L5897">
        <v>5896</v>
      </c>
      <c r="M5897">
        <v>171.82328905495345</v>
      </c>
      <c r="N5897">
        <v>0.16696352892854693</v>
      </c>
    </row>
    <row r="5898" spans="12:14" x14ac:dyDescent="0.25">
      <c r="L5898">
        <v>5897</v>
      </c>
      <c r="M5898">
        <v>161.24899141706103</v>
      </c>
      <c r="N5898">
        <v>9.5146607279997131E-2</v>
      </c>
    </row>
    <row r="5899" spans="12:14" x14ac:dyDescent="0.25">
      <c r="L5899">
        <v>5898</v>
      </c>
      <c r="M5899">
        <v>166.64850902670338</v>
      </c>
      <c r="N5899">
        <v>0.13181823752823907</v>
      </c>
    </row>
    <row r="5900" spans="12:14" x14ac:dyDescent="0.25">
      <c r="L5900">
        <v>5899</v>
      </c>
      <c r="M5900">
        <v>167.3548674819975</v>
      </c>
      <c r="N5900">
        <v>0.1366155764699637</v>
      </c>
    </row>
    <row r="5901" spans="12:14" x14ac:dyDescent="0.25">
      <c r="L5901">
        <v>5900</v>
      </c>
      <c r="M5901">
        <v>170.10722935408526</v>
      </c>
      <c r="N5901">
        <v>0.15530865318154197</v>
      </c>
    </row>
    <row r="5902" spans="12:14" x14ac:dyDescent="0.25">
      <c r="L5902">
        <v>5901</v>
      </c>
      <c r="M5902">
        <v>165.93520372801026</v>
      </c>
      <c r="N5902">
        <v>0.12697371806207913</v>
      </c>
    </row>
    <row r="5903" spans="12:14" x14ac:dyDescent="0.25">
      <c r="L5903">
        <v>5902</v>
      </c>
      <c r="M5903">
        <v>171.86198230302023</v>
      </c>
      <c r="N5903">
        <v>0.16722631990151737</v>
      </c>
    </row>
    <row r="5904" spans="12:14" x14ac:dyDescent="0.25">
      <c r="L5904">
        <v>5903</v>
      </c>
      <c r="M5904">
        <v>166.20530362408286</v>
      </c>
      <c r="N5904">
        <v>0.12880814184489542</v>
      </c>
    </row>
    <row r="5905" spans="12:14" x14ac:dyDescent="0.25">
      <c r="L5905">
        <v>5904</v>
      </c>
      <c r="M5905">
        <v>163.44579740036892</v>
      </c>
      <c r="N5905">
        <v>0.11006654320225961</v>
      </c>
    </row>
    <row r="5906" spans="12:14" x14ac:dyDescent="0.25">
      <c r="L5906">
        <v>5905</v>
      </c>
      <c r="M5906">
        <v>168.72461571579342</v>
      </c>
      <c r="N5906">
        <v>0.14591842616773043</v>
      </c>
    </row>
    <row r="5907" spans="12:14" x14ac:dyDescent="0.25">
      <c r="L5907">
        <v>5906</v>
      </c>
      <c r="M5907">
        <v>171.51210658777973</v>
      </c>
      <c r="N5907">
        <v>0.16485008672853407</v>
      </c>
    </row>
    <row r="5908" spans="12:14" x14ac:dyDescent="0.25">
      <c r="L5908">
        <v>5907</v>
      </c>
      <c r="M5908">
        <v>169.91825435187513</v>
      </c>
      <c r="N5908">
        <v>0.15402520123116115</v>
      </c>
    </row>
    <row r="5909" spans="12:14" x14ac:dyDescent="0.25">
      <c r="L5909">
        <v>5908</v>
      </c>
      <c r="M5909">
        <v>172.45270858757797</v>
      </c>
      <c r="N5909">
        <v>0.17123832568635522</v>
      </c>
    </row>
    <row r="5910" spans="12:14" x14ac:dyDescent="0.25">
      <c r="L5910">
        <v>5909</v>
      </c>
      <c r="M5910">
        <v>169.42915673400722</v>
      </c>
      <c r="N5910">
        <v>0.15070342171409501</v>
      </c>
    </row>
    <row r="5911" spans="12:14" x14ac:dyDescent="0.25">
      <c r="L5911">
        <v>5910</v>
      </c>
      <c r="M5911">
        <v>162.68670721397649</v>
      </c>
      <c r="N5911">
        <v>0.10491106883344914</v>
      </c>
    </row>
    <row r="5912" spans="12:14" x14ac:dyDescent="0.25">
      <c r="L5912">
        <v>5911</v>
      </c>
      <c r="M5912">
        <v>162.3367351083497</v>
      </c>
      <c r="N5912">
        <v>0.10253418101076184</v>
      </c>
    </row>
    <row r="5913" spans="12:14" x14ac:dyDescent="0.25">
      <c r="L5913">
        <v>5912</v>
      </c>
      <c r="M5913">
        <v>167.90562242386926</v>
      </c>
      <c r="N5913">
        <v>0.14035611091134537</v>
      </c>
    </row>
    <row r="5914" spans="12:14" x14ac:dyDescent="0.25">
      <c r="L5914">
        <v>5913</v>
      </c>
      <c r="M5914">
        <v>167.83477578174961</v>
      </c>
      <c r="N5914">
        <v>0.13987494536064848</v>
      </c>
    </row>
    <row r="5915" spans="12:14" x14ac:dyDescent="0.25">
      <c r="L5915">
        <v>5914</v>
      </c>
      <c r="M5915">
        <v>166.04354364692185</v>
      </c>
      <c r="N5915">
        <v>0.12770952480162112</v>
      </c>
    </row>
    <row r="5916" spans="12:14" x14ac:dyDescent="0.25">
      <c r="L5916">
        <v>5915</v>
      </c>
      <c r="M5916">
        <v>172.3094015738713</v>
      </c>
      <c r="N5916">
        <v>0.17026503470027787</v>
      </c>
    </row>
    <row r="5917" spans="12:14" x14ac:dyDescent="0.25">
      <c r="L5917">
        <v>5916</v>
      </c>
      <c r="M5917">
        <v>168.11547875254522</v>
      </c>
      <c r="N5917">
        <v>0.14178138150898456</v>
      </c>
    </row>
    <row r="5918" spans="12:14" x14ac:dyDescent="0.25">
      <c r="L5918">
        <v>5917</v>
      </c>
      <c r="M5918">
        <v>171.27224536288279</v>
      </c>
      <c r="N5918">
        <v>0.16322103339706562</v>
      </c>
    </row>
    <row r="5919" spans="12:14" x14ac:dyDescent="0.25">
      <c r="L5919">
        <v>5918</v>
      </c>
      <c r="M5919">
        <v>171.42850386239337</v>
      </c>
      <c r="N5919">
        <v>0.16428228633324715</v>
      </c>
    </row>
    <row r="5920" spans="12:14" x14ac:dyDescent="0.25">
      <c r="L5920">
        <v>5919</v>
      </c>
      <c r="M5920">
        <v>164.64395939961929</v>
      </c>
      <c r="N5920">
        <v>0.1182040393622017</v>
      </c>
    </row>
    <row r="5921" spans="12:14" x14ac:dyDescent="0.25">
      <c r="L5921">
        <v>5920</v>
      </c>
      <c r="M5921">
        <v>167.95618539421213</v>
      </c>
      <c r="N5921">
        <v>0.14069951687586246</v>
      </c>
    </row>
    <row r="5922" spans="12:14" x14ac:dyDescent="0.25">
      <c r="L5922">
        <v>5921</v>
      </c>
      <c r="M5922">
        <v>170.79452708123384</v>
      </c>
      <c r="N5922">
        <v>0.15997653834140158</v>
      </c>
    </row>
    <row r="5923" spans="12:14" x14ac:dyDescent="0.25">
      <c r="L5923">
        <v>5922</v>
      </c>
      <c r="M5923">
        <v>165.43065177782682</v>
      </c>
      <c r="N5923">
        <v>0.12354697813903215</v>
      </c>
    </row>
    <row r="5924" spans="12:14" x14ac:dyDescent="0.25">
      <c r="L5924">
        <v>5923</v>
      </c>
      <c r="M5924">
        <v>162.44663237235724</v>
      </c>
      <c r="N5924">
        <v>0.103280564692108</v>
      </c>
    </row>
    <row r="5925" spans="12:14" x14ac:dyDescent="0.25">
      <c r="L5925">
        <v>5924</v>
      </c>
      <c r="M5925">
        <v>169.11755742246575</v>
      </c>
      <c r="N5925">
        <v>0.14858714845330412</v>
      </c>
    </row>
    <row r="5926" spans="12:14" x14ac:dyDescent="0.25">
      <c r="L5926">
        <v>5925</v>
      </c>
      <c r="M5926">
        <v>162.87067320196445</v>
      </c>
      <c r="N5926">
        <v>0.10616050131565813</v>
      </c>
    </row>
    <row r="5927" spans="12:14" x14ac:dyDescent="0.25">
      <c r="L5927">
        <v>5926</v>
      </c>
      <c r="M5927">
        <v>157.82791783275931</v>
      </c>
      <c r="N5927">
        <v>7.1911875104755385E-2</v>
      </c>
    </row>
    <row r="5928" spans="12:14" x14ac:dyDescent="0.25">
      <c r="L5928">
        <v>5927</v>
      </c>
      <c r="M5928">
        <v>162.58938545874628</v>
      </c>
      <c r="N5928">
        <v>0.10425009359808013</v>
      </c>
    </row>
    <row r="5929" spans="12:14" x14ac:dyDescent="0.25">
      <c r="L5929">
        <v>5928</v>
      </c>
      <c r="M5929">
        <v>169.30450524084293</v>
      </c>
      <c r="N5929">
        <v>0.14985683248192938</v>
      </c>
    </row>
    <row r="5930" spans="12:14" x14ac:dyDescent="0.25">
      <c r="L5930">
        <v>5929</v>
      </c>
      <c r="M5930">
        <v>158.56661486223922</v>
      </c>
      <c r="N5930">
        <v>7.6928846302735554E-2</v>
      </c>
    </row>
    <row r="5931" spans="12:14" x14ac:dyDescent="0.25">
      <c r="L5931">
        <v>5930</v>
      </c>
      <c r="M5931">
        <v>167.58221532770173</v>
      </c>
      <c r="N5931">
        <v>0.13815964331780806</v>
      </c>
    </row>
    <row r="5932" spans="12:14" x14ac:dyDescent="0.25">
      <c r="L5932">
        <v>5931</v>
      </c>
      <c r="M5932">
        <v>173.80874457567688</v>
      </c>
      <c r="N5932">
        <v>0.18044804661958636</v>
      </c>
    </row>
    <row r="5933" spans="12:14" x14ac:dyDescent="0.25">
      <c r="L5933">
        <v>5932</v>
      </c>
      <c r="M5933">
        <v>166.24507383327182</v>
      </c>
      <c r="N5933">
        <v>0.12907824716016791</v>
      </c>
    </row>
    <row r="5934" spans="12:14" x14ac:dyDescent="0.25">
      <c r="L5934">
        <v>5933</v>
      </c>
      <c r="M5934">
        <v>164.69579205992488</v>
      </c>
      <c r="N5934">
        <v>0.11855606861572521</v>
      </c>
    </row>
    <row r="5935" spans="12:14" x14ac:dyDescent="0.25">
      <c r="L5935">
        <v>5934</v>
      </c>
      <c r="M5935">
        <v>168.07741236728597</v>
      </c>
      <c r="N5935">
        <v>0.14152284796839165</v>
      </c>
    </row>
    <row r="5936" spans="12:14" x14ac:dyDescent="0.25">
      <c r="L5936">
        <v>5935</v>
      </c>
      <c r="M5936">
        <v>167.59382433518721</v>
      </c>
      <c r="N5936">
        <v>0.13823848762591728</v>
      </c>
    </row>
    <row r="5937" spans="12:14" x14ac:dyDescent="0.25">
      <c r="L5937">
        <v>5936</v>
      </c>
      <c r="M5937">
        <v>164.90389232478552</v>
      </c>
      <c r="N5937">
        <v>0.11996941264369965</v>
      </c>
    </row>
    <row r="5938" spans="12:14" x14ac:dyDescent="0.25">
      <c r="L5938">
        <v>5937</v>
      </c>
      <c r="M5938">
        <v>167.75710066039005</v>
      </c>
      <c r="N5938">
        <v>0.1393474031733799</v>
      </c>
    </row>
    <row r="5939" spans="12:14" x14ac:dyDescent="0.25">
      <c r="L5939">
        <v>5938</v>
      </c>
      <c r="M5939">
        <v>165.25791124816712</v>
      </c>
      <c r="N5939">
        <v>0.12237378503354934</v>
      </c>
    </row>
    <row r="5940" spans="12:14" x14ac:dyDescent="0.25">
      <c r="L5940">
        <v>5939</v>
      </c>
      <c r="M5940">
        <v>164.46993843907336</v>
      </c>
      <c r="N5940">
        <v>0.11702215001912641</v>
      </c>
    </row>
    <row r="5941" spans="12:14" x14ac:dyDescent="0.25">
      <c r="L5941">
        <v>5940</v>
      </c>
      <c r="M5941">
        <v>164.826044718448</v>
      </c>
      <c r="N5941">
        <v>0.11944069899894338</v>
      </c>
    </row>
    <row r="5942" spans="12:14" x14ac:dyDescent="0.25">
      <c r="L5942">
        <v>5941</v>
      </c>
      <c r="M5942">
        <v>166.1821382425332</v>
      </c>
      <c r="N5942">
        <v>0.12865081069641793</v>
      </c>
    </row>
    <row r="5943" spans="12:14" x14ac:dyDescent="0.25">
      <c r="L5943">
        <v>5942</v>
      </c>
      <c r="M5943">
        <v>167.94914574922092</v>
      </c>
      <c r="N5943">
        <v>0.14065170607555388</v>
      </c>
    </row>
    <row r="5944" spans="12:14" x14ac:dyDescent="0.25">
      <c r="L5944">
        <v>5943</v>
      </c>
      <c r="M5944">
        <v>167.67390380764138</v>
      </c>
      <c r="N5944">
        <v>0.13878235932272776</v>
      </c>
    </row>
    <row r="5945" spans="12:14" x14ac:dyDescent="0.25">
      <c r="L5945">
        <v>5944</v>
      </c>
      <c r="M5945">
        <v>169.99212584470425</v>
      </c>
      <c r="N5945">
        <v>0.15452691050720424</v>
      </c>
    </row>
    <row r="5946" spans="12:14" x14ac:dyDescent="0.25">
      <c r="L5946">
        <v>5945</v>
      </c>
      <c r="M5946">
        <v>168.12736745550492</v>
      </c>
      <c r="N5946">
        <v>0.14186212541067866</v>
      </c>
    </row>
    <row r="5947" spans="12:14" x14ac:dyDescent="0.25">
      <c r="L5947">
        <v>5946</v>
      </c>
      <c r="M5947">
        <v>173.45776579191951</v>
      </c>
      <c r="N5947">
        <v>0.1780643217920308</v>
      </c>
    </row>
    <row r="5948" spans="12:14" x14ac:dyDescent="0.25">
      <c r="L5948">
        <v>5947</v>
      </c>
      <c r="M5948">
        <v>165.9491372700173</v>
      </c>
      <c r="N5948">
        <v>0.1270683497935543</v>
      </c>
    </row>
    <row r="5949" spans="12:14" x14ac:dyDescent="0.25">
      <c r="L5949">
        <v>5948</v>
      </c>
      <c r="M5949">
        <v>166.29731959919749</v>
      </c>
      <c r="N5949">
        <v>0.1294330820822065</v>
      </c>
    </row>
    <row r="5950" spans="12:14" x14ac:dyDescent="0.25">
      <c r="L5950">
        <v>5949</v>
      </c>
      <c r="M5950">
        <v>164.32602256076657</v>
      </c>
      <c r="N5950">
        <v>0.1160447238381852</v>
      </c>
    </row>
    <row r="5951" spans="12:14" x14ac:dyDescent="0.25">
      <c r="L5951">
        <v>5950</v>
      </c>
      <c r="M5951">
        <v>157.04562918624535</v>
      </c>
      <c r="N5951">
        <v>6.6598844929406598E-2</v>
      </c>
    </row>
    <row r="5952" spans="12:14" x14ac:dyDescent="0.25">
      <c r="L5952">
        <v>5951</v>
      </c>
      <c r="M5952">
        <v>162.56042192291315</v>
      </c>
      <c r="N5952">
        <v>0.10405338341884907</v>
      </c>
    </row>
    <row r="5953" spans="12:14" x14ac:dyDescent="0.25">
      <c r="L5953">
        <v>5952</v>
      </c>
      <c r="M5953">
        <v>167.6144306980315</v>
      </c>
      <c r="N5953">
        <v>0.13837843881667511</v>
      </c>
    </row>
    <row r="5954" spans="12:14" x14ac:dyDescent="0.25">
      <c r="L5954">
        <v>5953</v>
      </c>
      <c r="M5954">
        <v>170.50413550781181</v>
      </c>
      <c r="N5954">
        <v>0.15800430060136317</v>
      </c>
    </row>
    <row r="5955" spans="12:14" x14ac:dyDescent="0.25">
      <c r="L5955">
        <v>5954</v>
      </c>
      <c r="M5955">
        <v>158.56233590972207</v>
      </c>
      <c r="N5955">
        <v>7.6899785157666045E-2</v>
      </c>
    </row>
    <row r="5956" spans="12:14" x14ac:dyDescent="0.25">
      <c r="L5956">
        <v>5955</v>
      </c>
      <c r="M5956">
        <v>164.66626725123771</v>
      </c>
      <c r="N5956">
        <v>0.11835554646808144</v>
      </c>
    </row>
    <row r="5957" spans="12:14" x14ac:dyDescent="0.25">
      <c r="L5957">
        <v>5956</v>
      </c>
      <c r="M5957">
        <v>163.987143760538</v>
      </c>
      <c r="N5957">
        <v>0.11374317785586308</v>
      </c>
    </row>
    <row r="5958" spans="12:14" x14ac:dyDescent="0.25">
      <c r="L5958">
        <v>5957</v>
      </c>
      <c r="M5958">
        <v>168.43230204769787</v>
      </c>
      <c r="N5958">
        <v>0.1439331342346577</v>
      </c>
    </row>
    <row r="5959" spans="12:14" x14ac:dyDescent="0.25">
      <c r="L5959">
        <v>5958</v>
      </c>
      <c r="M5959">
        <v>166.22084635697212</v>
      </c>
      <c r="N5959">
        <v>0.12891370263657498</v>
      </c>
    </row>
    <row r="5960" spans="12:14" x14ac:dyDescent="0.25">
      <c r="L5960">
        <v>5959</v>
      </c>
      <c r="M5960">
        <v>163.9560009349571</v>
      </c>
      <c r="N5960">
        <v>0.11353166670483938</v>
      </c>
    </row>
    <row r="5961" spans="12:14" x14ac:dyDescent="0.25">
      <c r="L5961">
        <v>5960</v>
      </c>
      <c r="M5961">
        <v>170.58828299120094</v>
      </c>
      <c r="N5961">
        <v>0.15857580080198397</v>
      </c>
    </row>
    <row r="5962" spans="12:14" x14ac:dyDescent="0.25">
      <c r="L5962">
        <v>5961</v>
      </c>
      <c r="M5962">
        <v>166.50181560141215</v>
      </c>
      <c r="N5962">
        <v>0.13082194722213436</v>
      </c>
    </row>
    <row r="5963" spans="12:14" x14ac:dyDescent="0.25">
      <c r="L5963">
        <v>5962</v>
      </c>
      <c r="M5963">
        <v>168.29725462029279</v>
      </c>
      <c r="N5963">
        <v>0.1430159394624928</v>
      </c>
    </row>
    <row r="5964" spans="12:14" x14ac:dyDescent="0.25">
      <c r="L5964">
        <v>5963</v>
      </c>
      <c r="M5964">
        <v>169.27444737930526</v>
      </c>
      <c r="N5964">
        <v>0.1496526900262416</v>
      </c>
    </row>
    <row r="5965" spans="12:14" x14ac:dyDescent="0.25">
      <c r="L5965">
        <v>5964</v>
      </c>
      <c r="M5965">
        <v>161.61279220414809</v>
      </c>
      <c r="N5965">
        <v>9.761741465809548E-2</v>
      </c>
    </row>
    <row r="5966" spans="12:14" x14ac:dyDescent="0.25">
      <c r="L5966">
        <v>5965</v>
      </c>
      <c r="M5966">
        <v>164.63699660938087</v>
      </c>
      <c r="N5966">
        <v>0.11815675053242503</v>
      </c>
    </row>
    <row r="5967" spans="12:14" x14ac:dyDescent="0.25">
      <c r="L5967">
        <v>5966</v>
      </c>
      <c r="M5967">
        <v>169.50264988006481</v>
      </c>
      <c r="N5967">
        <v>0.15120256139153421</v>
      </c>
    </row>
    <row r="5968" spans="12:14" x14ac:dyDescent="0.25">
      <c r="L5968">
        <v>5967</v>
      </c>
      <c r="M5968">
        <v>165.36981228434644</v>
      </c>
      <c r="N5968">
        <v>0.1231337776328576</v>
      </c>
    </row>
    <row r="5969" spans="12:14" x14ac:dyDescent="0.25">
      <c r="L5969">
        <v>5968</v>
      </c>
      <c r="M5969">
        <v>166.84392854388904</v>
      </c>
      <c r="N5969">
        <v>0.13314545836454572</v>
      </c>
    </row>
    <row r="5970" spans="12:14" x14ac:dyDescent="0.25">
      <c r="L5970">
        <v>5969</v>
      </c>
      <c r="M5970">
        <v>162.61315916434481</v>
      </c>
      <c r="N5970">
        <v>0.10441155627018683</v>
      </c>
    </row>
    <row r="5971" spans="12:14" x14ac:dyDescent="0.25">
      <c r="L5971">
        <v>5970</v>
      </c>
      <c r="M5971">
        <v>167.21956681907983</v>
      </c>
      <c r="N5971">
        <v>0.13569666181099538</v>
      </c>
    </row>
    <row r="5972" spans="12:14" x14ac:dyDescent="0.25">
      <c r="L5972">
        <v>5971</v>
      </c>
      <c r="M5972">
        <v>163.9479367111181</v>
      </c>
      <c r="N5972">
        <v>0.11347689732426813</v>
      </c>
    </row>
    <row r="5973" spans="12:14" x14ac:dyDescent="0.25">
      <c r="L5973">
        <v>5972</v>
      </c>
      <c r="M5973">
        <v>167.68506294330848</v>
      </c>
      <c r="N5973">
        <v>0.13885814825919551</v>
      </c>
    </row>
    <row r="5974" spans="12:14" x14ac:dyDescent="0.25">
      <c r="L5974">
        <v>5973</v>
      </c>
      <c r="M5974">
        <v>167.47298745008166</v>
      </c>
      <c r="N5974">
        <v>0.13741780587408337</v>
      </c>
    </row>
    <row r="5975" spans="12:14" x14ac:dyDescent="0.25">
      <c r="L5975">
        <v>5974</v>
      </c>
      <c r="M5975">
        <v>168.69951113016646</v>
      </c>
      <c r="N5975">
        <v>0.14574792462514741</v>
      </c>
    </row>
    <row r="5976" spans="12:14" x14ac:dyDescent="0.25">
      <c r="L5976">
        <v>5975</v>
      </c>
      <c r="M5976">
        <v>163.12709694045424</v>
      </c>
      <c r="N5976">
        <v>0.10790204143175619</v>
      </c>
    </row>
    <row r="5977" spans="12:14" x14ac:dyDescent="0.25">
      <c r="L5977">
        <v>5976</v>
      </c>
      <c r="M5977">
        <v>166.64866444773625</v>
      </c>
      <c r="N5977">
        <v>0.13181929309339546</v>
      </c>
    </row>
    <row r="5978" spans="12:14" x14ac:dyDescent="0.25">
      <c r="L5978">
        <v>5977</v>
      </c>
      <c r="M5978">
        <v>166.11628232976068</v>
      </c>
      <c r="N5978">
        <v>0.12820354042943305</v>
      </c>
    </row>
    <row r="5979" spans="12:14" x14ac:dyDescent="0.25">
      <c r="L5979">
        <v>5978</v>
      </c>
      <c r="M5979">
        <v>167.57750087533609</v>
      </c>
      <c r="N5979">
        <v>0.13812762441047699</v>
      </c>
    </row>
    <row r="5980" spans="12:14" x14ac:dyDescent="0.25">
      <c r="L5980">
        <v>5979</v>
      </c>
      <c r="M5980">
        <v>165.18737111676103</v>
      </c>
      <c r="N5980">
        <v>0.12189470119613999</v>
      </c>
    </row>
    <row r="5981" spans="12:14" x14ac:dyDescent="0.25">
      <c r="L5981">
        <v>5980</v>
      </c>
      <c r="M5981">
        <v>164.46789123634454</v>
      </c>
      <c r="N5981">
        <v>0.11700824613604976</v>
      </c>
    </row>
    <row r="5982" spans="12:14" x14ac:dyDescent="0.25">
      <c r="L5982">
        <v>5981</v>
      </c>
      <c r="M5982">
        <v>166.92073226801369</v>
      </c>
      <c r="N5982">
        <v>0.13366708232735269</v>
      </c>
    </row>
    <row r="5983" spans="12:14" x14ac:dyDescent="0.25">
      <c r="L5983">
        <v>5982</v>
      </c>
      <c r="M5983">
        <v>165.15184205145374</v>
      </c>
      <c r="N5983">
        <v>0.12165340024294213</v>
      </c>
    </row>
    <row r="5984" spans="12:14" x14ac:dyDescent="0.25">
      <c r="L5984">
        <v>5983</v>
      </c>
      <c r="M5984">
        <v>167.91403367908188</v>
      </c>
      <c r="N5984">
        <v>0.14041323720731858</v>
      </c>
    </row>
    <row r="5985" spans="12:14" x14ac:dyDescent="0.25">
      <c r="L5985">
        <v>5984</v>
      </c>
      <c r="M5985">
        <v>162.94821965872944</v>
      </c>
      <c r="N5985">
        <v>0.10668716965811686</v>
      </c>
    </row>
    <row r="5986" spans="12:14" x14ac:dyDescent="0.25">
      <c r="L5986">
        <v>5985</v>
      </c>
      <c r="M5986">
        <v>160.23908992140963</v>
      </c>
      <c r="N5986">
        <v>8.8287710446409706E-2</v>
      </c>
    </row>
    <row r="5987" spans="12:14" x14ac:dyDescent="0.25">
      <c r="L5987">
        <v>5986</v>
      </c>
      <c r="M5987">
        <v>166.56898219968014</v>
      </c>
      <c r="N5987">
        <v>0.13127811920540888</v>
      </c>
    </row>
    <row r="5988" spans="12:14" x14ac:dyDescent="0.25">
      <c r="L5988">
        <v>5987</v>
      </c>
      <c r="M5988">
        <v>166.49094945988517</v>
      </c>
      <c r="N5988">
        <v>0.13074814819912706</v>
      </c>
    </row>
    <row r="5989" spans="12:14" x14ac:dyDescent="0.25">
      <c r="L5989">
        <v>5988</v>
      </c>
      <c r="M5989">
        <v>166.63708054418382</v>
      </c>
      <c r="N5989">
        <v>0.13174061928239666</v>
      </c>
    </row>
    <row r="5990" spans="12:14" x14ac:dyDescent="0.25">
      <c r="L5990">
        <v>5989</v>
      </c>
      <c r="M5990">
        <v>166.63742574014472</v>
      </c>
      <c r="N5990">
        <v>0.13174296373231908</v>
      </c>
    </row>
    <row r="5991" spans="12:14" x14ac:dyDescent="0.25">
      <c r="L5991">
        <v>5990</v>
      </c>
      <c r="M5991">
        <v>169.91475819145919</v>
      </c>
      <c r="N5991">
        <v>0.15400145653555497</v>
      </c>
    </row>
    <row r="5992" spans="12:14" x14ac:dyDescent="0.25">
      <c r="L5992">
        <v>5991</v>
      </c>
      <c r="M5992">
        <v>164.29750338618678</v>
      </c>
      <c r="N5992">
        <v>0.11585103160477006</v>
      </c>
    </row>
    <row r="5993" spans="12:14" x14ac:dyDescent="0.25">
      <c r="L5993">
        <v>5992</v>
      </c>
      <c r="M5993">
        <v>174.78810359669228</v>
      </c>
      <c r="N5993">
        <v>0.1870995096752528</v>
      </c>
    </row>
    <row r="5994" spans="12:14" x14ac:dyDescent="0.25">
      <c r="L5994">
        <v>5993</v>
      </c>
      <c r="M5994">
        <v>167.40013786511381</v>
      </c>
      <c r="N5994">
        <v>0.1369230370378991</v>
      </c>
    </row>
    <row r="5995" spans="12:14" x14ac:dyDescent="0.25">
      <c r="L5995">
        <v>5994</v>
      </c>
      <c r="M5995">
        <v>159.14674538793329</v>
      </c>
      <c r="N5995">
        <v>8.0868889408804767E-2</v>
      </c>
    </row>
    <row r="5996" spans="12:14" x14ac:dyDescent="0.25">
      <c r="L5996">
        <v>5995</v>
      </c>
      <c r="M5996">
        <v>168.69150662741689</v>
      </c>
      <c r="N5996">
        <v>0.14569356084927443</v>
      </c>
    </row>
    <row r="5997" spans="12:14" x14ac:dyDescent="0.25">
      <c r="L5997">
        <v>5996</v>
      </c>
      <c r="M5997">
        <v>166.84397430661258</v>
      </c>
      <c r="N5997">
        <v>0.13314576916891729</v>
      </c>
    </row>
    <row r="5998" spans="12:14" x14ac:dyDescent="0.25">
      <c r="L5998">
        <v>5997</v>
      </c>
      <c r="M5998">
        <v>177.31500728164875</v>
      </c>
      <c r="N5998">
        <v>0.20426135343739982</v>
      </c>
    </row>
    <row r="5999" spans="12:14" x14ac:dyDescent="0.25">
      <c r="L5999">
        <v>5998</v>
      </c>
      <c r="M5999">
        <v>168.2407119209</v>
      </c>
      <c r="N5999">
        <v>0.14263192127507796</v>
      </c>
    </row>
    <row r="6000" spans="12:14" x14ac:dyDescent="0.25">
      <c r="L6000">
        <v>5999</v>
      </c>
      <c r="M6000">
        <v>164.80059771750408</v>
      </c>
      <c r="N6000">
        <v>0.11926787189159649</v>
      </c>
    </row>
    <row r="6001" spans="12:14" x14ac:dyDescent="0.25">
      <c r="L6001">
        <v>6000</v>
      </c>
      <c r="M6001">
        <v>163.93090118896498</v>
      </c>
      <c r="N6001">
        <v>0.11336119803135913</v>
      </c>
    </row>
    <row r="6002" spans="12:14" x14ac:dyDescent="0.25">
      <c r="L6002">
        <v>6001</v>
      </c>
      <c r="M6002">
        <v>160.85129701144308</v>
      </c>
      <c r="N6002">
        <v>9.2445606329732088E-2</v>
      </c>
    </row>
    <row r="6003" spans="12:14" x14ac:dyDescent="0.25">
      <c r="L6003">
        <v>6002</v>
      </c>
      <c r="M6003">
        <v>169.0212391640365</v>
      </c>
      <c r="N6003">
        <v>0.14793298861632831</v>
      </c>
    </row>
    <row r="6004" spans="12:14" x14ac:dyDescent="0.25">
      <c r="L6004">
        <v>6003</v>
      </c>
      <c r="M6004">
        <v>163.29224277336084</v>
      </c>
      <c r="N6004">
        <v>0.10902365401999448</v>
      </c>
    </row>
    <row r="6005" spans="12:14" x14ac:dyDescent="0.25">
      <c r="L6005">
        <v>6004</v>
      </c>
      <c r="M6005">
        <v>161.81910646164056</v>
      </c>
      <c r="N6005">
        <v>9.901862875029388E-2</v>
      </c>
    </row>
    <row r="6006" spans="12:14" x14ac:dyDescent="0.25">
      <c r="L6006">
        <v>6005</v>
      </c>
      <c r="M6006">
        <v>168.54480012545358</v>
      </c>
      <c r="N6006">
        <v>0.14469718173099833</v>
      </c>
    </row>
    <row r="6007" spans="12:14" x14ac:dyDescent="0.25">
      <c r="L6007">
        <v>6006</v>
      </c>
      <c r="M6007">
        <v>166.63361255986089</v>
      </c>
      <c r="N6007">
        <v>0.13171706594893395</v>
      </c>
    </row>
    <row r="6008" spans="12:14" x14ac:dyDescent="0.25">
      <c r="L6008">
        <v>6007</v>
      </c>
      <c r="M6008">
        <v>162.04482697283649</v>
      </c>
      <c r="N6008">
        <v>0.1005516433127871</v>
      </c>
    </row>
    <row r="6009" spans="12:14" x14ac:dyDescent="0.25">
      <c r="L6009">
        <v>6008</v>
      </c>
      <c r="M6009">
        <v>159.30879353792193</v>
      </c>
      <c r="N6009">
        <v>8.1969463620875649E-2</v>
      </c>
    </row>
    <row r="6010" spans="12:14" x14ac:dyDescent="0.25">
      <c r="L6010">
        <v>6009</v>
      </c>
      <c r="M6010">
        <v>158.77286566352765</v>
      </c>
      <c r="N6010">
        <v>7.8329629422647207E-2</v>
      </c>
    </row>
    <row r="6011" spans="12:14" x14ac:dyDescent="0.25">
      <c r="L6011">
        <v>6010</v>
      </c>
      <c r="M6011">
        <v>172.12567854965533</v>
      </c>
      <c r="N6011">
        <v>0.16901725234281217</v>
      </c>
    </row>
    <row r="6012" spans="12:14" x14ac:dyDescent="0.25">
      <c r="L6012">
        <v>6011</v>
      </c>
      <c r="M6012">
        <v>158.66101429329404</v>
      </c>
      <c r="N6012">
        <v>7.7569974137026598E-2</v>
      </c>
    </row>
    <row r="6013" spans="12:14" x14ac:dyDescent="0.25">
      <c r="L6013">
        <v>6012</v>
      </c>
      <c r="M6013">
        <v>165.93259266436385</v>
      </c>
      <c r="N6013">
        <v>0.12695598463336966</v>
      </c>
    </row>
    <row r="6014" spans="12:14" x14ac:dyDescent="0.25">
      <c r="L6014">
        <v>6013</v>
      </c>
      <c r="M6014">
        <v>163.73622602502024</v>
      </c>
      <c r="N6014">
        <v>0.11203903258125525</v>
      </c>
    </row>
    <row r="6015" spans="12:14" x14ac:dyDescent="0.25">
      <c r="L6015">
        <v>6014</v>
      </c>
      <c r="M6015">
        <v>170.2966562085098</v>
      </c>
      <c r="N6015">
        <v>0.15659517395371969</v>
      </c>
    </row>
    <row r="6016" spans="12:14" x14ac:dyDescent="0.25">
      <c r="L6016">
        <v>6015</v>
      </c>
      <c r="M6016">
        <v>162.3076527419245</v>
      </c>
      <c r="N6016">
        <v>0.10233666377581785</v>
      </c>
    </row>
    <row r="6017" spans="12:14" x14ac:dyDescent="0.25">
      <c r="L6017">
        <v>6016</v>
      </c>
      <c r="M6017">
        <v>160.77492582386071</v>
      </c>
      <c r="N6017">
        <v>9.1926920003450263E-2</v>
      </c>
    </row>
    <row r="6018" spans="12:14" x14ac:dyDescent="0.25">
      <c r="L6018">
        <v>6017</v>
      </c>
      <c r="M6018">
        <v>164.74287575225941</v>
      </c>
      <c r="N6018">
        <v>0.11887584454402855</v>
      </c>
    </row>
    <row r="6019" spans="12:14" x14ac:dyDescent="0.25">
      <c r="L6019">
        <v>6018</v>
      </c>
      <c r="M6019">
        <v>164.1231201834494</v>
      </c>
      <c r="N6019">
        <v>0.11466668203975172</v>
      </c>
    </row>
    <row r="6020" spans="12:14" x14ac:dyDescent="0.25">
      <c r="L6020">
        <v>6019</v>
      </c>
      <c r="M6020">
        <v>160.01613796798114</v>
      </c>
      <c r="N6020">
        <v>8.6773498957469997E-2</v>
      </c>
    </row>
    <row r="6021" spans="12:14" x14ac:dyDescent="0.25">
      <c r="L6021">
        <v>6020</v>
      </c>
      <c r="M6021">
        <v>169.00312491129034</v>
      </c>
      <c r="N6021">
        <v>0.14780996296349147</v>
      </c>
    </row>
    <row r="6022" spans="12:14" x14ac:dyDescent="0.25">
      <c r="L6022">
        <v>6021</v>
      </c>
      <c r="M6022">
        <v>168.70717910846298</v>
      </c>
      <c r="N6022">
        <v>0.14580000284493866</v>
      </c>
    </row>
    <row r="6023" spans="12:14" x14ac:dyDescent="0.25">
      <c r="L6023">
        <v>6022</v>
      </c>
      <c r="M6023">
        <v>166.10985037106082</v>
      </c>
      <c r="N6023">
        <v>0.12815985682132847</v>
      </c>
    </row>
    <row r="6024" spans="12:14" x14ac:dyDescent="0.25">
      <c r="L6024">
        <v>6023</v>
      </c>
      <c r="M6024">
        <v>158.73149012846636</v>
      </c>
      <c r="N6024">
        <v>7.8048621296961773E-2</v>
      </c>
    </row>
    <row r="6025" spans="12:14" x14ac:dyDescent="0.25">
      <c r="L6025">
        <v>6024</v>
      </c>
      <c r="M6025">
        <v>160.91845170550073</v>
      </c>
      <c r="N6025">
        <v>9.2901697463784183E-2</v>
      </c>
    </row>
    <row r="6026" spans="12:14" x14ac:dyDescent="0.25">
      <c r="L6026">
        <v>6025</v>
      </c>
      <c r="M6026">
        <v>164.23310047522034</v>
      </c>
      <c r="N6026">
        <v>0.11541362961655288</v>
      </c>
    </row>
    <row r="6027" spans="12:14" x14ac:dyDescent="0.25">
      <c r="L6027">
        <v>6026</v>
      </c>
      <c r="M6027">
        <v>165.2420967347862</v>
      </c>
      <c r="N6027">
        <v>0.12226637840407095</v>
      </c>
    </row>
    <row r="6028" spans="12:14" x14ac:dyDescent="0.25">
      <c r="L6028">
        <v>6027</v>
      </c>
      <c r="M6028">
        <v>163.43870124449751</v>
      </c>
      <c r="N6028">
        <v>0.1100183485998687</v>
      </c>
    </row>
    <row r="6029" spans="12:14" x14ac:dyDescent="0.25">
      <c r="L6029">
        <v>6028</v>
      </c>
      <c r="M6029">
        <v>168.45263128127615</v>
      </c>
      <c r="N6029">
        <v>0.14407120326061684</v>
      </c>
    </row>
    <row r="6030" spans="12:14" x14ac:dyDescent="0.25">
      <c r="L6030">
        <v>6029</v>
      </c>
      <c r="M6030">
        <v>164.80905103313495</v>
      </c>
      <c r="N6030">
        <v>0.11932528384718188</v>
      </c>
    </row>
    <row r="6031" spans="12:14" x14ac:dyDescent="0.25">
      <c r="L6031">
        <v>6030</v>
      </c>
      <c r="M6031">
        <v>164.40849300993696</v>
      </c>
      <c r="N6031">
        <v>0.11660483421044909</v>
      </c>
    </row>
    <row r="6032" spans="12:14" x14ac:dyDescent="0.25">
      <c r="L6032">
        <v>6031</v>
      </c>
      <c r="M6032">
        <v>166.14341409030189</v>
      </c>
      <c r="N6032">
        <v>0.12838780983319875</v>
      </c>
    </row>
    <row r="6033" spans="12:14" x14ac:dyDescent="0.25">
      <c r="L6033">
        <v>6032</v>
      </c>
      <c r="M6033">
        <v>168.11375997232975</v>
      </c>
      <c r="N6033">
        <v>0.14176970815645618</v>
      </c>
    </row>
    <row r="6034" spans="12:14" x14ac:dyDescent="0.25">
      <c r="L6034">
        <v>6033</v>
      </c>
      <c r="M6034">
        <v>167.54328040024981</v>
      </c>
      <c r="N6034">
        <v>0.13789521094319945</v>
      </c>
    </row>
    <row r="6035" spans="12:14" x14ac:dyDescent="0.25">
      <c r="L6035">
        <v>6034</v>
      </c>
      <c r="M6035">
        <v>171.62412840176057</v>
      </c>
      <c r="N6035">
        <v>0.16561089960831943</v>
      </c>
    </row>
    <row r="6036" spans="12:14" x14ac:dyDescent="0.25">
      <c r="L6036">
        <v>6035</v>
      </c>
      <c r="M6036">
        <v>165.72992774738267</v>
      </c>
      <c r="N6036">
        <v>0.1255795555822723</v>
      </c>
    </row>
    <row r="6037" spans="12:14" x14ac:dyDescent="0.25">
      <c r="L6037">
        <v>6036</v>
      </c>
      <c r="M6037">
        <v>164.76197702371374</v>
      </c>
      <c r="N6037">
        <v>0.11900557368183051</v>
      </c>
    </row>
    <row r="6038" spans="12:14" x14ac:dyDescent="0.25">
      <c r="L6038">
        <v>6037</v>
      </c>
      <c r="M6038">
        <v>166.17484145897606</v>
      </c>
      <c r="N6038">
        <v>0.12860125350113627</v>
      </c>
    </row>
    <row r="6039" spans="12:14" x14ac:dyDescent="0.25">
      <c r="L6039">
        <v>6038</v>
      </c>
      <c r="M6039">
        <v>157.72490441177209</v>
      </c>
      <c r="N6039">
        <v>7.1212244071363839E-2</v>
      </c>
    </row>
    <row r="6040" spans="12:14" x14ac:dyDescent="0.25">
      <c r="L6040">
        <v>6039</v>
      </c>
      <c r="M6040">
        <v>165.54533481470642</v>
      </c>
      <c r="N6040">
        <v>0.12432586511158017</v>
      </c>
    </row>
    <row r="6041" spans="12:14" x14ac:dyDescent="0.25">
      <c r="L6041">
        <v>6040</v>
      </c>
      <c r="M6041">
        <v>167.57234036310263</v>
      </c>
      <c r="N6041">
        <v>0.13809257602093572</v>
      </c>
    </row>
    <row r="6042" spans="12:14" x14ac:dyDescent="0.25">
      <c r="L6042">
        <v>6041</v>
      </c>
      <c r="M6042">
        <v>158.49352379391885</v>
      </c>
      <c r="N6042">
        <v>7.6432437396297903E-2</v>
      </c>
    </row>
    <row r="6043" spans="12:14" x14ac:dyDescent="0.25">
      <c r="L6043">
        <v>6042</v>
      </c>
      <c r="M6043">
        <v>160.74555742607279</v>
      </c>
      <c r="N6043">
        <v>9.1727460143788297E-2</v>
      </c>
    </row>
    <row r="6044" spans="12:14" x14ac:dyDescent="0.25">
      <c r="L6044">
        <v>6043</v>
      </c>
      <c r="M6044">
        <v>158.81012862866271</v>
      </c>
      <c r="N6044">
        <v>7.8582706415478265E-2</v>
      </c>
    </row>
    <row r="6045" spans="12:14" x14ac:dyDescent="0.25">
      <c r="L6045">
        <v>6044</v>
      </c>
      <c r="M6045">
        <v>165.42033653890729</v>
      </c>
      <c r="N6045">
        <v>0.12347692065335902</v>
      </c>
    </row>
    <row r="6046" spans="12:14" x14ac:dyDescent="0.25">
      <c r="L6046">
        <v>6045</v>
      </c>
      <c r="M6046">
        <v>168.8852490765502</v>
      </c>
      <c r="N6046">
        <v>0.14700939162743842</v>
      </c>
    </row>
    <row r="6047" spans="12:14" x14ac:dyDescent="0.25">
      <c r="L6047">
        <v>6046</v>
      </c>
      <c r="M6047">
        <v>163.54561182547087</v>
      </c>
      <c r="N6047">
        <v>0.11074444777733561</v>
      </c>
    </row>
    <row r="6048" spans="12:14" x14ac:dyDescent="0.25">
      <c r="L6048">
        <v>6047</v>
      </c>
      <c r="M6048">
        <v>166.71968444631753</v>
      </c>
      <c r="N6048">
        <v>0.13230163602039191</v>
      </c>
    </row>
    <row r="6049" spans="12:14" x14ac:dyDescent="0.25">
      <c r="L6049">
        <v>6048</v>
      </c>
      <c r="M6049">
        <v>157.7479168640609</v>
      </c>
      <c r="N6049">
        <v>7.1368536577926633E-2</v>
      </c>
    </row>
    <row r="6050" spans="12:14" x14ac:dyDescent="0.25">
      <c r="L6050">
        <v>6049</v>
      </c>
      <c r="M6050">
        <v>163.77161158922343</v>
      </c>
      <c r="N6050">
        <v>0.11227935892527285</v>
      </c>
    </row>
    <row r="6051" spans="12:14" x14ac:dyDescent="0.25">
      <c r="L6051">
        <v>6050</v>
      </c>
      <c r="M6051">
        <v>166.94660364128598</v>
      </c>
      <c r="N6051">
        <v>0.13384279162274626</v>
      </c>
    </row>
    <row r="6052" spans="12:14" x14ac:dyDescent="0.25">
      <c r="L6052">
        <v>6051</v>
      </c>
      <c r="M6052">
        <v>164.98144772676025</v>
      </c>
      <c r="N6052">
        <v>0.12049614173888634</v>
      </c>
    </row>
    <row r="6053" spans="12:14" x14ac:dyDescent="0.25">
      <c r="L6053">
        <v>6052</v>
      </c>
      <c r="M6053">
        <v>161.63845296587357</v>
      </c>
      <c r="N6053">
        <v>9.7791693553714643E-2</v>
      </c>
    </row>
    <row r="6054" spans="12:14" x14ac:dyDescent="0.25">
      <c r="L6054">
        <v>6053</v>
      </c>
      <c r="M6054">
        <v>166.44498619884138</v>
      </c>
      <c r="N6054">
        <v>0.13043598184726801</v>
      </c>
    </row>
    <row r="6055" spans="12:14" x14ac:dyDescent="0.25">
      <c r="L6055">
        <v>6054</v>
      </c>
      <c r="M6055">
        <v>168.67987421703481</v>
      </c>
      <c r="N6055">
        <v>0.14561455759689768</v>
      </c>
    </row>
    <row r="6056" spans="12:14" x14ac:dyDescent="0.25">
      <c r="L6056">
        <v>6055</v>
      </c>
      <c r="M6056">
        <v>165.49614027465884</v>
      </c>
      <c r="N6056">
        <v>0.12399175304578458</v>
      </c>
    </row>
    <row r="6057" spans="12:14" x14ac:dyDescent="0.25">
      <c r="L6057">
        <v>6056</v>
      </c>
      <c r="M6057">
        <v>164.0168934391175</v>
      </c>
      <c r="N6057">
        <v>0.11394522724096423</v>
      </c>
    </row>
    <row r="6058" spans="12:14" x14ac:dyDescent="0.25">
      <c r="L6058">
        <v>6057</v>
      </c>
      <c r="M6058">
        <v>164.3340350043365</v>
      </c>
      <c r="N6058">
        <v>0.11609914154532563</v>
      </c>
    </row>
    <row r="6059" spans="12:14" x14ac:dyDescent="0.25">
      <c r="L6059">
        <v>6058</v>
      </c>
      <c r="M6059">
        <v>164.46131624640182</v>
      </c>
      <c r="N6059">
        <v>0.11696359110989807</v>
      </c>
    </row>
    <row r="6060" spans="12:14" x14ac:dyDescent="0.25">
      <c r="L6060">
        <v>6059</v>
      </c>
      <c r="M6060">
        <v>161.17192249003122</v>
      </c>
      <c r="N6060">
        <v>9.4623182152052454E-2</v>
      </c>
    </row>
    <row r="6061" spans="12:14" x14ac:dyDescent="0.25">
      <c r="L6061">
        <v>6060</v>
      </c>
      <c r="M6061">
        <v>166.85420630420455</v>
      </c>
      <c r="N6061">
        <v>0.13321526130868255</v>
      </c>
    </row>
    <row r="6062" spans="12:14" x14ac:dyDescent="0.25">
      <c r="L6062">
        <v>6061</v>
      </c>
      <c r="M6062">
        <v>175.49797759385535</v>
      </c>
      <c r="N6062">
        <v>0.19192072494461643</v>
      </c>
    </row>
    <row r="6063" spans="12:14" x14ac:dyDescent="0.25">
      <c r="L6063">
        <v>6062</v>
      </c>
      <c r="M6063">
        <v>164.393577120483</v>
      </c>
      <c r="N6063">
        <v>0.11650353071957764</v>
      </c>
    </row>
    <row r="6064" spans="12:14" x14ac:dyDescent="0.25">
      <c r="L6064">
        <v>6063</v>
      </c>
      <c r="M6064">
        <v>171.69749945079425</v>
      </c>
      <c r="N6064">
        <v>0.16610921004558588</v>
      </c>
    </row>
    <row r="6065" spans="12:14" x14ac:dyDescent="0.25">
      <c r="L6065">
        <v>6064</v>
      </c>
      <c r="M6065">
        <v>165.95605791826932</v>
      </c>
      <c r="N6065">
        <v>0.12711535240973659</v>
      </c>
    </row>
    <row r="6066" spans="12:14" x14ac:dyDescent="0.25">
      <c r="L6066">
        <v>6065</v>
      </c>
      <c r="M6066">
        <v>166.4696108202341</v>
      </c>
      <c r="N6066">
        <v>0.13060322364107257</v>
      </c>
    </row>
    <row r="6067" spans="12:14" x14ac:dyDescent="0.25">
      <c r="L6067">
        <v>6066</v>
      </c>
      <c r="M6067">
        <v>168.37900076645866</v>
      </c>
      <c r="N6067">
        <v>0.14357113062272919</v>
      </c>
    </row>
    <row r="6068" spans="12:14" x14ac:dyDescent="0.25">
      <c r="L6068">
        <v>6067</v>
      </c>
      <c r="M6068">
        <v>166.47283691223228</v>
      </c>
      <c r="N6068">
        <v>0.13062513412668575</v>
      </c>
    </row>
    <row r="6069" spans="12:14" x14ac:dyDescent="0.25">
      <c r="L6069">
        <v>6068</v>
      </c>
      <c r="M6069">
        <v>175.40763590423632</v>
      </c>
      <c r="N6069">
        <v>0.19130715586729852</v>
      </c>
    </row>
    <row r="6070" spans="12:14" x14ac:dyDescent="0.25">
      <c r="L6070">
        <v>6069</v>
      </c>
      <c r="M6070">
        <v>164.81194365902675</v>
      </c>
      <c r="N6070">
        <v>0.11934492954793141</v>
      </c>
    </row>
    <row r="6071" spans="12:14" x14ac:dyDescent="0.25">
      <c r="L6071">
        <v>6070</v>
      </c>
      <c r="M6071">
        <v>158.33234002383853</v>
      </c>
      <c r="N6071">
        <v>7.5337733749466951E-2</v>
      </c>
    </row>
    <row r="6072" spans="12:14" x14ac:dyDescent="0.25">
      <c r="L6072">
        <v>6071</v>
      </c>
      <c r="M6072">
        <v>166.96358742488582</v>
      </c>
      <c r="N6072">
        <v>0.13395813952554358</v>
      </c>
    </row>
    <row r="6073" spans="12:14" x14ac:dyDescent="0.25">
      <c r="L6073">
        <v>6072</v>
      </c>
      <c r="M6073">
        <v>160.89302929344373</v>
      </c>
      <c r="N6073">
        <v>9.2729037355535393E-2</v>
      </c>
    </row>
    <row r="6074" spans="12:14" x14ac:dyDescent="0.25">
      <c r="L6074">
        <v>6073</v>
      </c>
      <c r="M6074">
        <v>161.04944600659456</v>
      </c>
      <c r="N6074">
        <v>9.3791364823283541E-2</v>
      </c>
    </row>
    <row r="6075" spans="12:14" x14ac:dyDescent="0.25">
      <c r="L6075">
        <v>6074</v>
      </c>
      <c r="M6075">
        <v>167.42663834098423</v>
      </c>
      <c r="N6075">
        <v>0.13710301897754262</v>
      </c>
    </row>
    <row r="6076" spans="12:14" x14ac:dyDescent="0.25">
      <c r="L6076">
        <v>6075</v>
      </c>
      <c r="M6076">
        <v>168.80933090278435</v>
      </c>
      <c r="N6076">
        <v>0.14649378201214769</v>
      </c>
    </row>
    <row r="6077" spans="12:14" x14ac:dyDescent="0.25">
      <c r="L6077">
        <v>6076</v>
      </c>
      <c r="M6077">
        <v>158.98639079708596</v>
      </c>
      <c r="N6077">
        <v>7.977981725657024E-2</v>
      </c>
    </row>
    <row r="6078" spans="12:14" x14ac:dyDescent="0.25">
      <c r="L6078">
        <v>6077</v>
      </c>
      <c r="M6078">
        <v>171.48301229977739</v>
      </c>
      <c r="N6078">
        <v>0.16465248852641845</v>
      </c>
    </row>
    <row r="6079" spans="12:14" x14ac:dyDescent="0.25">
      <c r="L6079">
        <v>6078</v>
      </c>
      <c r="M6079">
        <v>157.2786412805647</v>
      </c>
      <c r="N6079">
        <v>6.8181381367659499E-2</v>
      </c>
    </row>
    <row r="6080" spans="12:14" x14ac:dyDescent="0.25">
      <c r="L6080">
        <v>6079</v>
      </c>
      <c r="M6080">
        <v>165.92328479744617</v>
      </c>
      <c r="N6080">
        <v>0.12689276886509537</v>
      </c>
    </row>
    <row r="6081" spans="12:14" x14ac:dyDescent="0.25">
      <c r="L6081">
        <v>6080</v>
      </c>
      <c r="M6081">
        <v>165.57446138176391</v>
      </c>
      <c r="N6081">
        <v>0.12452368254171975</v>
      </c>
    </row>
    <row r="6082" spans="12:14" x14ac:dyDescent="0.25">
      <c r="L6082">
        <v>6081</v>
      </c>
      <c r="M6082">
        <v>168.49972705029307</v>
      </c>
      <c r="N6082">
        <v>0.14439106120951228</v>
      </c>
    </row>
    <row r="6083" spans="12:14" x14ac:dyDescent="0.25">
      <c r="L6083">
        <v>6082</v>
      </c>
      <c r="M6083">
        <v>166.33889728536056</v>
      </c>
      <c r="N6083">
        <v>0.12971546314729032</v>
      </c>
    </row>
    <row r="6084" spans="12:14" x14ac:dyDescent="0.25">
      <c r="L6084">
        <v>6083</v>
      </c>
      <c r="M6084">
        <v>165.93327845118051</v>
      </c>
      <c r="N6084">
        <v>0.12696064225695536</v>
      </c>
    </row>
    <row r="6085" spans="12:14" x14ac:dyDescent="0.25">
      <c r="L6085">
        <v>6084</v>
      </c>
      <c r="M6085">
        <v>170.90788246636254</v>
      </c>
      <c r="N6085">
        <v>0.16074640836880238</v>
      </c>
    </row>
    <row r="6086" spans="12:14" x14ac:dyDescent="0.25">
      <c r="L6086">
        <v>6085</v>
      </c>
      <c r="M6086">
        <v>168.08237753406442</v>
      </c>
      <c r="N6086">
        <v>0.14155656964010088</v>
      </c>
    </row>
    <row r="6087" spans="12:14" x14ac:dyDescent="0.25">
      <c r="L6087">
        <v>6086</v>
      </c>
      <c r="M6087">
        <v>161.06319033964644</v>
      </c>
      <c r="N6087">
        <v>9.3884711513881669E-2</v>
      </c>
    </row>
    <row r="6088" spans="12:14" x14ac:dyDescent="0.25">
      <c r="L6088">
        <v>6087</v>
      </c>
      <c r="M6088">
        <v>161.97506249170479</v>
      </c>
      <c r="N6088">
        <v>0.10007782742005755</v>
      </c>
    </row>
    <row r="6089" spans="12:14" x14ac:dyDescent="0.25">
      <c r="L6089">
        <v>6088</v>
      </c>
      <c r="M6089">
        <v>161.95926545087167</v>
      </c>
      <c r="N6089">
        <v>9.9970539457997054E-2</v>
      </c>
    </row>
    <row r="6090" spans="12:14" x14ac:dyDescent="0.25">
      <c r="L6090">
        <v>6089</v>
      </c>
      <c r="M6090">
        <v>164.60891622003282</v>
      </c>
      <c r="N6090">
        <v>0.11796603837444253</v>
      </c>
    </row>
    <row r="6091" spans="12:14" x14ac:dyDescent="0.25">
      <c r="L6091">
        <v>6090</v>
      </c>
      <c r="M6091">
        <v>165.14746529032996</v>
      </c>
      <c r="N6091">
        <v>0.12162367481611347</v>
      </c>
    </row>
    <row r="6092" spans="12:14" x14ac:dyDescent="0.25">
      <c r="L6092">
        <v>6091</v>
      </c>
      <c r="M6092">
        <v>164.7837683041335</v>
      </c>
      <c r="N6092">
        <v>0.1191535724172661</v>
      </c>
    </row>
    <row r="6093" spans="12:14" x14ac:dyDescent="0.25">
      <c r="L6093">
        <v>6092</v>
      </c>
      <c r="M6093">
        <v>172.51584171840165</v>
      </c>
      <c r="N6093">
        <v>0.17166710377309502</v>
      </c>
    </row>
    <row r="6094" spans="12:14" x14ac:dyDescent="0.25">
      <c r="L6094">
        <v>6093</v>
      </c>
      <c r="M6094">
        <v>164.25473762318623</v>
      </c>
      <c r="N6094">
        <v>0.11556058153840887</v>
      </c>
    </row>
    <row r="6095" spans="12:14" x14ac:dyDescent="0.25">
      <c r="L6095">
        <v>6094</v>
      </c>
      <c r="M6095">
        <v>165.45949980123061</v>
      </c>
      <c r="N6095">
        <v>0.12374290379834796</v>
      </c>
    </row>
    <row r="6096" spans="12:14" x14ac:dyDescent="0.25">
      <c r="L6096">
        <v>6095</v>
      </c>
      <c r="M6096">
        <v>160.3114229427367</v>
      </c>
      <c r="N6096">
        <v>8.8778970963480308E-2</v>
      </c>
    </row>
    <row r="6097" spans="12:14" x14ac:dyDescent="0.25">
      <c r="L6097">
        <v>6096</v>
      </c>
      <c r="M6097">
        <v>163.47946945462181</v>
      </c>
      <c r="N6097">
        <v>0.11029523198754232</v>
      </c>
    </row>
    <row r="6098" spans="12:14" x14ac:dyDescent="0.25">
      <c r="L6098">
        <v>6097</v>
      </c>
      <c r="M6098">
        <v>167.28772615911453</v>
      </c>
      <c r="N6098">
        <v>0.13615957614824148</v>
      </c>
    </row>
    <row r="6099" spans="12:14" x14ac:dyDescent="0.25">
      <c r="L6099">
        <v>6098</v>
      </c>
      <c r="M6099">
        <v>163.11250567016594</v>
      </c>
      <c r="N6099">
        <v>0.10780294264042922</v>
      </c>
    </row>
    <row r="6100" spans="12:14" x14ac:dyDescent="0.25">
      <c r="L6100">
        <v>6099</v>
      </c>
      <c r="M6100">
        <v>158.94942629009043</v>
      </c>
      <c r="N6100">
        <v>7.9528767286767943E-2</v>
      </c>
    </row>
    <row r="6101" spans="12:14" x14ac:dyDescent="0.25">
      <c r="L6101">
        <v>6100</v>
      </c>
      <c r="M6101">
        <v>163.45366436233007</v>
      </c>
      <c r="N6101">
        <v>0.11011997284932695</v>
      </c>
    </row>
    <row r="6102" spans="12:14" x14ac:dyDescent="0.25">
      <c r="L6102">
        <v>6101</v>
      </c>
      <c r="M6102">
        <v>169.37531632731461</v>
      </c>
      <c r="N6102">
        <v>0.15033775655113302</v>
      </c>
    </row>
    <row r="6103" spans="12:14" x14ac:dyDescent="0.25">
      <c r="L6103">
        <v>6102</v>
      </c>
      <c r="M6103">
        <v>166.30698050843827</v>
      </c>
      <c r="N6103">
        <v>0.12949869559014404</v>
      </c>
    </row>
    <row r="6104" spans="12:14" x14ac:dyDescent="0.25">
      <c r="L6104">
        <v>6103</v>
      </c>
      <c r="M6104">
        <v>162.59880596027423</v>
      </c>
      <c r="N6104">
        <v>0.10431407434113193</v>
      </c>
    </row>
    <row r="6105" spans="12:14" x14ac:dyDescent="0.25">
      <c r="L6105">
        <v>6104</v>
      </c>
      <c r="M6105">
        <v>160.90983499823466</v>
      </c>
      <c r="N6105">
        <v>9.2843175809506295E-2</v>
      </c>
    </row>
    <row r="6106" spans="12:14" x14ac:dyDescent="0.25">
      <c r="L6106">
        <v>6105</v>
      </c>
      <c r="M6106">
        <v>161.60153617947086</v>
      </c>
      <c r="N6106">
        <v>9.7540967685445068E-2</v>
      </c>
    </row>
    <row r="6107" spans="12:14" x14ac:dyDescent="0.25">
      <c r="L6107">
        <v>6106</v>
      </c>
      <c r="M6107">
        <v>165.16604537421762</v>
      </c>
      <c r="N6107">
        <v>0.12174986423071821</v>
      </c>
    </row>
    <row r="6108" spans="12:14" x14ac:dyDescent="0.25">
      <c r="L6108">
        <v>6107</v>
      </c>
      <c r="M6108">
        <v>165.04786616016185</v>
      </c>
      <c r="N6108">
        <v>0.1209472324487344</v>
      </c>
    </row>
    <row r="6109" spans="12:14" x14ac:dyDescent="0.25">
      <c r="L6109">
        <v>6108</v>
      </c>
      <c r="M6109">
        <v>169.62983227957102</v>
      </c>
      <c r="N6109">
        <v>0.15206633965210448</v>
      </c>
    </row>
    <row r="6110" spans="12:14" x14ac:dyDescent="0.25">
      <c r="L6110">
        <v>6109</v>
      </c>
      <c r="M6110">
        <v>163.6720099634266</v>
      </c>
      <c r="N6110">
        <v>0.11160289960845882</v>
      </c>
    </row>
    <row r="6111" spans="12:14" x14ac:dyDescent="0.25">
      <c r="L6111">
        <v>6110</v>
      </c>
      <c r="M6111">
        <v>159.33390890189565</v>
      </c>
      <c r="N6111">
        <v>8.2140038366210311E-2</v>
      </c>
    </row>
    <row r="6112" spans="12:14" x14ac:dyDescent="0.25">
      <c r="L6112">
        <v>6111</v>
      </c>
      <c r="M6112">
        <v>168.46032713771416</v>
      </c>
      <c r="N6112">
        <v>0.14412347081896937</v>
      </c>
    </row>
    <row r="6113" spans="12:14" x14ac:dyDescent="0.25">
      <c r="L6113">
        <v>6112</v>
      </c>
      <c r="M6113">
        <v>159.53910627313084</v>
      </c>
      <c r="N6113">
        <v>8.3533666958588659E-2</v>
      </c>
    </row>
    <row r="6114" spans="12:14" x14ac:dyDescent="0.25">
      <c r="L6114">
        <v>6113</v>
      </c>
      <c r="M6114">
        <v>158.3997609925444</v>
      </c>
      <c r="N6114">
        <v>7.5795633327559786E-2</v>
      </c>
    </row>
    <row r="6115" spans="12:14" x14ac:dyDescent="0.25">
      <c r="L6115">
        <v>6114</v>
      </c>
      <c r="M6115">
        <v>159.93175781986474</v>
      </c>
      <c r="N6115">
        <v>8.6200418579606142E-2</v>
      </c>
    </row>
    <row r="6116" spans="12:14" x14ac:dyDescent="0.25">
      <c r="L6116">
        <v>6115</v>
      </c>
      <c r="M6116">
        <v>166.30562371120871</v>
      </c>
      <c r="N6116">
        <v>0.1294894806991258</v>
      </c>
    </row>
    <row r="6117" spans="12:14" x14ac:dyDescent="0.25">
      <c r="L6117">
        <v>6116</v>
      </c>
      <c r="M6117">
        <v>166.11098788210467</v>
      </c>
      <c r="N6117">
        <v>0.12816758239746684</v>
      </c>
    </row>
    <row r="6118" spans="12:14" x14ac:dyDescent="0.25">
      <c r="L6118">
        <v>6117</v>
      </c>
      <c r="M6118">
        <v>170.04801026385312</v>
      </c>
      <c r="N6118">
        <v>0.15490645788603019</v>
      </c>
    </row>
    <row r="6119" spans="12:14" x14ac:dyDescent="0.25">
      <c r="L6119">
        <v>6118</v>
      </c>
      <c r="M6119">
        <v>169.08620854342391</v>
      </c>
      <c r="N6119">
        <v>0.14837423785942705</v>
      </c>
    </row>
    <row r="6120" spans="12:14" x14ac:dyDescent="0.25">
      <c r="L6120">
        <v>6119</v>
      </c>
      <c r="M6120">
        <v>169.65303022175777</v>
      </c>
      <c r="N6120">
        <v>0.15222389194101149</v>
      </c>
    </row>
    <row r="6121" spans="12:14" x14ac:dyDescent="0.25">
      <c r="L6121">
        <v>6120</v>
      </c>
      <c r="M6121">
        <v>159.75002369474606</v>
      </c>
      <c r="N6121">
        <v>8.4966144127396115E-2</v>
      </c>
    </row>
    <row r="6122" spans="12:14" x14ac:dyDescent="0.25">
      <c r="L6122">
        <v>6121</v>
      </c>
      <c r="M6122">
        <v>168.59644963376755</v>
      </c>
      <c r="N6122">
        <v>0.14504796708041745</v>
      </c>
    </row>
    <row r="6123" spans="12:14" x14ac:dyDescent="0.25">
      <c r="L6123">
        <v>6122</v>
      </c>
      <c r="M6123">
        <v>164.70286966870407</v>
      </c>
      <c r="N6123">
        <v>0.11860413725276953</v>
      </c>
    </row>
    <row r="6124" spans="12:14" x14ac:dyDescent="0.25">
      <c r="L6124">
        <v>6123</v>
      </c>
      <c r="M6124">
        <v>171.63101658605726</v>
      </c>
      <c r="N6124">
        <v>0.16565768174070072</v>
      </c>
    </row>
    <row r="6125" spans="12:14" x14ac:dyDescent="0.25">
      <c r="L6125">
        <v>6124</v>
      </c>
      <c r="M6125">
        <v>169.932822746102</v>
      </c>
      <c r="N6125">
        <v>0.15412414465630064</v>
      </c>
    </row>
    <row r="6126" spans="12:14" x14ac:dyDescent="0.25">
      <c r="L6126">
        <v>6125</v>
      </c>
      <c r="M6126">
        <v>166.72422404842138</v>
      </c>
      <c r="N6126">
        <v>0.13233246740605664</v>
      </c>
    </row>
    <row r="6127" spans="12:14" x14ac:dyDescent="0.25">
      <c r="L6127">
        <v>6126</v>
      </c>
      <c r="M6127">
        <v>166.09489781220668</v>
      </c>
      <c r="N6127">
        <v>0.12805830428474918</v>
      </c>
    </row>
    <row r="6128" spans="12:14" x14ac:dyDescent="0.25">
      <c r="L6128">
        <v>6127</v>
      </c>
      <c r="M6128">
        <v>161.25543049776516</v>
      </c>
      <c r="N6128">
        <v>9.5190339258257151E-2</v>
      </c>
    </row>
    <row r="6129" spans="12:14" x14ac:dyDescent="0.25">
      <c r="L6129">
        <v>6128</v>
      </c>
      <c r="M6129">
        <v>171.34880121581827</v>
      </c>
      <c r="N6129">
        <v>0.16374097390567233</v>
      </c>
    </row>
    <row r="6130" spans="12:14" x14ac:dyDescent="0.25">
      <c r="L6130">
        <v>6129</v>
      </c>
      <c r="M6130">
        <v>164.21387426779251</v>
      </c>
      <c r="N6130">
        <v>0.11528305195742816</v>
      </c>
    </row>
    <row r="6131" spans="12:14" x14ac:dyDescent="0.25">
      <c r="L6131">
        <v>6130</v>
      </c>
      <c r="M6131">
        <v>165.08722840991226</v>
      </c>
      <c r="N6131">
        <v>0.12121456704655253</v>
      </c>
    </row>
    <row r="6132" spans="12:14" x14ac:dyDescent="0.25">
      <c r="L6132">
        <v>6131</v>
      </c>
      <c r="M6132">
        <v>165.15316676971602</v>
      </c>
      <c r="N6132">
        <v>0.12166239726486339</v>
      </c>
    </row>
    <row r="6133" spans="12:14" x14ac:dyDescent="0.25">
      <c r="L6133">
        <v>6132</v>
      </c>
      <c r="M6133">
        <v>163.34278799733141</v>
      </c>
      <c r="N6133">
        <v>0.10936693945737375</v>
      </c>
    </row>
    <row r="6134" spans="12:14" x14ac:dyDescent="0.25">
      <c r="L6134">
        <v>6133</v>
      </c>
      <c r="M6134">
        <v>160.75165647145886</v>
      </c>
      <c r="N6134">
        <v>9.1768882721402489E-2</v>
      </c>
    </row>
    <row r="6135" spans="12:14" x14ac:dyDescent="0.25">
      <c r="L6135">
        <v>6134</v>
      </c>
      <c r="M6135">
        <v>172.71411799320128</v>
      </c>
      <c r="N6135">
        <v>0.17301372670538551</v>
      </c>
    </row>
    <row r="6136" spans="12:14" x14ac:dyDescent="0.25">
      <c r="L6136">
        <v>6135</v>
      </c>
      <c r="M6136">
        <v>170.09007409565618</v>
      </c>
      <c r="N6136">
        <v>0.15519214068183262</v>
      </c>
    </row>
    <row r="6137" spans="12:14" x14ac:dyDescent="0.25">
      <c r="L6137">
        <v>6136</v>
      </c>
      <c r="M6137">
        <v>167.31110320103843</v>
      </c>
      <c r="N6137">
        <v>0.13631834481976135</v>
      </c>
    </row>
    <row r="6138" spans="12:14" x14ac:dyDescent="0.25">
      <c r="L6138">
        <v>6137</v>
      </c>
      <c r="M6138">
        <v>165.90460258565534</v>
      </c>
      <c r="N6138">
        <v>0.12676588583358339</v>
      </c>
    </row>
    <row r="6139" spans="12:14" x14ac:dyDescent="0.25">
      <c r="L6139">
        <v>6138</v>
      </c>
      <c r="M6139">
        <v>163.46306671956148</v>
      </c>
      <c r="N6139">
        <v>0.11018383036267898</v>
      </c>
    </row>
    <row r="6140" spans="12:14" x14ac:dyDescent="0.25">
      <c r="L6140">
        <v>6139</v>
      </c>
      <c r="M6140">
        <v>167.40196134977131</v>
      </c>
      <c r="N6140">
        <v>0.1369354215062828</v>
      </c>
    </row>
    <row r="6141" spans="12:14" x14ac:dyDescent="0.25">
      <c r="L6141">
        <v>6140</v>
      </c>
      <c r="M6141">
        <v>161.95193756119005</v>
      </c>
      <c r="N6141">
        <v>9.9920771000825193E-2</v>
      </c>
    </row>
    <row r="6142" spans="12:14" x14ac:dyDescent="0.25">
      <c r="L6142">
        <v>6141</v>
      </c>
      <c r="M6142">
        <v>160.56369986562746</v>
      </c>
      <c r="N6142">
        <v>9.0492347362122416E-2</v>
      </c>
    </row>
    <row r="6143" spans="12:14" x14ac:dyDescent="0.25">
      <c r="L6143">
        <v>6142</v>
      </c>
      <c r="M6143">
        <v>160.64702301107215</v>
      </c>
      <c r="N6143">
        <v>9.1058248948481246E-2</v>
      </c>
    </row>
    <row r="6144" spans="12:14" x14ac:dyDescent="0.25">
      <c r="L6144">
        <v>6143</v>
      </c>
      <c r="M6144">
        <v>163.12465618464003</v>
      </c>
      <c r="N6144">
        <v>0.10788546467412408</v>
      </c>
    </row>
    <row r="6145" spans="12:14" x14ac:dyDescent="0.25">
      <c r="L6145">
        <v>6144</v>
      </c>
      <c r="M6145">
        <v>162.59686747744774</v>
      </c>
      <c r="N6145">
        <v>0.10430090884550913</v>
      </c>
    </row>
    <row r="6146" spans="12:14" x14ac:dyDescent="0.25">
      <c r="L6146">
        <v>6145</v>
      </c>
      <c r="M6146">
        <v>165.78113052740284</v>
      </c>
      <c r="N6146">
        <v>0.12592730690976639</v>
      </c>
    </row>
    <row r="6147" spans="12:14" x14ac:dyDescent="0.25">
      <c r="L6147">
        <v>6146</v>
      </c>
      <c r="M6147">
        <v>170.76695214438087</v>
      </c>
      <c r="N6147">
        <v>0.15978925903952734</v>
      </c>
    </row>
    <row r="6148" spans="12:14" x14ac:dyDescent="0.25">
      <c r="L6148">
        <v>6147</v>
      </c>
      <c r="M6148">
        <v>167.12830367485694</v>
      </c>
      <c r="N6148">
        <v>0.1350768345371185</v>
      </c>
    </row>
    <row r="6149" spans="12:14" x14ac:dyDescent="0.25">
      <c r="L6149">
        <v>6148</v>
      </c>
      <c r="M6149">
        <v>166.85131145481273</v>
      </c>
      <c r="N6149">
        <v>0.13319560050670054</v>
      </c>
    </row>
    <row r="6150" spans="12:14" x14ac:dyDescent="0.25">
      <c r="L6150">
        <v>6149</v>
      </c>
      <c r="M6150">
        <v>167.65449661497971</v>
      </c>
      <c r="N6150">
        <v>0.13865055247535785</v>
      </c>
    </row>
    <row r="6151" spans="12:14" x14ac:dyDescent="0.25">
      <c r="L6151">
        <v>6150</v>
      </c>
      <c r="M6151">
        <v>165.44950051407818</v>
      </c>
      <c r="N6151">
        <v>0.12367499214628763</v>
      </c>
    </row>
    <row r="6152" spans="12:14" x14ac:dyDescent="0.25">
      <c r="L6152">
        <v>6151</v>
      </c>
      <c r="M6152">
        <v>163.1548907153865</v>
      </c>
      <c r="N6152">
        <v>0.10809080700512852</v>
      </c>
    </row>
    <row r="6153" spans="12:14" x14ac:dyDescent="0.25">
      <c r="L6153">
        <v>6152</v>
      </c>
      <c r="M6153">
        <v>164.29609472574171</v>
      </c>
      <c r="N6153">
        <v>0.11584146447697807</v>
      </c>
    </row>
    <row r="6154" spans="12:14" x14ac:dyDescent="0.25">
      <c r="L6154">
        <v>6153</v>
      </c>
      <c r="M6154">
        <v>163.74800840542051</v>
      </c>
      <c r="N6154">
        <v>0.11211905437740799</v>
      </c>
    </row>
    <row r="6155" spans="12:14" x14ac:dyDescent="0.25">
      <c r="L6155">
        <v>6154</v>
      </c>
      <c r="M6155">
        <v>168.04373068716015</v>
      </c>
      <c r="N6155">
        <v>0.14129409380755553</v>
      </c>
    </row>
    <row r="6156" spans="12:14" x14ac:dyDescent="0.25">
      <c r="L6156">
        <v>6155</v>
      </c>
      <c r="M6156">
        <v>168.76147567741026</v>
      </c>
      <c r="N6156">
        <v>0.14616876610197993</v>
      </c>
    </row>
    <row r="6157" spans="12:14" x14ac:dyDescent="0.25">
      <c r="L6157">
        <v>6156</v>
      </c>
      <c r="M6157">
        <v>159.96071467593558</v>
      </c>
      <c r="N6157">
        <v>8.6397083392234064E-2</v>
      </c>
    </row>
    <row r="6158" spans="12:14" x14ac:dyDescent="0.25">
      <c r="L6158">
        <v>6157</v>
      </c>
      <c r="M6158">
        <v>159.54283095610256</v>
      </c>
      <c r="N6158">
        <v>8.3558963699261746E-2</v>
      </c>
    </row>
    <row r="6159" spans="12:14" x14ac:dyDescent="0.25">
      <c r="L6159">
        <v>6158</v>
      </c>
      <c r="M6159">
        <v>165.80364992837119</v>
      </c>
      <c r="N6159">
        <v>0.12608025078465035</v>
      </c>
    </row>
    <row r="6160" spans="12:14" x14ac:dyDescent="0.25">
      <c r="L6160">
        <v>6159</v>
      </c>
      <c r="M6160">
        <v>163.78601146560277</v>
      </c>
      <c r="N6160">
        <v>0.1123771578362831</v>
      </c>
    </row>
    <row r="6161" spans="12:14" x14ac:dyDescent="0.25">
      <c r="L6161">
        <v>6160</v>
      </c>
      <c r="M6161">
        <v>169.87202517768881</v>
      </c>
      <c r="N6161">
        <v>0.15371122889048117</v>
      </c>
    </row>
    <row r="6162" spans="12:14" x14ac:dyDescent="0.25">
      <c r="L6162">
        <v>6161</v>
      </c>
      <c r="M6162">
        <v>158.92692107003813</v>
      </c>
      <c r="N6162">
        <v>7.9375919723693178E-2</v>
      </c>
    </row>
    <row r="6163" spans="12:14" x14ac:dyDescent="0.25">
      <c r="L6163">
        <v>6162</v>
      </c>
      <c r="M6163">
        <v>167.11244984331753</v>
      </c>
      <c r="N6163">
        <v>0.13496916087249478</v>
      </c>
    </row>
    <row r="6164" spans="12:14" x14ac:dyDescent="0.25">
      <c r="L6164">
        <v>6163</v>
      </c>
      <c r="M6164">
        <v>168.11885092950649</v>
      </c>
      <c r="N6164">
        <v>0.14180428415244184</v>
      </c>
    </row>
    <row r="6165" spans="12:14" x14ac:dyDescent="0.25">
      <c r="L6165">
        <v>6164</v>
      </c>
      <c r="M6165">
        <v>164.80919115173887</v>
      </c>
      <c r="N6165">
        <v>0.11932623548360666</v>
      </c>
    </row>
    <row r="6166" spans="12:14" x14ac:dyDescent="0.25">
      <c r="L6166">
        <v>6165</v>
      </c>
      <c r="M6166">
        <v>161.14255826588163</v>
      </c>
      <c r="N6166">
        <v>9.442375063827857E-2</v>
      </c>
    </row>
    <row r="6167" spans="12:14" x14ac:dyDescent="0.25">
      <c r="L6167">
        <v>6166</v>
      </c>
      <c r="M6167">
        <v>171.87158565215492</v>
      </c>
      <c r="N6167">
        <v>0.1672915424813981</v>
      </c>
    </row>
    <row r="6168" spans="12:14" x14ac:dyDescent="0.25">
      <c r="L6168">
        <v>6167</v>
      </c>
      <c r="M6168">
        <v>159.17778208821659</v>
      </c>
      <c r="N6168">
        <v>8.107967979402031E-2</v>
      </c>
    </row>
    <row r="6169" spans="12:14" x14ac:dyDescent="0.25">
      <c r="L6169">
        <v>6168</v>
      </c>
      <c r="M6169">
        <v>167.40388357451087</v>
      </c>
      <c r="N6169">
        <v>0.13694847658268006</v>
      </c>
    </row>
    <row r="6170" spans="12:14" x14ac:dyDescent="0.25">
      <c r="L6170">
        <v>6169</v>
      </c>
      <c r="M6170">
        <v>164.095724104917</v>
      </c>
      <c r="N6170">
        <v>0.11448061748087368</v>
      </c>
    </row>
    <row r="6171" spans="12:14" x14ac:dyDescent="0.25">
      <c r="L6171">
        <v>6170</v>
      </c>
      <c r="M6171">
        <v>162.30035521344377</v>
      </c>
      <c r="N6171">
        <v>0.10228710152127607</v>
      </c>
    </row>
    <row r="6172" spans="12:14" x14ac:dyDescent="0.25">
      <c r="L6172">
        <v>6171</v>
      </c>
      <c r="M6172">
        <v>164.08913174018539</v>
      </c>
      <c r="N6172">
        <v>0.11443584445124833</v>
      </c>
    </row>
    <row r="6173" spans="12:14" x14ac:dyDescent="0.25">
      <c r="L6173">
        <v>6172</v>
      </c>
      <c r="M6173">
        <v>165.84215641449165</v>
      </c>
      <c r="N6173">
        <v>0.12634177333596996</v>
      </c>
    </row>
    <row r="6174" spans="12:14" x14ac:dyDescent="0.25">
      <c r="L6174">
        <v>6173</v>
      </c>
      <c r="M6174">
        <v>170.49182219451154</v>
      </c>
      <c r="N6174">
        <v>0.15792067289512679</v>
      </c>
    </row>
    <row r="6175" spans="12:14" x14ac:dyDescent="0.25">
      <c r="L6175">
        <v>6174</v>
      </c>
      <c r="M6175">
        <v>167.9476174921401</v>
      </c>
      <c r="N6175">
        <v>0.1406413266893487</v>
      </c>
    </row>
    <row r="6176" spans="12:14" x14ac:dyDescent="0.25">
      <c r="L6176">
        <v>6175</v>
      </c>
      <c r="M6176">
        <v>166.11679913138542</v>
      </c>
      <c r="N6176">
        <v>0.12820705036485047</v>
      </c>
    </row>
    <row r="6177" spans="12:14" x14ac:dyDescent="0.25">
      <c r="L6177">
        <v>6176</v>
      </c>
      <c r="M6177">
        <v>169.15934868655481</v>
      </c>
      <c r="N6177">
        <v>0.14887098006476962</v>
      </c>
    </row>
    <row r="6178" spans="12:14" x14ac:dyDescent="0.25">
      <c r="L6178">
        <v>6177</v>
      </c>
      <c r="M6178">
        <v>162.82962515282455</v>
      </c>
      <c r="N6178">
        <v>0.10588171735951701</v>
      </c>
    </row>
    <row r="6179" spans="12:14" x14ac:dyDescent="0.25">
      <c r="L6179">
        <v>6178</v>
      </c>
      <c r="M6179">
        <v>173.62820100827713</v>
      </c>
      <c r="N6179">
        <v>0.17922185801793056</v>
      </c>
    </row>
    <row r="6180" spans="12:14" x14ac:dyDescent="0.25">
      <c r="L6180">
        <v>6179</v>
      </c>
      <c r="M6180">
        <v>161.84371597423157</v>
      </c>
      <c r="N6180">
        <v>9.9185767930415336E-2</v>
      </c>
    </row>
    <row r="6181" spans="12:14" x14ac:dyDescent="0.25">
      <c r="L6181">
        <v>6180</v>
      </c>
      <c r="M6181">
        <v>163.94473599145059</v>
      </c>
      <c r="N6181">
        <v>0.11345515915862792</v>
      </c>
    </row>
    <row r="6182" spans="12:14" x14ac:dyDescent="0.25">
      <c r="L6182">
        <v>6181</v>
      </c>
      <c r="M6182">
        <v>168.25340258323709</v>
      </c>
      <c r="N6182">
        <v>0.14271811180365401</v>
      </c>
    </row>
    <row r="6183" spans="12:14" x14ac:dyDescent="0.25">
      <c r="L6183">
        <v>6182</v>
      </c>
      <c r="M6183">
        <v>168.77416233086529</v>
      </c>
      <c r="N6183">
        <v>0.14625492940363483</v>
      </c>
    </row>
    <row r="6184" spans="12:14" x14ac:dyDescent="0.25">
      <c r="L6184">
        <v>6183</v>
      </c>
      <c r="M6184">
        <v>170.57892087760862</v>
      </c>
      <c r="N6184">
        <v>0.15851221660931714</v>
      </c>
    </row>
    <row r="6185" spans="12:14" x14ac:dyDescent="0.25">
      <c r="L6185">
        <v>6184</v>
      </c>
      <c r="M6185">
        <v>163.12825897728865</v>
      </c>
      <c r="N6185">
        <v>0.1079099335784639</v>
      </c>
    </row>
    <row r="6186" spans="12:14" x14ac:dyDescent="0.25">
      <c r="L6186">
        <v>6185</v>
      </c>
      <c r="M6186">
        <v>166.12846066837335</v>
      </c>
      <c r="N6186">
        <v>0.12828625143492078</v>
      </c>
    </row>
    <row r="6187" spans="12:14" x14ac:dyDescent="0.25">
      <c r="L6187">
        <v>6186</v>
      </c>
      <c r="M6187">
        <v>164.72860782632856</v>
      </c>
      <c r="N6187">
        <v>0.11877894179419579</v>
      </c>
    </row>
    <row r="6188" spans="12:14" x14ac:dyDescent="0.25">
      <c r="L6188">
        <v>6187</v>
      </c>
      <c r="M6188">
        <v>160.22253180349026</v>
      </c>
      <c r="N6188">
        <v>8.8175253515653251E-2</v>
      </c>
    </row>
    <row r="6189" spans="12:14" x14ac:dyDescent="0.25">
      <c r="L6189">
        <v>6188</v>
      </c>
      <c r="M6189">
        <v>168.6785227902644</v>
      </c>
      <c r="N6189">
        <v>0.14560537918015481</v>
      </c>
    </row>
    <row r="6190" spans="12:14" x14ac:dyDescent="0.25">
      <c r="L6190">
        <v>6189</v>
      </c>
      <c r="M6190">
        <v>165.10648143004116</v>
      </c>
      <c r="N6190">
        <v>0.12134532680814081</v>
      </c>
    </row>
    <row r="6191" spans="12:14" x14ac:dyDescent="0.25">
      <c r="L6191">
        <v>6190</v>
      </c>
      <c r="M6191">
        <v>171.07212679734783</v>
      </c>
      <c r="N6191">
        <v>0.1618618982721054</v>
      </c>
    </row>
    <row r="6192" spans="12:14" x14ac:dyDescent="0.25">
      <c r="L6192">
        <v>6191</v>
      </c>
      <c r="M6192">
        <v>166.27356469113408</v>
      </c>
      <c r="N6192">
        <v>0.12927174707636691</v>
      </c>
    </row>
    <row r="6193" spans="12:14" x14ac:dyDescent="0.25">
      <c r="L6193">
        <v>6192</v>
      </c>
      <c r="M6193">
        <v>162.12674264932218</v>
      </c>
      <c r="N6193">
        <v>0.10110798586350933</v>
      </c>
    </row>
    <row r="6194" spans="12:14" x14ac:dyDescent="0.25">
      <c r="L6194">
        <v>6193</v>
      </c>
      <c r="M6194">
        <v>164.43283856822228</v>
      </c>
      <c r="N6194">
        <v>0.11677018070548262</v>
      </c>
    </row>
    <row r="6195" spans="12:14" x14ac:dyDescent="0.25">
      <c r="L6195">
        <v>6194</v>
      </c>
      <c r="M6195">
        <v>167.70201512218597</v>
      </c>
      <c r="N6195">
        <v>0.13897328151380095</v>
      </c>
    </row>
    <row r="6196" spans="12:14" x14ac:dyDescent="0.25">
      <c r="L6196">
        <v>6195</v>
      </c>
      <c r="M6196">
        <v>172.30739606224898</v>
      </c>
      <c r="N6196">
        <v>0.17025141396857757</v>
      </c>
    </row>
    <row r="6197" spans="12:14" x14ac:dyDescent="0.25">
      <c r="L6197">
        <v>6196</v>
      </c>
      <c r="M6197">
        <v>170.24415639834683</v>
      </c>
      <c r="N6197">
        <v>0.15623861365230285</v>
      </c>
    </row>
    <row r="6198" spans="12:14" x14ac:dyDescent="0.25">
      <c r="L6198">
        <v>6197</v>
      </c>
      <c r="M6198">
        <v>159.5361115330908</v>
      </c>
      <c r="N6198">
        <v>8.3513327734350939E-2</v>
      </c>
    </row>
    <row r="6199" spans="12:14" x14ac:dyDescent="0.25">
      <c r="L6199">
        <v>6198</v>
      </c>
      <c r="M6199">
        <v>167.28293545256906</v>
      </c>
      <c r="N6199">
        <v>0.13612703934925974</v>
      </c>
    </row>
    <row r="6200" spans="12:14" x14ac:dyDescent="0.25">
      <c r="L6200">
        <v>6199</v>
      </c>
      <c r="M6200">
        <v>164.23690815200368</v>
      </c>
      <c r="N6200">
        <v>0.11543949002209253</v>
      </c>
    </row>
    <row r="6201" spans="12:14" x14ac:dyDescent="0.25">
      <c r="L6201">
        <v>6200</v>
      </c>
      <c r="M6201">
        <v>163.90590014278087</v>
      </c>
      <c r="N6201">
        <v>0.11319139969236569</v>
      </c>
    </row>
    <row r="6202" spans="12:14" x14ac:dyDescent="0.25">
      <c r="L6202">
        <v>6201</v>
      </c>
      <c r="M6202">
        <v>160.70571934925619</v>
      </c>
      <c r="N6202">
        <v>9.1456893895386582E-2</v>
      </c>
    </row>
    <row r="6203" spans="12:14" x14ac:dyDescent="0.25">
      <c r="L6203">
        <v>6202</v>
      </c>
      <c r="M6203">
        <v>166.56330147077088</v>
      </c>
      <c r="N6203">
        <v>0.13123953768662111</v>
      </c>
    </row>
    <row r="6204" spans="12:14" x14ac:dyDescent="0.25">
      <c r="L6204">
        <v>6203</v>
      </c>
      <c r="M6204">
        <v>157.67739989335229</v>
      </c>
      <c r="N6204">
        <v>7.0889610039853279E-2</v>
      </c>
    </row>
    <row r="6205" spans="12:14" x14ac:dyDescent="0.25">
      <c r="L6205">
        <v>6204</v>
      </c>
      <c r="M6205">
        <v>166.2138024310008</v>
      </c>
      <c r="N6205">
        <v>0.12886586276135081</v>
      </c>
    </row>
    <row r="6206" spans="12:14" x14ac:dyDescent="0.25">
      <c r="L6206">
        <v>6205</v>
      </c>
      <c r="M6206">
        <v>170.01852506116165</v>
      </c>
      <c r="N6206">
        <v>0.15470620472842134</v>
      </c>
    </row>
    <row r="6207" spans="12:14" x14ac:dyDescent="0.25">
      <c r="L6207">
        <v>6206</v>
      </c>
      <c r="M6207">
        <v>166.60374891688798</v>
      </c>
      <c r="N6207">
        <v>0.13151424255763478</v>
      </c>
    </row>
    <row r="6208" spans="12:14" x14ac:dyDescent="0.25">
      <c r="L6208">
        <v>6207</v>
      </c>
      <c r="M6208">
        <v>158.86670664589437</v>
      </c>
      <c r="N6208">
        <v>7.8966964469270318E-2</v>
      </c>
    </row>
    <row r="6209" spans="12:14" x14ac:dyDescent="0.25">
      <c r="L6209">
        <v>6208</v>
      </c>
      <c r="M6209">
        <v>167.17219334049179</v>
      </c>
      <c r="N6209">
        <v>0.13537491775607235</v>
      </c>
    </row>
    <row r="6210" spans="12:14" x14ac:dyDescent="0.25">
      <c r="L6210">
        <v>6209</v>
      </c>
      <c r="M6210">
        <v>157.02064561122438</v>
      </c>
      <c r="N6210">
        <v>6.6429165248426791E-2</v>
      </c>
    </row>
    <row r="6211" spans="12:14" x14ac:dyDescent="0.25">
      <c r="L6211">
        <v>6210</v>
      </c>
      <c r="M6211">
        <v>163.05556184751867</v>
      </c>
      <c r="N6211">
        <v>0.10741620016452491</v>
      </c>
    </row>
    <row r="6212" spans="12:14" x14ac:dyDescent="0.25">
      <c r="L6212">
        <v>6211</v>
      </c>
      <c r="M6212">
        <v>168.66637090966421</v>
      </c>
      <c r="N6212">
        <v>0.14552284786821024</v>
      </c>
    </row>
    <row r="6213" spans="12:14" x14ac:dyDescent="0.25">
      <c r="L6213">
        <v>6212</v>
      </c>
      <c r="M6213">
        <v>162.87641536936553</v>
      </c>
      <c r="N6213">
        <v>0.10619950010313883</v>
      </c>
    </row>
    <row r="6214" spans="12:14" x14ac:dyDescent="0.25">
      <c r="L6214">
        <v>6213</v>
      </c>
      <c r="M6214">
        <v>160.36357935702256</v>
      </c>
      <c r="N6214">
        <v>8.9133199040512423E-2</v>
      </c>
    </row>
    <row r="6215" spans="12:14" x14ac:dyDescent="0.25">
      <c r="L6215">
        <v>6214</v>
      </c>
      <c r="M6215">
        <v>158.60863461783325</v>
      </c>
      <c r="N6215">
        <v>7.7214229748381547E-2</v>
      </c>
    </row>
    <row r="6216" spans="12:14" x14ac:dyDescent="0.25">
      <c r="L6216">
        <v>6215</v>
      </c>
      <c r="M6216">
        <v>163.48889718242791</v>
      </c>
      <c r="N6216">
        <v>0.11035926180894129</v>
      </c>
    </row>
    <row r="6217" spans="12:14" x14ac:dyDescent="0.25">
      <c r="L6217">
        <v>6216</v>
      </c>
      <c r="M6217">
        <v>164.92282349376734</v>
      </c>
      <c r="N6217">
        <v>0.12009798650515502</v>
      </c>
    </row>
    <row r="6218" spans="12:14" x14ac:dyDescent="0.25">
      <c r="L6218">
        <v>6217</v>
      </c>
      <c r="M6218">
        <v>172.0921341148283</v>
      </c>
      <c r="N6218">
        <v>0.16878943030391991</v>
      </c>
    </row>
    <row r="6219" spans="12:14" x14ac:dyDescent="0.25">
      <c r="L6219">
        <v>6218</v>
      </c>
      <c r="M6219">
        <v>161.8639747806416</v>
      </c>
      <c r="N6219">
        <v>9.9323358639743065E-2</v>
      </c>
    </row>
    <row r="6220" spans="12:14" x14ac:dyDescent="0.25">
      <c r="L6220">
        <v>6219</v>
      </c>
      <c r="M6220">
        <v>164.45492092267278</v>
      </c>
      <c r="N6220">
        <v>0.11692015631366925</v>
      </c>
    </row>
    <row r="6221" spans="12:14" x14ac:dyDescent="0.25">
      <c r="L6221">
        <v>6220</v>
      </c>
      <c r="M6221">
        <v>168.06738043221151</v>
      </c>
      <c r="N6221">
        <v>0.14145471458309289</v>
      </c>
    </row>
    <row r="6222" spans="12:14" x14ac:dyDescent="0.25">
      <c r="L6222">
        <v>6221</v>
      </c>
      <c r="M6222">
        <v>169.24574428801944</v>
      </c>
      <c r="N6222">
        <v>0.14945774869505013</v>
      </c>
    </row>
    <row r="6223" spans="12:14" x14ac:dyDescent="0.25">
      <c r="L6223">
        <v>6222</v>
      </c>
      <c r="M6223">
        <v>168.6638241011708</v>
      </c>
      <c r="N6223">
        <v>0.14550555083796879</v>
      </c>
    </row>
    <row r="6224" spans="12:14" x14ac:dyDescent="0.25">
      <c r="L6224">
        <v>6223</v>
      </c>
      <c r="M6224">
        <v>166.89678910300154</v>
      </c>
      <c r="N6224">
        <v>0.13350446874633026</v>
      </c>
    </row>
    <row r="6225" spans="12:14" x14ac:dyDescent="0.25">
      <c r="L6225">
        <v>6224</v>
      </c>
      <c r="M6225">
        <v>167.47539874222511</v>
      </c>
      <c r="N6225">
        <v>0.13743418252479511</v>
      </c>
    </row>
    <row r="6226" spans="12:14" x14ac:dyDescent="0.25">
      <c r="L6226">
        <v>6225</v>
      </c>
      <c r="M6226">
        <v>161.92242610503089</v>
      </c>
      <c r="N6226">
        <v>9.9720339538869496E-2</v>
      </c>
    </row>
    <row r="6227" spans="12:14" x14ac:dyDescent="0.25">
      <c r="L6227">
        <v>6226</v>
      </c>
      <c r="M6227">
        <v>162.32139438022418</v>
      </c>
      <c r="N6227">
        <v>0.10242999216460391</v>
      </c>
    </row>
    <row r="6228" spans="12:14" x14ac:dyDescent="0.25">
      <c r="L6228">
        <v>6227</v>
      </c>
      <c r="M6228">
        <v>154.50090264410622</v>
      </c>
      <c r="N6228">
        <v>4.9315954570911202E-2</v>
      </c>
    </row>
    <row r="6229" spans="12:14" x14ac:dyDescent="0.25">
      <c r="L6229">
        <v>6228</v>
      </c>
      <c r="M6229">
        <v>166.78250632970082</v>
      </c>
      <c r="N6229">
        <v>0.13272830022365634</v>
      </c>
    </row>
    <row r="6230" spans="12:14" x14ac:dyDescent="0.25">
      <c r="L6230">
        <v>6229</v>
      </c>
      <c r="M6230">
        <v>161.2106200730326</v>
      </c>
      <c r="N6230">
        <v>9.4886002566378691E-2</v>
      </c>
    </row>
    <row r="6231" spans="12:14" x14ac:dyDescent="0.25">
      <c r="L6231">
        <v>6230</v>
      </c>
      <c r="M6231">
        <v>164.29252527449344</v>
      </c>
      <c r="N6231">
        <v>0.1158172220157383</v>
      </c>
    </row>
    <row r="6232" spans="12:14" x14ac:dyDescent="0.25">
      <c r="L6232">
        <v>6231</v>
      </c>
      <c r="M6232">
        <v>169.31810268607489</v>
      </c>
      <c r="N6232">
        <v>0.14994918156196135</v>
      </c>
    </row>
    <row r="6233" spans="12:14" x14ac:dyDescent="0.25">
      <c r="L6233">
        <v>6232</v>
      </c>
      <c r="M6233">
        <v>161.86759794424805</v>
      </c>
      <c r="N6233">
        <v>9.9347965896485313E-2</v>
      </c>
    </row>
    <row r="6234" spans="12:14" x14ac:dyDescent="0.25">
      <c r="L6234">
        <v>6233</v>
      </c>
      <c r="M6234">
        <v>161.49828842611083</v>
      </c>
      <c r="N6234">
        <v>9.6839745148746825E-2</v>
      </c>
    </row>
    <row r="6235" spans="12:14" x14ac:dyDescent="0.25">
      <c r="L6235">
        <v>6234</v>
      </c>
      <c r="M6235">
        <v>167.75134337462481</v>
      </c>
      <c r="N6235">
        <v>0.13930830170727138</v>
      </c>
    </row>
    <row r="6236" spans="12:14" x14ac:dyDescent="0.25">
      <c r="L6236">
        <v>6235</v>
      </c>
      <c r="M6236">
        <v>163.13050377553711</v>
      </c>
      <c r="N6236">
        <v>0.10792517946102254</v>
      </c>
    </row>
    <row r="6237" spans="12:14" x14ac:dyDescent="0.25">
      <c r="L6237">
        <v>6236</v>
      </c>
      <c r="M6237">
        <v>163.71661978555375</v>
      </c>
      <c r="N6237">
        <v>0.11190587387778339</v>
      </c>
    </row>
    <row r="6238" spans="12:14" x14ac:dyDescent="0.25">
      <c r="L6238">
        <v>6237</v>
      </c>
      <c r="M6238">
        <v>166.74782868705182</v>
      </c>
      <c r="N6238">
        <v>0.13249278183459978</v>
      </c>
    </row>
    <row r="6239" spans="12:14" x14ac:dyDescent="0.25">
      <c r="L6239">
        <v>6238</v>
      </c>
      <c r="M6239">
        <v>166.84331838328706</v>
      </c>
      <c r="N6239">
        <v>0.13314131436769183</v>
      </c>
    </row>
    <row r="6240" spans="12:14" x14ac:dyDescent="0.25">
      <c r="L6240">
        <v>6239</v>
      </c>
      <c r="M6240">
        <v>170.96880307743504</v>
      </c>
      <c r="N6240">
        <v>0.16116015979721854</v>
      </c>
    </row>
    <row r="6241" spans="12:14" x14ac:dyDescent="0.25">
      <c r="L6241">
        <v>6240</v>
      </c>
      <c r="M6241">
        <v>163.35109317816756</v>
      </c>
      <c r="N6241">
        <v>0.10942334533337728</v>
      </c>
    </row>
    <row r="6242" spans="12:14" x14ac:dyDescent="0.25">
      <c r="L6242">
        <v>6241</v>
      </c>
      <c r="M6242">
        <v>163.93497842475551</v>
      </c>
      <c r="N6242">
        <v>0.11338888918715395</v>
      </c>
    </row>
    <row r="6243" spans="12:14" x14ac:dyDescent="0.25">
      <c r="L6243">
        <v>6242</v>
      </c>
      <c r="M6243">
        <v>166.18247955896538</v>
      </c>
      <c r="N6243">
        <v>0.12865312879794177</v>
      </c>
    </row>
    <row r="6244" spans="12:14" x14ac:dyDescent="0.25">
      <c r="L6244">
        <v>6243</v>
      </c>
      <c r="M6244">
        <v>163.54225878451484</v>
      </c>
      <c r="N6244">
        <v>0.11072167509891573</v>
      </c>
    </row>
    <row r="6245" spans="12:14" x14ac:dyDescent="0.25">
      <c r="L6245">
        <v>6244</v>
      </c>
      <c r="M6245">
        <v>160.89276140359897</v>
      </c>
      <c r="N6245">
        <v>9.2727217941646067E-2</v>
      </c>
    </row>
    <row r="6246" spans="12:14" x14ac:dyDescent="0.25">
      <c r="L6246">
        <v>6245</v>
      </c>
      <c r="M6246">
        <v>156.98678788149869</v>
      </c>
      <c r="N6246">
        <v>6.6199215420440716E-2</v>
      </c>
    </row>
    <row r="6247" spans="12:14" x14ac:dyDescent="0.25">
      <c r="L6247">
        <v>6246</v>
      </c>
      <c r="M6247">
        <v>169.53151960417105</v>
      </c>
      <c r="N6247">
        <v>0.15139863443441159</v>
      </c>
    </row>
    <row r="6248" spans="12:14" x14ac:dyDescent="0.25">
      <c r="L6248">
        <v>6247</v>
      </c>
      <c r="M6248">
        <v>170.10312787312898</v>
      </c>
      <c r="N6248">
        <v>0.15528079736108302</v>
      </c>
    </row>
    <row r="6249" spans="12:14" x14ac:dyDescent="0.25">
      <c r="L6249">
        <v>6248</v>
      </c>
      <c r="M6249">
        <v>158.15577420417057</v>
      </c>
      <c r="N6249">
        <v>7.4138560615596871E-2</v>
      </c>
    </row>
    <row r="6250" spans="12:14" x14ac:dyDescent="0.25">
      <c r="L6250">
        <v>6249</v>
      </c>
      <c r="M6250">
        <v>160.48409184116258</v>
      </c>
      <c r="N6250">
        <v>8.9951677574740874E-2</v>
      </c>
    </row>
    <row r="6251" spans="12:14" x14ac:dyDescent="0.25">
      <c r="L6251">
        <v>6250</v>
      </c>
      <c r="M6251">
        <v>172.7881872001374</v>
      </c>
      <c r="N6251">
        <v>0.17351677878631411</v>
      </c>
    </row>
    <row r="6252" spans="12:14" x14ac:dyDescent="0.25">
      <c r="L6252">
        <v>6251</v>
      </c>
      <c r="M6252">
        <v>167.40275438580824</v>
      </c>
      <c r="N6252">
        <v>0.13694080752896509</v>
      </c>
    </row>
    <row r="6253" spans="12:14" x14ac:dyDescent="0.25">
      <c r="L6253">
        <v>6252</v>
      </c>
      <c r="M6253">
        <v>171.8880998302721</v>
      </c>
      <c r="N6253">
        <v>0.16740370098842572</v>
      </c>
    </row>
    <row r="6254" spans="12:14" x14ac:dyDescent="0.25">
      <c r="L6254">
        <v>6253</v>
      </c>
      <c r="M6254">
        <v>160.71281163093417</v>
      </c>
      <c r="N6254">
        <v>9.1505062185614383E-2</v>
      </c>
    </row>
    <row r="6255" spans="12:14" x14ac:dyDescent="0.25">
      <c r="L6255">
        <v>6254</v>
      </c>
      <c r="M6255">
        <v>169.05617921483</v>
      </c>
      <c r="N6255">
        <v>0.14817028918948805</v>
      </c>
    </row>
    <row r="6256" spans="12:14" x14ac:dyDescent="0.25">
      <c r="L6256">
        <v>6255</v>
      </c>
      <c r="M6256">
        <v>166.66579754881695</v>
      </c>
      <c r="N6256">
        <v>0.1319356551081643</v>
      </c>
    </row>
    <row r="6257" spans="12:14" x14ac:dyDescent="0.25">
      <c r="L6257">
        <v>6256</v>
      </c>
      <c r="M6257">
        <v>168.90578962226559</v>
      </c>
      <c r="N6257">
        <v>0.14714889581133561</v>
      </c>
    </row>
    <row r="6258" spans="12:14" x14ac:dyDescent="0.25">
      <c r="L6258">
        <v>6257</v>
      </c>
      <c r="M6258">
        <v>167.58772098422247</v>
      </c>
      <c r="N6258">
        <v>0.13819703580632248</v>
      </c>
    </row>
    <row r="6259" spans="12:14" x14ac:dyDescent="0.25">
      <c r="L6259">
        <v>6258</v>
      </c>
      <c r="M6259">
        <v>165.3255094428111</v>
      </c>
      <c r="N6259">
        <v>0.12283288826806893</v>
      </c>
    </row>
    <row r="6260" spans="12:14" x14ac:dyDescent="0.25">
      <c r="L6260">
        <v>6259</v>
      </c>
      <c r="M6260">
        <v>165.25419231286841</v>
      </c>
      <c r="N6260">
        <v>0.12234852732905588</v>
      </c>
    </row>
    <row r="6261" spans="12:14" x14ac:dyDescent="0.25">
      <c r="L6261">
        <v>6260</v>
      </c>
      <c r="M6261">
        <v>157.58166084748535</v>
      </c>
      <c r="N6261">
        <v>7.0239384011498096E-2</v>
      </c>
    </row>
    <row r="6262" spans="12:14" x14ac:dyDescent="0.25">
      <c r="L6262">
        <v>6261</v>
      </c>
      <c r="M6262">
        <v>162.49994852465929</v>
      </c>
      <c r="N6262">
        <v>0.10364266930308075</v>
      </c>
    </row>
    <row r="6263" spans="12:14" x14ac:dyDescent="0.25">
      <c r="L6263">
        <v>6262</v>
      </c>
      <c r="M6263">
        <v>171.47221158921897</v>
      </c>
      <c r="N6263">
        <v>0.16457913388760592</v>
      </c>
    </row>
    <row r="6264" spans="12:14" x14ac:dyDescent="0.25">
      <c r="L6264">
        <v>6263</v>
      </c>
      <c r="M6264">
        <v>159.85173079687294</v>
      </c>
      <c r="N6264">
        <v>8.5656903101152704E-2</v>
      </c>
    </row>
    <row r="6265" spans="12:14" x14ac:dyDescent="0.25">
      <c r="L6265">
        <v>6264</v>
      </c>
      <c r="M6265">
        <v>166.43273586546323</v>
      </c>
      <c r="N6265">
        <v>0.13035278187857835</v>
      </c>
    </row>
    <row r="6266" spans="12:14" x14ac:dyDescent="0.25">
      <c r="L6266">
        <v>6265</v>
      </c>
      <c r="M6266">
        <v>164.96974273384242</v>
      </c>
      <c r="N6266">
        <v>0.12041664553137799</v>
      </c>
    </row>
    <row r="6267" spans="12:14" x14ac:dyDescent="0.25">
      <c r="L6267">
        <v>6266</v>
      </c>
      <c r="M6267">
        <v>167.84092478345573</v>
      </c>
      <c r="N6267">
        <v>0.13991670722407124</v>
      </c>
    </row>
    <row r="6268" spans="12:14" x14ac:dyDescent="0.25">
      <c r="L6268">
        <v>6267</v>
      </c>
      <c r="M6268">
        <v>161.78417693924339</v>
      </c>
      <c r="N6268">
        <v>9.8781399682310145E-2</v>
      </c>
    </row>
    <row r="6269" spans="12:14" x14ac:dyDescent="0.25">
      <c r="L6269">
        <v>6268</v>
      </c>
      <c r="M6269">
        <v>165.23157114468708</v>
      </c>
      <c r="N6269">
        <v>0.12219489228694624</v>
      </c>
    </row>
    <row r="6270" spans="12:14" x14ac:dyDescent="0.25">
      <c r="L6270">
        <v>6269</v>
      </c>
      <c r="M6270">
        <v>164.74133972901504</v>
      </c>
      <c r="N6270">
        <v>0.11886541241276394</v>
      </c>
    </row>
    <row r="6271" spans="12:14" x14ac:dyDescent="0.25">
      <c r="L6271">
        <v>6270</v>
      </c>
      <c r="M6271">
        <v>166.03613298754641</v>
      </c>
      <c r="N6271">
        <v>0.12765919420171223</v>
      </c>
    </row>
    <row r="6272" spans="12:14" x14ac:dyDescent="0.25">
      <c r="L6272">
        <v>6271</v>
      </c>
      <c r="M6272">
        <v>162.12977381942761</v>
      </c>
      <c r="N6272">
        <v>0.10112857250797691</v>
      </c>
    </row>
    <row r="6273" spans="12:14" x14ac:dyDescent="0.25">
      <c r="L6273">
        <v>6272</v>
      </c>
      <c r="M6273">
        <v>165.87430184305074</v>
      </c>
      <c r="N6273">
        <v>0.12656009381485589</v>
      </c>
    </row>
    <row r="6274" spans="12:14" x14ac:dyDescent="0.25">
      <c r="L6274">
        <v>6273</v>
      </c>
      <c r="M6274">
        <v>165.0564707739552</v>
      </c>
      <c r="N6274">
        <v>0.12100567196838607</v>
      </c>
    </row>
    <row r="6275" spans="12:14" x14ac:dyDescent="0.25">
      <c r="L6275">
        <v>6274</v>
      </c>
      <c r="M6275">
        <v>168.21551669945723</v>
      </c>
      <c r="N6275">
        <v>0.14246080416581575</v>
      </c>
    </row>
    <row r="6276" spans="12:14" x14ac:dyDescent="0.25">
      <c r="L6276">
        <v>6275</v>
      </c>
      <c r="M6276">
        <v>172.92488733090573</v>
      </c>
      <c r="N6276">
        <v>0.17444519814019688</v>
      </c>
    </row>
    <row r="6277" spans="12:14" x14ac:dyDescent="0.25">
      <c r="L6277">
        <v>6276</v>
      </c>
      <c r="M6277">
        <v>163.77301722021619</v>
      </c>
      <c r="N6277">
        <v>0.11228890547808712</v>
      </c>
    </row>
    <row r="6278" spans="12:14" x14ac:dyDescent="0.25">
      <c r="L6278">
        <v>6277</v>
      </c>
      <c r="M6278">
        <v>164.52012739372347</v>
      </c>
      <c r="N6278">
        <v>0.11736301580020791</v>
      </c>
    </row>
    <row r="6279" spans="12:14" x14ac:dyDescent="0.25">
      <c r="L6279">
        <v>6278</v>
      </c>
      <c r="M6279">
        <v>169.60585109977595</v>
      </c>
      <c r="N6279">
        <v>0.15190346788800646</v>
      </c>
    </row>
    <row r="6280" spans="12:14" x14ac:dyDescent="0.25">
      <c r="L6280">
        <v>6279</v>
      </c>
      <c r="M6280">
        <v>161.18624525509989</v>
      </c>
      <c r="N6280">
        <v>9.4720457350079945E-2</v>
      </c>
    </row>
    <row r="6281" spans="12:14" x14ac:dyDescent="0.25">
      <c r="L6281">
        <v>6280</v>
      </c>
      <c r="M6281">
        <v>166.90540165198067</v>
      </c>
      <c r="N6281">
        <v>0.13356296215898134</v>
      </c>
    </row>
    <row r="6282" spans="12:14" x14ac:dyDescent="0.25">
      <c r="L6282">
        <v>6281</v>
      </c>
      <c r="M6282">
        <v>160.5756029955316</v>
      </c>
      <c r="N6282">
        <v>9.0573189246564434E-2</v>
      </c>
    </row>
    <row r="6283" spans="12:14" x14ac:dyDescent="0.25">
      <c r="L6283">
        <v>6282</v>
      </c>
      <c r="M6283">
        <v>167.03786534613985</v>
      </c>
      <c r="N6283">
        <v>0.13446260912093333</v>
      </c>
    </row>
    <row r="6284" spans="12:14" x14ac:dyDescent="0.25">
      <c r="L6284">
        <v>6283</v>
      </c>
      <c r="M6284">
        <v>165.51530153535629</v>
      </c>
      <c r="N6284">
        <v>0.12412188960949022</v>
      </c>
    </row>
    <row r="6285" spans="12:14" x14ac:dyDescent="0.25">
      <c r="L6285">
        <v>6284</v>
      </c>
      <c r="M6285">
        <v>165.6038870818488</v>
      </c>
      <c r="N6285">
        <v>0.12472353157848959</v>
      </c>
    </row>
    <row r="6286" spans="12:14" x14ac:dyDescent="0.25">
      <c r="L6286">
        <v>6285</v>
      </c>
      <c r="M6286">
        <v>168.61145081851836</v>
      </c>
      <c r="N6286">
        <v>0.14514984986703627</v>
      </c>
    </row>
    <row r="6287" spans="12:14" x14ac:dyDescent="0.25">
      <c r="L6287">
        <v>6286</v>
      </c>
      <c r="M6287">
        <v>166.67217206898366</v>
      </c>
      <c r="N6287">
        <v>0.1319789486138927</v>
      </c>
    </row>
    <row r="6288" spans="12:14" x14ac:dyDescent="0.25">
      <c r="L6288">
        <v>6287</v>
      </c>
      <c r="M6288">
        <v>165.62494784884507</v>
      </c>
      <c r="N6288">
        <v>0.12486656892290937</v>
      </c>
    </row>
    <row r="6289" spans="12:14" x14ac:dyDescent="0.25">
      <c r="L6289">
        <v>6288</v>
      </c>
      <c r="M6289">
        <v>165.43990093628759</v>
      </c>
      <c r="N6289">
        <v>0.12360979518005344</v>
      </c>
    </row>
    <row r="6290" spans="12:14" x14ac:dyDescent="0.25">
      <c r="L6290">
        <v>6289</v>
      </c>
      <c r="M6290">
        <v>167.41148754362288</v>
      </c>
      <c r="N6290">
        <v>0.13700012007453521</v>
      </c>
    </row>
    <row r="6291" spans="12:14" x14ac:dyDescent="0.25">
      <c r="L6291">
        <v>6290</v>
      </c>
      <c r="M6291">
        <v>168.92594031728379</v>
      </c>
      <c r="N6291">
        <v>0.14728575226599983</v>
      </c>
    </row>
    <row r="6292" spans="12:14" x14ac:dyDescent="0.25">
      <c r="L6292">
        <v>6291</v>
      </c>
      <c r="M6292">
        <v>166.5875487449801</v>
      </c>
      <c r="N6292">
        <v>0.13140421667067348</v>
      </c>
    </row>
    <row r="6293" spans="12:14" x14ac:dyDescent="0.25">
      <c r="L6293">
        <v>6292</v>
      </c>
      <c r="M6293">
        <v>163.70437322209185</v>
      </c>
      <c r="N6293">
        <v>0.11182269951304291</v>
      </c>
    </row>
    <row r="6294" spans="12:14" x14ac:dyDescent="0.25">
      <c r="L6294">
        <v>6293</v>
      </c>
      <c r="M6294">
        <v>169.67164972088193</v>
      </c>
      <c r="N6294">
        <v>0.15235034905008171</v>
      </c>
    </row>
    <row r="6295" spans="12:14" x14ac:dyDescent="0.25">
      <c r="L6295">
        <v>6294</v>
      </c>
      <c r="M6295">
        <v>168.21962348285567</v>
      </c>
      <c r="N6295">
        <v>0.14248869599860248</v>
      </c>
    </row>
    <row r="6296" spans="12:14" x14ac:dyDescent="0.25">
      <c r="L6296">
        <v>6295</v>
      </c>
      <c r="M6296">
        <v>166.40274394612294</v>
      </c>
      <c r="N6296">
        <v>0.13014908727917218</v>
      </c>
    </row>
    <row r="6297" spans="12:14" x14ac:dyDescent="0.25">
      <c r="L6297">
        <v>6296</v>
      </c>
      <c r="M6297">
        <v>163.69497194252935</v>
      </c>
      <c r="N6297">
        <v>0.11175884931884039</v>
      </c>
    </row>
    <row r="6298" spans="12:14" x14ac:dyDescent="0.25">
      <c r="L6298">
        <v>6297</v>
      </c>
      <c r="M6298">
        <v>165.07723409489992</v>
      </c>
      <c r="N6298">
        <v>0.12114668916352422</v>
      </c>
    </row>
    <row r="6299" spans="12:14" x14ac:dyDescent="0.25">
      <c r="L6299">
        <v>6298</v>
      </c>
      <c r="M6299">
        <v>160.35989522535488</v>
      </c>
      <c r="N6299">
        <v>8.9108177710077063E-2</v>
      </c>
    </row>
    <row r="6300" spans="12:14" x14ac:dyDescent="0.25">
      <c r="L6300">
        <v>6299</v>
      </c>
      <c r="M6300">
        <v>167.4347797381829</v>
      </c>
      <c r="N6300">
        <v>0.13715831249251154</v>
      </c>
    </row>
    <row r="6301" spans="12:14" x14ac:dyDescent="0.25">
      <c r="L6301">
        <v>6300</v>
      </c>
      <c r="M6301">
        <v>170.26935181214705</v>
      </c>
      <c r="N6301">
        <v>0.15640973206798936</v>
      </c>
    </row>
    <row r="6302" spans="12:14" x14ac:dyDescent="0.25">
      <c r="L6302">
        <v>6301</v>
      </c>
      <c r="M6302">
        <v>163.31196415798357</v>
      </c>
      <c r="N6302">
        <v>0.10915759474899156</v>
      </c>
    </row>
    <row r="6303" spans="12:14" x14ac:dyDescent="0.25">
      <c r="L6303">
        <v>6302</v>
      </c>
      <c r="M6303">
        <v>164.16942422530337</v>
      </c>
      <c r="N6303">
        <v>0.11498116285537785</v>
      </c>
    </row>
    <row r="6304" spans="12:14" x14ac:dyDescent="0.25">
      <c r="L6304">
        <v>6303</v>
      </c>
      <c r="M6304">
        <v>170.68119908998244</v>
      </c>
      <c r="N6304">
        <v>0.1592068543636096</v>
      </c>
    </row>
    <row r="6305" spans="12:14" x14ac:dyDescent="0.25">
      <c r="L6305">
        <v>6304</v>
      </c>
      <c r="M6305">
        <v>165.65751285477626</v>
      </c>
      <c r="N6305">
        <v>0.12508773902418069</v>
      </c>
    </row>
    <row r="6306" spans="12:14" x14ac:dyDescent="0.25">
      <c r="L6306">
        <v>6305</v>
      </c>
      <c r="M6306">
        <v>159.766093402221</v>
      </c>
      <c r="N6306">
        <v>8.5075283945676539E-2</v>
      </c>
    </row>
    <row r="6307" spans="12:14" x14ac:dyDescent="0.25">
      <c r="L6307">
        <v>6306</v>
      </c>
      <c r="M6307">
        <v>165.11202068415184</v>
      </c>
      <c r="N6307">
        <v>0.12138294747970524</v>
      </c>
    </row>
    <row r="6308" spans="12:14" x14ac:dyDescent="0.25">
      <c r="L6308">
        <v>6307</v>
      </c>
      <c r="M6308">
        <v>162.55457873025517</v>
      </c>
      <c r="N6308">
        <v>0.10401369850324849</v>
      </c>
    </row>
    <row r="6309" spans="12:14" x14ac:dyDescent="0.25">
      <c r="L6309">
        <v>6308</v>
      </c>
      <c r="M6309">
        <v>168.31793511886869</v>
      </c>
      <c r="N6309">
        <v>0.14315639415714387</v>
      </c>
    </row>
    <row r="6310" spans="12:14" x14ac:dyDescent="0.25">
      <c r="L6310">
        <v>6309</v>
      </c>
      <c r="M6310">
        <v>159.77251211284488</v>
      </c>
      <c r="N6310">
        <v>8.5118877577494478E-2</v>
      </c>
    </row>
    <row r="6311" spans="12:14" x14ac:dyDescent="0.25">
      <c r="L6311">
        <v>6310</v>
      </c>
      <c r="M6311">
        <v>163.13061517864813</v>
      </c>
      <c r="N6311">
        <v>0.10792593607188872</v>
      </c>
    </row>
    <row r="6312" spans="12:14" x14ac:dyDescent="0.25">
      <c r="L6312">
        <v>6311</v>
      </c>
      <c r="M6312">
        <v>168.59311794175804</v>
      </c>
      <c r="N6312">
        <v>0.14502533939655637</v>
      </c>
    </row>
    <row r="6313" spans="12:14" x14ac:dyDescent="0.25">
      <c r="L6313">
        <v>6312</v>
      </c>
      <c r="M6313">
        <v>162.19939366213754</v>
      </c>
      <c r="N6313">
        <v>0.10160140606726387</v>
      </c>
    </row>
    <row r="6314" spans="12:14" x14ac:dyDescent="0.25">
      <c r="L6314">
        <v>6313</v>
      </c>
      <c r="M6314">
        <v>169.83645916526186</v>
      </c>
      <c r="N6314">
        <v>0.15346967700540226</v>
      </c>
    </row>
    <row r="6315" spans="12:14" x14ac:dyDescent="0.25">
      <c r="L6315">
        <v>6314</v>
      </c>
      <c r="M6315">
        <v>163.39950662906639</v>
      </c>
      <c r="N6315">
        <v>0.10975215251556558</v>
      </c>
    </row>
    <row r="6316" spans="12:14" x14ac:dyDescent="0.25">
      <c r="L6316">
        <v>6315</v>
      </c>
      <c r="M6316">
        <v>173.77418354318706</v>
      </c>
      <c r="N6316">
        <v>0.18021332020584135</v>
      </c>
    </row>
    <row r="6317" spans="12:14" x14ac:dyDescent="0.25">
      <c r="L6317">
        <v>6316</v>
      </c>
      <c r="M6317">
        <v>171.15808137054293</v>
      </c>
      <c r="N6317">
        <v>0.16244567159302692</v>
      </c>
    </row>
    <row r="6318" spans="12:14" x14ac:dyDescent="0.25">
      <c r="L6318">
        <v>6317</v>
      </c>
      <c r="M6318">
        <v>162.52673280612117</v>
      </c>
      <c r="N6318">
        <v>0.1038245787507841</v>
      </c>
    </row>
    <row r="6319" spans="12:14" x14ac:dyDescent="0.25">
      <c r="L6319">
        <v>6318</v>
      </c>
      <c r="M6319">
        <v>169.6175698074554</v>
      </c>
      <c r="N6319">
        <v>0.15198305724136651</v>
      </c>
    </row>
    <row r="6320" spans="12:14" x14ac:dyDescent="0.25">
      <c r="L6320">
        <v>6319</v>
      </c>
      <c r="M6320">
        <v>160.9607925204879</v>
      </c>
      <c r="N6320">
        <v>9.3189261432248038E-2</v>
      </c>
    </row>
    <row r="6321" spans="12:14" x14ac:dyDescent="0.25">
      <c r="L6321">
        <v>6320</v>
      </c>
      <c r="M6321">
        <v>165.68726770603863</v>
      </c>
      <c r="N6321">
        <v>0.12528982354033014</v>
      </c>
    </row>
    <row r="6322" spans="12:14" x14ac:dyDescent="0.25">
      <c r="L6322">
        <v>6321</v>
      </c>
      <c r="M6322">
        <v>165.1614749245764</v>
      </c>
      <c r="N6322">
        <v>0.12171882333939643</v>
      </c>
    </row>
    <row r="6323" spans="12:14" x14ac:dyDescent="0.25">
      <c r="L6323">
        <v>6322</v>
      </c>
      <c r="M6323">
        <v>168.02710500421384</v>
      </c>
      <c r="N6323">
        <v>0.1411811779988279</v>
      </c>
    </row>
    <row r="6324" spans="12:14" x14ac:dyDescent="0.25">
      <c r="L6324">
        <v>6323</v>
      </c>
      <c r="M6324">
        <v>165.03156045752286</v>
      </c>
      <c r="N6324">
        <v>0.12083648983405215</v>
      </c>
    </row>
    <row r="6325" spans="12:14" x14ac:dyDescent="0.25">
      <c r="L6325">
        <v>6324</v>
      </c>
      <c r="M6325">
        <v>164.23095030686304</v>
      </c>
      <c r="N6325">
        <v>0.11539902642703281</v>
      </c>
    </row>
    <row r="6326" spans="12:14" x14ac:dyDescent="0.25">
      <c r="L6326">
        <v>6325</v>
      </c>
      <c r="M6326">
        <v>164.61839887635321</v>
      </c>
      <c r="N6326">
        <v>0.11803044125104978</v>
      </c>
    </row>
    <row r="6327" spans="12:14" x14ac:dyDescent="0.25">
      <c r="L6327">
        <v>6326</v>
      </c>
      <c r="M6327">
        <v>159.38405131274482</v>
      </c>
      <c r="N6327">
        <v>8.2480588038116531E-2</v>
      </c>
    </row>
    <row r="6328" spans="12:14" x14ac:dyDescent="0.25">
      <c r="L6328">
        <v>6327</v>
      </c>
      <c r="M6328">
        <v>160.32085021084049</v>
      </c>
      <c r="N6328">
        <v>8.8842997662742507E-2</v>
      </c>
    </row>
    <row r="6329" spans="12:14" x14ac:dyDescent="0.25">
      <c r="L6329">
        <v>6328</v>
      </c>
      <c r="M6329">
        <v>164.85113858620008</v>
      </c>
      <c r="N6329">
        <v>0.11961112774947824</v>
      </c>
    </row>
    <row r="6330" spans="12:14" x14ac:dyDescent="0.25">
      <c r="L6330">
        <v>6329</v>
      </c>
      <c r="M6330">
        <v>166.2593810816112</v>
      </c>
      <c r="N6330">
        <v>0.12917541697401114</v>
      </c>
    </row>
    <row r="6331" spans="12:14" x14ac:dyDescent="0.25">
      <c r="L6331">
        <v>6330</v>
      </c>
      <c r="M6331">
        <v>158.41212150733415</v>
      </c>
      <c r="N6331">
        <v>7.5879581609761493E-2</v>
      </c>
    </row>
    <row r="6332" spans="12:14" x14ac:dyDescent="0.25">
      <c r="L6332">
        <v>6331</v>
      </c>
      <c r="M6332">
        <v>167.08519661263477</v>
      </c>
      <c r="N6332">
        <v>0.13478406648612151</v>
      </c>
    </row>
    <row r="6333" spans="12:14" x14ac:dyDescent="0.25">
      <c r="L6333">
        <v>6332</v>
      </c>
      <c r="M6333">
        <v>162.39445230769141</v>
      </c>
      <c r="N6333">
        <v>0.10292617598998799</v>
      </c>
    </row>
    <row r="6334" spans="12:14" x14ac:dyDescent="0.25">
      <c r="L6334">
        <v>6333</v>
      </c>
      <c r="M6334">
        <v>162.83708395808716</v>
      </c>
      <c r="N6334">
        <v>0.10593237494940899</v>
      </c>
    </row>
    <row r="6335" spans="12:14" x14ac:dyDescent="0.25">
      <c r="L6335">
        <v>6334</v>
      </c>
      <c r="M6335">
        <v>168.8630692405915</v>
      </c>
      <c r="N6335">
        <v>0.14685875395903047</v>
      </c>
    </row>
    <row r="6336" spans="12:14" x14ac:dyDescent="0.25">
      <c r="L6336">
        <v>6335</v>
      </c>
      <c r="M6336">
        <v>161.62015137269779</v>
      </c>
      <c r="N6336">
        <v>9.7667395550371294E-2</v>
      </c>
    </row>
    <row r="6337" spans="12:14" x14ac:dyDescent="0.25">
      <c r="L6337">
        <v>6336</v>
      </c>
      <c r="M6337">
        <v>164.04271920989831</v>
      </c>
      <c r="N6337">
        <v>0.11412062682022639</v>
      </c>
    </row>
    <row r="6338" spans="12:14" x14ac:dyDescent="0.25">
      <c r="L6338">
        <v>6337</v>
      </c>
      <c r="M6338">
        <v>162.18220326862524</v>
      </c>
      <c r="N6338">
        <v>0.10148465494238934</v>
      </c>
    </row>
    <row r="6339" spans="12:14" x14ac:dyDescent="0.25">
      <c r="L6339">
        <v>6338</v>
      </c>
      <c r="M6339">
        <v>174.01771472492763</v>
      </c>
      <c r="N6339">
        <v>0.18186729859731088</v>
      </c>
    </row>
    <row r="6340" spans="12:14" x14ac:dyDescent="0.25">
      <c r="L6340">
        <v>6339</v>
      </c>
      <c r="M6340">
        <v>165.95162844218135</v>
      </c>
      <c r="N6340">
        <v>0.12708526896135575</v>
      </c>
    </row>
    <row r="6341" spans="12:14" x14ac:dyDescent="0.25">
      <c r="L6341">
        <v>6340</v>
      </c>
      <c r="M6341">
        <v>165.12340935907491</v>
      </c>
      <c r="N6341">
        <v>0.12146029536631087</v>
      </c>
    </row>
    <row r="6342" spans="12:14" x14ac:dyDescent="0.25">
      <c r="L6342">
        <v>6341</v>
      </c>
      <c r="M6342">
        <v>161.17637743592388</v>
      </c>
      <c r="N6342">
        <v>9.4653438582415816E-2</v>
      </c>
    </row>
    <row r="6343" spans="12:14" x14ac:dyDescent="0.25">
      <c r="L6343">
        <v>6342</v>
      </c>
      <c r="M6343">
        <v>165.88468515524801</v>
      </c>
      <c r="N6343">
        <v>0.12663061363036143</v>
      </c>
    </row>
    <row r="6344" spans="12:14" x14ac:dyDescent="0.25">
      <c r="L6344">
        <v>6343</v>
      </c>
      <c r="M6344">
        <v>167.8675318847385</v>
      </c>
      <c r="N6344">
        <v>0.1400974133261268</v>
      </c>
    </row>
    <row r="6345" spans="12:14" x14ac:dyDescent="0.25">
      <c r="L6345">
        <v>6344</v>
      </c>
      <c r="M6345">
        <v>162.75630615350119</v>
      </c>
      <c r="N6345">
        <v>0.10538376042563158</v>
      </c>
    </row>
    <row r="6346" spans="12:14" x14ac:dyDescent="0.25">
      <c r="L6346">
        <v>6345</v>
      </c>
      <c r="M6346">
        <v>164.03237773116854</v>
      </c>
      <c r="N6346">
        <v>0.11405039112296311</v>
      </c>
    </row>
    <row r="6347" spans="12:14" x14ac:dyDescent="0.25">
      <c r="L6347">
        <v>6346</v>
      </c>
      <c r="M6347">
        <v>171.7025712616211</v>
      </c>
      <c r="N6347">
        <v>0.16614365600627656</v>
      </c>
    </row>
    <row r="6348" spans="12:14" x14ac:dyDescent="0.25">
      <c r="L6348">
        <v>6347</v>
      </c>
      <c r="M6348">
        <v>162.01866653069084</v>
      </c>
      <c r="N6348">
        <v>0.1003739707629685</v>
      </c>
    </row>
    <row r="6349" spans="12:14" x14ac:dyDescent="0.25">
      <c r="L6349">
        <v>6348</v>
      </c>
      <c r="M6349">
        <v>160.63833464764389</v>
      </c>
      <c r="N6349">
        <v>9.0999240630676104E-2</v>
      </c>
    </row>
    <row r="6350" spans="12:14" x14ac:dyDescent="0.25">
      <c r="L6350">
        <v>6349</v>
      </c>
      <c r="M6350">
        <v>164.26626522707386</v>
      </c>
      <c r="N6350">
        <v>0.11563887298182585</v>
      </c>
    </row>
    <row r="6351" spans="12:14" x14ac:dyDescent="0.25">
      <c r="L6351">
        <v>6350</v>
      </c>
      <c r="M6351">
        <v>164.14522131725357</v>
      </c>
      <c r="N6351">
        <v>0.11481678519072314</v>
      </c>
    </row>
    <row r="6352" spans="12:14" x14ac:dyDescent="0.25">
      <c r="L6352">
        <v>6351</v>
      </c>
      <c r="M6352">
        <v>161.97003016200949</v>
      </c>
      <c r="N6352">
        <v>0.10004364960136813</v>
      </c>
    </row>
    <row r="6353" spans="12:14" x14ac:dyDescent="0.25">
      <c r="L6353">
        <v>6352</v>
      </c>
      <c r="M6353">
        <v>169.66001817691216</v>
      </c>
      <c r="N6353">
        <v>0.15227135168207351</v>
      </c>
    </row>
    <row r="6354" spans="12:14" x14ac:dyDescent="0.25">
      <c r="L6354">
        <v>6353</v>
      </c>
      <c r="M6354">
        <v>167.59461001256847</v>
      </c>
      <c r="N6354">
        <v>0.13824382367119092</v>
      </c>
    </row>
    <row r="6355" spans="12:14" x14ac:dyDescent="0.25">
      <c r="L6355">
        <v>6354</v>
      </c>
      <c r="M6355">
        <v>168.82177868519986</v>
      </c>
      <c r="N6355">
        <v>0.14657832298546292</v>
      </c>
    </row>
    <row r="6356" spans="12:14" x14ac:dyDescent="0.25">
      <c r="L6356">
        <v>6355</v>
      </c>
      <c r="M6356">
        <v>163.97125383131728</v>
      </c>
      <c r="N6356">
        <v>0.11363525902844551</v>
      </c>
    </row>
    <row r="6357" spans="12:14" x14ac:dyDescent="0.25">
      <c r="L6357">
        <v>6356</v>
      </c>
      <c r="M6357">
        <v>163.69486993897738</v>
      </c>
      <c r="N6357">
        <v>0.11175815654648313</v>
      </c>
    </row>
    <row r="6358" spans="12:14" x14ac:dyDescent="0.25">
      <c r="L6358">
        <v>6357</v>
      </c>
      <c r="M6358">
        <v>168.27030326684169</v>
      </c>
      <c r="N6358">
        <v>0.14283289532042298</v>
      </c>
    </row>
    <row r="6359" spans="12:14" x14ac:dyDescent="0.25">
      <c r="L6359">
        <v>6358</v>
      </c>
      <c r="M6359">
        <v>166.8003475454644</v>
      </c>
      <c r="N6359">
        <v>0.13284947150504878</v>
      </c>
    </row>
    <row r="6360" spans="12:14" x14ac:dyDescent="0.25">
      <c r="L6360">
        <v>6359</v>
      </c>
      <c r="M6360">
        <v>162.39673586566477</v>
      </c>
      <c r="N6360">
        <v>0.1029416851150069</v>
      </c>
    </row>
    <row r="6361" spans="12:14" x14ac:dyDescent="0.25">
      <c r="L6361">
        <v>6360</v>
      </c>
      <c r="M6361">
        <v>169.38063368936733</v>
      </c>
      <c r="N6361">
        <v>0.15037387020964665</v>
      </c>
    </row>
    <row r="6362" spans="12:14" x14ac:dyDescent="0.25">
      <c r="L6362">
        <v>6361</v>
      </c>
      <c r="M6362">
        <v>161.5774634019802</v>
      </c>
      <c r="N6362">
        <v>9.7377473821917526E-2</v>
      </c>
    </row>
    <row r="6363" spans="12:14" x14ac:dyDescent="0.25">
      <c r="L6363">
        <v>6362</v>
      </c>
      <c r="M6363">
        <v>165.83741385239276</v>
      </c>
      <c r="N6363">
        <v>0.12630956351718736</v>
      </c>
    </row>
    <row r="6364" spans="12:14" x14ac:dyDescent="0.25">
      <c r="L6364">
        <v>6363</v>
      </c>
      <c r="M6364">
        <v>169.91380059156782</v>
      </c>
      <c r="N6364">
        <v>0.1539949528528779</v>
      </c>
    </row>
    <row r="6365" spans="12:14" x14ac:dyDescent="0.25">
      <c r="L6365">
        <v>6364</v>
      </c>
      <c r="M6365">
        <v>165.22620131585364</v>
      </c>
      <c r="N6365">
        <v>0.12215842229245544</v>
      </c>
    </row>
    <row r="6366" spans="12:14" x14ac:dyDescent="0.25">
      <c r="L6366">
        <v>6365</v>
      </c>
      <c r="M6366">
        <v>164.72839641431432</v>
      </c>
      <c r="N6366">
        <v>0.11877750595792724</v>
      </c>
    </row>
    <row r="6367" spans="12:14" x14ac:dyDescent="0.25">
      <c r="L6367">
        <v>6366</v>
      </c>
      <c r="M6367">
        <v>161.56562502683931</v>
      </c>
      <c r="N6367">
        <v>9.7297071729121054E-2</v>
      </c>
    </row>
    <row r="6368" spans="12:14" x14ac:dyDescent="0.25">
      <c r="L6368">
        <v>6367</v>
      </c>
      <c r="M6368">
        <v>168.7578856079555</v>
      </c>
      <c r="N6368">
        <v>0.14614438360911142</v>
      </c>
    </row>
    <row r="6369" spans="12:14" x14ac:dyDescent="0.25">
      <c r="L6369">
        <v>6368</v>
      </c>
      <c r="M6369">
        <v>158.46599240106192</v>
      </c>
      <c r="N6369">
        <v>7.624545382997594E-2</v>
      </c>
    </row>
    <row r="6370" spans="12:14" x14ac:dyDescent="0.25">
      <c r="L6370">
        <v>6369</v>
      </c>
      <c r="M6370">
        <v>167.40336588205702</v>
      </c>
      <c r="N6370">
        <v>0.13694496059706385</v>
      </c>
    </row>
    <row r="6371" spans="12:14" x14ac:dyDescent="0.25">
      <c r="L6371">
        <v>6370</v>
      </c>
      <c r="M6371">
        <v>166.76991381771194</v>
      </c>
      <c r="N6371">
        <v>0.13264277629782861</v>
      </c>
    </row>
    <row r="6372" spans="12:14" x14ac:dyDescent="0.25">
      <c r="L6372">
        <v>6371</v>
      </c>
      <c r="M6372">
        <v>163.95012523826315</v>
      </c>
      <c r="N6372">
        <v>0.113491761033224</v>
      </c>
    </row>
    <row r="6373" spans="12:14" x14ac:dyDescent="0.25">
      <c r="L6373">
        <v>6372</v>
      </c>
      <c r="M6373">
        <v>168.36317069040535</v>
      </c>
      <c r="N6373">
        <v>0.14346361829703702</v>
      </c>
    </row>
    <row r="6374" spans="12:14" x14ac:dyDescent="0.25">
      <c r="L6374">
        <v>6373</v>
      </c>
      <c r="M6374">
        <v>167.02171944585345</v>
      </c>
      <c r="N6374">
        <v>0.13435295182779461</v>
      </c>
    </row>
    <row r="6375" spans="12:14" x14ac:dyDescent="0.25">
      <c r="L6375">
        <v>6374</v>
      </c>
      <c r="M6375">
        <v>164.75493990934075</v>
      </c>
      <c r="N6375">
        <v>0.11895778006859348</v>
      </c>
    </row>
    <row r="6376" spans="12:14" x14ac:dyDescent="0.25">
      <c r="L6376">
        <v>6375</v>
      </c>
      <c r="M6376">
        <v>164.04847669035823</v>
      </c>
      <c r="N6376">
        <v>0.11415972960863296</v>
      </c>
    </row>
    <row r="6377" spans="12:14" x14ac:dyDescent="0.25">
      <c r="L6377">
        <v>6376</v>
      </c>
      <c r="M6377">
        <v>170.74131469872151</v>
      </c>
      <c r="N6377">
        <v>0.15961513849845343</v>
      </c>
    </row>
    <row r="6378" spans="12:14" x14ac:dyDescent="0.25">
      <c r="L6378">
        <v>6377</v>
      </c>
      <c r="M6378">
        <v>166.67912751336746</v>
      </c>
      <c r="N6378">
        <v>0.13202618755320072</v>
      </c>
    </row>
    <row r="6379" spans="12:14" x14ac:dyDescent="0.25">
      <c r="L6379">
        <v>6378</v>
      </c>
      <c r="M6379">
        <v>165.58902802929697</v>
      </c>
      <c r="N6379">
        <v>0.12462261410392728</v>
      </c>
    </row>
    <row r="6380" spans="12:14" x14ac:dyDescent="0.25">
      <c r="L6380">
        <v>6379</v>
      </c>
      <c r="M6380">
        <v>156.96162697138621</v>
      </c>
      <c r="N6380">
        <v>6.6028331341702495E-2</v>
      </c>
    </row>
    <row r="6381" spans="12:14" x14ac:dyDescent="0.25">
      <c r="L6381">
        <v>6380</v>
      </c>
      <c r="M6381">
        <v>166.23274033229924</v>
      </c>
      <c r="N6381">
        <v>0.12899448234634003</v>
      </c>
    </row>
    <row r="6382" spans="12:14" x14ac:dyDescent="0.25">
      <c r="L6382">
        <v>6381</v>
      </c>
      <c r="M6382">
        <v>157.46803213006606</v>
      </c>
      <c r="N6382">
        <v>6.9467657607024336E-2</v>
      </c>
    </row>
    <row r="6383" spans="12:14" x14ac:dyDescent="0.25">
      <c r="L6383">
        <v>6382</v>
      </c>
      <c r="M6383">
        <v>169.237890590078</v>
      </c>
      <c r="N6383">
        <v>0.14940440913255371</v>
      </c>
    </row>
    <row r="6384" spans="12:14" x14ac:dyDescent="0.25">
      <c r="L6384">
        <v>6383</v>
      </c>
      <c r="M6384">
        <v>164.66122191274826</v>
      </c>
      <c r="N6384">
        <v>0.11832128029822364</v>
      </c>
    </row>
    <row r="6385" spans="12:14" x14ac:dyDescent="0.25">
      <c r="L6385">
        <v>6384</v>
      </c>
      <c r="M6385">
        <v>164.0682844624946</v>
      </c>
      <c r="N6385">
        <v>0.11429425705133078</v>
      </c>
    </row>
    <row r="6386" spans="12:14" x14ac:dyDescent="0.25">
      <c r="L6386">
        <v>6385</v>
      </c>
      <c r="M6386">
        <v>159.68088523932377</v>
      </c>
      <c r="N6386">
        <v>8.4496579981766962E-2</v>
      </c>
    </row>
    <row r="6387" spans="12:14" x14ac:dyDescent="0.25">
      <c r="L6387">
        <v>6386</v>
      </c>
      <c r="M6387">
        <v>158.96047995236427</v>
      </c>
      <c r="N6387">
        <v>7.9603839884933025E-2</v>
      </c>
    </row>
    <row r="6388" spans="12:14" x14ac:dyDescent="0.25">
      <c r="L6388">
        <v>6387</v>
      </c>
      <c r="M6388">
        <v>162.03478172956866</v>
      </c>
      <c r="N6388">
        <v>0.10048341954290563</v>
      </c>
    </row>
    <row r="6389" spans="12:14" x14ac:dyDescent="0.25">
      <c r="L6389">
        <v>6388</v>
      </c>
      <c r="M6389">
        <v>163.74763893254055</v>
      </c>
      <c r="N6389">
        <v>0.11211654504716417</v>
      </c>
    </row>
    <row r="6390" spans="12:14" x14ac:dyDescent="0.25">
      <c r="L6390">
        <v>6389</v>
      </c>
      <c r="M6390">
        <v>167.10348339004406</v>
      </c>
      <c r="N6390">
        <v>0.13490826386597421</v>
      </c>
    </row>
    <row r="6391" spans="12:14" x14ac:dyDescent="0.25">
      <c r="L6391">
        <v>6390</v>
      </c>
      <c r="M6391">
        <v>155.15929575633942</v>
      </c>
      <c r="N6391">
        <v>5.3787529721752048E-2</v>
      </c>
    </row>
    <row r="6392" spans="12:14" x14ac:dyDescent="0.25">
      <c r="L6392">
        <v>6391</v>
      </c>
      <c r="M6392">
        <v>169.15689368278501</v>
      </c>
      <c r="N6392">
        <v>0.14885430654001919</v>
      </c>
    </row>
    <row r="6393" spans="12:14" x14ac:dyDescent="0.25">
      <c r="L6393">
        <v>6392</v>
      </c>
      <c r="M6393">
        <v>169.00979636261221</v>
      </c>
      <c r="N6393">
        <v>0.14785527312150593</v>
      </c>
    </row>
    <row r="6394" spans="12:14" x14ac:dyDescent="0.25">
      <c r="L6394">
        <v>6393</v>
      </c>
      <c r="M6394">
        <v>164.61541868777385</v>
      </c>
      <c r="N6394">
        <v>0.11801020085523062</v>
      </c>
    </row>
    <row r="6395" spans="12:14" x14ac:dyDescent="0.25">
      <c r="L6395">
        <v>6394</v>
      </c>
      <c r="M6395">
        <v>164.2909453520482</v>
      </c>
      <c r="N6395">
        <v>0.11580649173649449</v>
      </c>
    </row>
    <row r="6396" spans="12:14" x14ac:dyDescent="0.25">
      <c r="L6396">
        <v>6395</v>
      </c>
      <c r="M6396">
        <v>163.31686556316981</v>
      </c>
      <c r="N6396">
        <v>0.10919088337432448</v>
      </c>
    </row>
    <row r="6397" spans="12:14" x14ac:dyDescent="0.25">
      <c r="L6397">
        <v>6396</v>
      </c>
      <c r="M6397">
        <v>167.8293609638055</v>
      </c>
      <c r="N6397">
        <v>0.13983816981589348</v>
      </c>
    </row>
    <row r="6398" spans="12:14" x14ac:dyDescent="0.25">
      <c r="L6398">
        <v>6397</v>
      </c>
      <c r="M6398">
        <v>162.4178887263555</v>
      </c>
      <c r="N6398">
        <v>0.10308534792750668</v>
      </c>
    </row>
    <row r="6399" spans="12:14" x14ac:dyDescent="0.25">
      <c r="L6399">
        <v>6398</v>
      </c>
      <c r="M6399">
        <v>168.23991137496213</v>
      </c>
      <c r="N6399">
        <v>0.14262648424778157</v>
      </c>
    </row>
    <row r="6400" spans="12:14" x14ac:dyDescent="0.25">
      <c r="L6400">
        <v>6399</v>
      </c>
      <c r="M6400">
        <v>166.48480175000836</v>
      </c>
      <c r="N6400">
        <v>0.13070639510935611</v>
      </c>
    </row>
    <row r="6401" spans="12:14" x14ac:dyDescent="0.25">
      <c r="L6401">
        <v>6400</v>
      </c>
      <c r="M6401">
        <v>168.62625032847851</v>
      </c>
      <c r="N6401">
        <v>0.14525036294919458</v>
      </c>
    </row>
    <row r="6402" spans="12:14" x14ac:dyDescent="0.25">
      <c r="L6402">
        <v>6401</v>
      </c>
      <c r="M6402">
        <v>162.58003037184727</v>
      </c>
      <c r="N6402">
        <v>0.10418655712825031</v>
      </c>
    </row>
    <row r="6403" spans="12:14" x14ac:dyDescent="0.25">
      <c r="L6403">
        <v>6402</v>
      </c>
      <c r="M6403">
        <v>161.77125717509762</v>
      </c>
      <c r="N6403">
        <v>9.8693653174584783E-2</v>
      </c>
    </row>
    <row r="6404" spans="12:14" x14ac:dyDescent="0.25">
      <c r="L6404">
        <v>6403</v>
      </c>
      <c r="M6404">
        <v>167.36314293185168</v>
      </c>
      <c r="N6404">
        <v>0.13667178042356309</v>
      </c>
    </row>
    <row r="6405" spans="12:14" x14ac:dyDescent="0.25">
      <c r="L6405">
        <v>6404</v>
      </c>
      <c r="M6405">
        <v>166.21405483340533</v>
      </c>
      <c r="N6405">
        <v>0.12886757698997675</v>
      </c>
    </row>
    <row r="6406" spans="12:14" x14ac:dyDescent="0.25">
      <c r="L6406">
        <v>6405</v>
      </c>
      <c r="M6406">
        <v>165.56172484808377</v>
      </c>
      <c r="N6406">
        <v>0.12443718047106667</v>
      </c>
    </row>
    <row r="6407" spans="12:14" x14ac:dyDescent="0.25">
      <c r="L6407">
        <v>6406</v>
      </c>
      <c r="M6407">
        <v>164.57248359546833</v>
      </c>
      <c r="N6407">
        <v>0.11771860076360552</v>
      </c>
    </row>
    <row r="6408" spans="12:14" x14ac:dyDescent="0.25">
      <c r="L6408">
        <v>6407</v>
      </c>
      <c r="M6408">
        <v>160.62414926639059</v>
      </c>
      <c r="N6408">
        <v>9.0902898495348605E-2</v>
      </c>
    </row>
    <row r="6409" spans="12:14" x14ac:dyDescent="0.25">
      <c r="L6409">
        <v>6408</v>
      </c>
      <c r="M6409">
        <v>169.5096893177253</v>
      </c>
      <c r="N6409">
        <v>0.15125037078372516</v>
      </c>
    </row>
    <row r="6410" spans="12:14" x14ac:dyDescent="0.25">
      <c r="L6410">
        <v>6409</v>
      </c>
      <c r="M6410">
        <v>169.69382701872186</v>
      </c>
      <c r="N6410">
        <v>0.15250096948047687</v>
      </c>
    </row>
    <row r="6411" spans="12:14" x14ac:dyDescent="0.25">
      <c r="L6411">
        <v>6410</v>
      </c>
      <c r="M6411">
        <v>168.47425643363579</v>
      </c>
      <c r="N6411">
        <v>0.14421807371252138</v>
      </c>
    </row>
    <row r="6412" spans="12:14" x14ac:dyDescent="0.25">
      <c r="L6412">
        <v>6411</v>
      </c>
      <c r="M6412">
        <v>166.91782613004736</v>
      </c>
      <c r="N6412">
        <v>0.13364734485733099</v>
      </c>
    </row>
    <row r="6413" spans="12:14" x14ac:dyDescent="0.25">
      <c r="L6413">
        <v>6412</v>
      </c>
      <c r="M6413">
        <v>158.91756141249712</v>
      </c>
      <c r="N6413">
        <v>7.9312352211665438E-2</v>
      </c>
    </row>
    <row r="6414" spans="12:14" x14ac:dyDescent="0.25">
      <c r="L6414">
        <v>6413</v>
      </c>
      <c r="M6414">
        <v>167.66628072725339</v>
      </c>
      <c r="N6414">
        <v>0.13873058603378774</v>
      </c>
    </row>
    <row r="6415" spans="12:14" x14ac:dyDescent="0.25">
      <c r="L6415">
        <v>6414</v>
      </c>
      <c r="M6415">
        <v>164.0113965203349</v>
      </c>
      <c r="N6415">
        <v>0.11390789409610313</v>
      </c>
    </row>
    <row r="6416" spans="12:14" x14ac:dyDescent="0.25">
      <c r="L6416">
        <v>6415</v>
      </c>
      <c r="M6416">
        <v>165.98487440700077</v>
      </c>
      <c r="N6416">
        <v>0.12731106389661551</v>
      </c>
    </row>
    <row r="6417" spans="12:14" x14ac:dyDescent="0.25">
      <c r="L6417">
        <v>6416</v>
      </c>
      <c r="M6417">
        <v>169.59018973747013</v>
      </c>
      <c r="N6417">
        <v>0.15179710140692726</v>
      </c>
    </row>
    <row r="6418" spans="12:14" x14ac:dyDescent="0.25">
      <c r="L6418">
        <v>6417</v>
      </c>
      <c r="M6418">
        <v>164.31611803267569</v>
      </c>
      <c r="N6418">
        <v>0.11597745575644325</v>
      </c>
    </row>
    <row r="6419" spans="12:14" x14ac:dyDescent="0.25">
      <c r="L6419">
        <v>6418</v>
      </c>
      <c r="M6419">
        <v>166.44786840763155</v>
      </c>
      <c r="N6419">
        <v>0.13045555679871601</v>
      </c>
    </row>
    <row r="6420" spans="12:14" x14ac:dyDescent="0.25">
      <c r="L6420">
        <v>6419</v>
      </c>
      <c r="M6420">
        <v>164.84822991884366</v>
      </c>
      <c r="N6420">
        <v>0.11959137310072587</v>
      </c>
    </row>
    <row r="6421" spans="12:14" x14ac:dyDescent="0.25">
      <c r="L6421">
        <v>6420</v>
      </c>
      <c r="M6421">
        <v>164.61383311523656</v>
      </c>
      <c r="N6421">
        <v>0.11799943220254283</v>
      </c>
    </row>
    <row r="6422" spans="12:14" x14ac:dyDescent="0.25">
      <c r="L6422">
        <v>6421</v>
      </c>
      <c r="M6422">
        <v>166.37469006892212</v>
      </c>
      <c r="N6422">
        <v>0.12995855518239741</v>
      </c>
    </row>
    <row r="6423" spans="12:14" x14ac:dyDescent="0.25">
      <c r="L6423">
        <v>6422</v>
      </c>
      <c r="M6423">
        <v>163.76762743136126</v>
      </c>
      <c r="N6423">
        <v>0.11225229992212959</v>
      </c>
    </row>
    <row r="6424" spans="12:14" x14ac:dyDescent="0.25">
      <c r="L6424">
        <v>6423</v>
      </c>
      <c r="M6424">
        <v>170.82210983297608</v>
      </c>
      <c r="N6424">
        <v>0.16016387071926319</v>
      </c>
    </row>
    <row r="6425" spans="12:14" x14ac:dyDescent="0.25">
      <c r="L6425">
        <v>6424</v>
      </c>
      <c r="M6425">
        <v>164.74327149822798</v>
      </c>
      <c r="N6425">
        <v>0.11887853231187773</v>
      </c>
    </row>
    <row r="6426" spans="12:14" x14ac:dyDescent="0.25">
      <c r="L6426">
        <v>6425</v>
      </c>
      <c r="M6426">
        <v>160.45113032678955</v>
      </c>
      <c r="N6426">
        <v>8.9727814527169381E-2</v>
      </c>
    </row>
    <row r="6427" spans="12:14" x14ac:dyDescent="0.25">
      <c r="L6427">
        <v>6426</v>
      </c>
      <c r="M6427">
        <v>164.33742220953107</v>
      </c>
      <c r="N6427">
        <v>0.11612214625527373</v>
      </c>
    </row>
    <row r="6428" spans="12:14" x14ac:dyDescent="0.25">
      <c r="L6428">
        <v>6427</v>
      </c>
      <c r="M6428">
        <v>168.86104274339272</v>
      </c>
      <c r="N6428">
        <v>0.14684499070065349</v>
      </c>
    </row>
    <row r="6429" spans="12:14" x14ac:dyDescent="0.25">
      <c r="L6429">
        <v>6428</v>
      </c>
      <c r="M6429">
        <v>163.94963540650147</v>
      </c>
      <c r="N6429">
        <v>0.11348843426765964</v>
      </c>
    </row>
    <row r="6430" spans="12:14" x14ac:dyDescent="0.25">
      <c r="L6430">
        <v>6429</v>
      </c>
      <c r="M6430">
        <v>165.04588446740183</v>
      </c>
      <c r="N6430">
        <v>0.12093377348639467</v>
      </c>
    </row>
    <row r="6431" spans="12:14" x14ac:dyDescent="0.25">
      <c r="L6431">
        <v>6430</v>
      </c>
      <c r="M6431">
        <v>164.51241656513739</v>
      </c>
      <c r="N6431">
        <v>0.11731064655627566</v>
      </c>
    </row>
    <row r="6432" spans="12:14" x14ac:dyDescent="0.25">
      <c r="L6432">
        <v>6431</v>
      </c>
      <c r="M6432">
        <v>167.22369158604113</v>
      </c>
      <c r="N6432">
        <v>0.13572467578183489</v>
      </c>
    </row>
    <row r="6433" spans="12:14" x14ac:dyDescent="0.25">
      <c r="L6433">
        <v>6432</v>
      </c>
      <c r="M6433">
        <v>171.14283242470867</v>
      </c>
      <c r="N6433">
        <v>0.16234210610000765</v>
      </c>
    </row>
    <row r="6434" spans="12:14" x14ac:dyDescent="0.25">
      <c r="L6434">
        <v>6433</v>
      </c>
      <c r="M6434">
        <v>161.86622422535254</v>
      </c>
      <c r="N6434">
        <v>9.9338636079445486E-2</v>
      </c>
    </row>
    <row r="6435" spans="12:14" x14ac:dyDescent="0.25">
      <c r="L6435">
        <v>6434</v>
      </c>
      <c r="M6435">
        <v>166.25097360496821</v>
      </c>
      <c r="N6435">
        <v>0.12911831634075788</v>
      </c>
    </row>
    <row r="6436" spans="12:14" x14ac:dyDescent="0.25">
      <c r="L6436">
        <v>6435</v>
      </c>
      <c r="M6436">
        <v>166.6958692621495</v>
      </c>
      <c r="N6436">
        <v>0.13213989164038575</v>
      </c>
    </row>
    <row r="6437" spans="12:14" x14ac:dyDescent="0.25">
      <c r="L6437">
        <v>6436</v>
      </c>
      <c r="M6437">
        <v>165.80762276840588</v>
      </c>
      <c r="N6437">
        <v>0.12610723292107817</v>
      </c>
    </row>
    <row r="6438" spans="12:14" x14ac:dyDescent="0.25">
      <c r="L6438">
        <v>6437</v>
      </c>
      <c r="M6438">
        <v>168.68092778183464</v>
      </c>
      <c r="N6438">
        <v>0.14562171303958249</v>
      </c>
    </row>
    <row r="6439" spans="12:14" x14ac:dyDescent="0.25">
      <c r="L6439">
        <v>6438</v>
      </c>
      <c r="M6439">
        <v>166.23877178577806</v>
      </c>
      <c r="N6439">
        <v>0.12903544586342153</v>
      </c>
    </row>
    <row r="6440" spans="12:14" x14ac:dyDescent="0.25">
      <c r="L6440">
        <v>6439</v>
      </c>
      <c r="M6440">
        <v>168.54091617383065</v>
      </c>
      <c r="N6440">
        <v>0.14467080329349424</v>
      </c>
    </row>
    <row r="6441" spans="12:14" x14ac:dyDescent="0.25">
      <c r="L6441">
        <v>6440</v>
      </c>
      <c r="M6441">
        <v>167.97631022729655</v>
      </c>
      <c r="N6441">
        <v>0.14083619768534095</v>
      </c>
    </row>
    <row r="6442" spans="12:14" x14ac:dyDescent="0.25">
      <c r="L6442">
        <v>6441</v>
      </c>
      <c r="M6442">
        <v>168.1218681794517</v>
      </c>
      <c r="N6442">
        <v>0.14182477625606227</v>
      </c>
    </row>
    <row r="6443" spans="12:14" x14ac:dyDescent="0.25">
      <c r="L6443">
        <v>6442</v>
      </c>
      <c r="M6443">
        <v>160.98468604244238</v>
      </c>
      <c r="N6443">
        <v>9.3351537855030253E-2</v>
      </c>
    </row>
    <row r="6444" spans="12:14" x14ac:dyDescent="0.25">
      <c r="L6444">
        <v>6443</v>
      </c>
      <c r="M6444">
        <v>168.89543582963321</v>
      </c>
      <c r="N6444">
        <v>0.14707857648236389</v>
      </c>
    </row>
    <row r="6445" spans="12:14" x14ac:dyDescent="0.25">
      <c r="L6445">
        <v>6444</v>
      </c>
      <c r="M6445">
        <v>158.57085592030072</v>
      </c>
      <c r="N6445">
        <v>7.6957650081949991E-2</v>
      </c>
    </row>
    <row r="6446" spans="12:14" x14ac:dyDescent="0.25">
      <c r="L6446">
        <v>6445</v>
      </c>
      <c r="M6446">
        <v>165.93836562069893</v>
      </c>
      <c r="N6446">
        <v>0.12699519252849378</v>
      </c>
    </row>
    <row r="6447" spans="12:14" x14ac:dyDescent="0.25">
      <c r="L6447">
        <v>6446</v>
      </c>
      <c r="M6447">
        <v>162.29315615758628</v>
      </c>
      <c r="N6447">
        <v>0.10223820805826178</v>
      </c>
    </row>
    <row r="6448" spans="12:14" x14ac:dyDescent="0.25">
      <c r="L6448">
        <v>6447</v>
      </c>
      <c r="M6448">
        <v>156.6477473175043</v>
      </c>
      <c r="N6448">
        <v>6.3896570795344054E-2</v>
      </c>
    </row>
    <row r="6449" spans="12:14" x14ac:dyDescent="0.25">
      <c r="L6449">
        <v>6448</v>
      </c>
      <c r="M6449">
        <v>161.35952326293767</v>
      </c>
      <c r="N6449">
        <v>9.5897300818880149E-2</v>
      </c>
    </row>
    <row r="6450" spans="12:14" x14ac:dyDescent="0.25">
      <c r="L6450">
        <v>6449</v>
      </c>
      <c r="M6450">
        <v>163.48308601979392</v>
      </c>
      <c r="N6450">
        <v>0.11031979443003226</v>
      </c>
    </row>
    <row r="6451" spans="12:14" x14ac:dyDescent="0.25">
      <c r="L6451">
        <v>6450</v>
      </c>
      <c r="M6451">
        <v>156.0430418723511</v>
      </c>
      <c r="N6451">
        <v>5.9789623453574858E-2</v>
      </c>
    </row>
    <row r="6452" spans="12:14" x14ac:dyDescent="0.25">
      <c r="L6452">
        <v>6451</v>
      </c>
      <c r="M6452">
        <v>162.61949739651138</v>
      </c>
      <c r="N6452">
        <v>0.10445460332054268</v>
      </c>
    </row>
    <row r="6453" spans="12:14" x14ac:dyDescent="0.25">
      <c r="L6453">
        <v>6452</v>
      </c>
      <c r="M6453">
        <v>165.16314347552964</v>
      </c>
      <c r="N6453">
        <v>0.12173015555238864</v>
      </c>
    </row>
    <row r="6454" spans="12:14" x14ac:dyDescent="0.25">
      <c r="L6454">
        <v>6453</v>
      </c>
      <c r="M6454">
        <v>168.48640058628098</v>
      </c>
      <c r="N6454">
        <v>0.14430055253890517</v>
      </c>
    </row>
    <row r="6455" spans="12:14" x14ac:dyDescent="0.25">
      <c r="L6455">
        <v>6454</v>
      </c>
      <c r="M6455">
        <v>174.35781623816348</v>
      </c>
      <c r="N6455">
        <v>0.18417714881763048</v>
      </c>
    </row>
    <row r="6456" spans="12:14" x14ac:dyDescent="0.25">
      <c r="L6456">
        <v>6455</v>
      </c>
      <c r="M6456">
        <v>166.90457107031938</v>
      </c>
      <c r="N6456">
        <v>0.13355732113958352</v>
      </c>
    </row>
    <row r="6457" spans="12:14" x14ac:dyDescent="0.25">
      <c r="L6457">
        <v>6456</v>
      </c>
      <c r="M6457">
        <v>164.84890500566584</v>
      </c>
      <c r="N6457">
        <v>0.11959595805370116</v>
      </c>
    </row>
    <row r="6458" spans="12:14" x14ac:dyDescent="0.25">
      <c r="L6458">
        <v>6457</v>
      </c>
      <c r="M6458">
        <v>168.78627688931431</v>
      </c>
      <c r="N6458">
        <v>0.14633720723661559</v>
      </c>
    </row>
    <row r="6459" spans="12:14" x14ac:dyDescent="0.25">
      <c r="L6459">
        <v>6458</v>
      </c>
      <c r="M6459">
        <v>162.54480227910153</v>
      </c>
      <c r="N6459">
        <v>0.10394730027515386</v>
      </c>
    </row>
    <row r="6460" spans="12:14" x14ac:dyDescent="0.25">
      <c r="L6460">
        <v>6459</v>
      </c>
      <c r="M6460">
        <v>161.71824378268749</v>
      </c>
      <c r="N6460">
        <v>9.8333604802634422E-2</v>
      </c>
    </row>
    <row r="6461" spans="12:14" x14ac:dyDescent="0.25">
      <c r="L6461">
        <v>6460</v>
      </c>
      <c r="M6461">
        <v>167.66196276538236</v>
      </c>
      <c r="N6461">
        <v>0.13870125995086546</v>
      </c>
    </row>
    <row r="6462" spans="12:14" x14ac:dyDescent="0.25">
      <c r="L6462">
        <v>6461</v>
      </c>
      <c r="M6462">
        <v>161.14224901137115</v>
      </c>
      <c r="N6462">
        <v>9.4421650290084314E-2</v>
      </c>
    </row>
    <row r="6463" spans="12:14" x14ac:dyDescent="0.25">
      <c r="L6463">
        <v>6462</v>
      </c>
      <c r="M6463">
        <v>160.01546428317263</v>
      </c>
      <c r="N6463">
        <v>8.6768923526480135E-2</v>
      </c>
    </row>
    <row r="6464" spans="12:14" x14ac:dyDescent="0.25">
      <c r="L6464">
        <v>6463</v>
      </c>
      <c r="M6464">
        <v>168.98563481904799</v>
      </c>
      <c r="N6464">
        <v>0.14769117638993268</v>
      </c>
    </row>
    <row r="6465" spans="12:14" x14ac:dyDescent="0.25">
      <c r="L6465">
        <v>6464</v>
      </c>
      <c r="M6465">
        <v>170.01728953609867</v>
      </c>
      <c r="N6465">
        <v>0.15469781347543399</v>
      </c>
    </row>
    <row r="6466" spans="12:14" x14ac:dyDescent="0.25">
      <c r="L6466">
        <v>6465</v>
      </c>
      <c r="M6466">
        <v>163.4335849779209</v>
      </c>
      <c r="N6466">
        <v>0.10998360071131397</v>
      </c>
    </row>
    <row r="6467" spans="12:14" x14ac:dyDescent="0.25">
      <c r="L6467">
        <v>6466</v>
      </c>
      <c r="M6467">
        <v>160.57667800862751</v>
      </c>
      <c r="N6467">
        <v>9.0580490358555421E-2</v>
      </c>
    </row>
    <row r="6468" spans="12:14" x14ac:dyDescent="0.25">
      <c r="L6468">
        <v>6467</v>
      </c>
      <c r="M6468">
        <v>168.31623561603615</v>
      </c>
      <c r="N6468">
        <v>0.14314485172984082</v>
      </c>
    </row>
    <row r="6469" spans="12:14" x14ac:dyDescent="0.25">
      <c r="L6469">
        <v>6468</v>
      </c>
      <c r="M6469">
        <v>166.26806027171813</v>
      </c>
      <c r="N6469">
        <v>0.12923436298983426</v>
      </c>
    </row>
    <row r="6470" spans="12:14" x14ac:dyDescent="0.25">
      <c r="L6470">
        <v>6469</v>
      </c>
      <c r="M6470">
        <v>169.1903013908609</v>
      </c>
      <c r="N6470">
        <v>0.14908119997876135</v>
      </c>
    </row>
    <row r="6471" spans="12:14" x14ac:dyDescent="0.25">
      <c r="L6471">
        <v>6470</v>
      </c>
      <c r="M6471">
        <v>164.54532760262779</v>
      </c>
      <c r="N6471">
        <v>0.11753416678256001</v>
      </c>
    </row>
    <row r="6472" spans="12:14" x14ac:dyDescent="0.25">
      <c r="L6472">
        <v>6471</v>
      </c>
      <c r="M6472">
        <v>163.54678351144767</v>
      </c>
      <c r="N6472">
        <v>0.11075240545763498</v>
      </c>
    </row>
    <row r="6473" spans="12:14" x14ac:dyDescent="0.25">
      <c r="L6473">
        <v>6472</v>
      </c>
      <c r="M6473">
        <v>162.51200695717702</v>
      </c>
      <c r="N6473">
        <v>0.10372456594841695</v>
      </c>
    </row>
    <row r="6474" spans="12:14" x14ac:dyDescent="0.25">
      <c r="L6474">
        <v>6473</v>
      </c>
      <c r="M6474">
        <v>160.92476143826593</v>
      </c>
      <c r="N6474">
        <v>9.2944550956199468E-2</v>
      </c>
    </row>
    <row r="6475" spans="12:14" x14ac:dyDescent="0.25">
      <c r="L6475">
        <v>6474</v>
      </c>
      <c r="M6475">
        <v>167.52650800459196</v>
      </c>
      <c r="N6475">
        <v>0.13778129871318034</v>
      </c>
    </row>
    <row r="6476" spans="12:14" x14ac:dyDescent="0.25">
      <c r="L6476">
        <v>6475</v>
      </c>
      <c r="M6476">
        <v>166.86456146646469</v>
      </c>
      <c r="N6476">
        <v>0.13328558993968587</v>
      </c>
    </row>
    <row r="6477" spans="12:14" x14ac:dyDescent="0.25">
      <c r="L6477">
        <v>6476</v>
      </c>
      <c r="M6477">
        <v>158.07204774019161</v>
      </c>
      <c r="N6477">
        <v>7.3569919831178332E-2</v>
      </c>
    </row>
    <row r="6478" spans="12:14" x14ac:dyDescent="0.25">
      <c r="L6478">
        <v>6477</v>
      </c>
      <c r="M6478">
        <v>171.66009495967327</v>
      </c>
      <c r="N6478">
        <v>0.1658551718578849</v>
      </c>
    </row>
    <row r="6479" spans="12:14" x14ac:dyDescent="0.25">
      <c r="L6479">
        <v>6478</v>
      </c>
      <c r="M6479">
        <v>165.87264643597933</v>
      </c>
      <c r="N6479">
        <v>0.12654885087050016</v>
      </c>
    </row>
    <row r="6480" spans="12:14" x14ac:dyDescent="0.25">
      <c r="L6480">
        <v>6479</v>
      </c>
      <c r="M6480">
        <v>160.39034483164707</v>
      </c>
      <c r="N6480">
        <v>8.9314980758771201E-2</v>
      </c>
    </row>
    <row r="6481" spans="12:14" x14ac:dyDescent="0.25">
      <c r="L6481">
        <v>6480</v>
      </c>
      <c r="M6481">
        <v>165.5365125473252</v>
      </c>
      <c r="N6481">
        <v>0.12426594736508045</v>
      </c>
    </row>
    <row r="6482" spans="12:14" x14ac:dyDescent="0.25">
      <c r="L6482">
        <v>6481</v>
      </c>
      <c r="M6482">
        <v>159.68031010753276</v>
      </c>
      <c r="N6482">
        <v>8.4492673888314052E-2</v>
      </c>
    </row>
    <row r="6483" spans="12:14" x14ac:dyDescent="0.25">
      <c r="L6483">
        <v>6482</v>
      </c>
      <c r="M6483">
        <v>166.20790026215519</v>
      </c>
      <c r="N6483">
        <v>0.12882577730016398</v>
      </c>
    </row>
    <row r="6484" spans="12:14" x14ac:dyDescent="0.25">
      <c r="L6484">
        <v>6483</v>
      </c>
      <c r="M6484">
        <v>170.04534679785445</v>
      </c>
      <c r="N6484">
        <v>0.1548883685589193</v>
      </c>
    </row>
    <row r="6485" spans="12:14" x14ac:dyDescent="0.25">
      <c r="L6485">
        <v>6484</v>
      </c>
      <c r="M6485">
        <v>161.11273223092599</v>
      </c>
      <c r="N6485">
        <v>9.4221182667445058E-2</v>
      </c>
    </row>
    <row r="6486" spans="12:14" x14ac:dyDescent="0.25">
      <c r="L6486">
        <v>6485</v>
      </c>
      <c r="M6486">
        <v>169.26522627726857</v>
      </c>
      <c r="N6486">
        <v>0.14959006353461435</v>
      </c>
    </row>
    <row r="6487" spans="12:14" x14ac:dyDescent="0.25">
      <c r="L6487">
        <v>6486</v>
      </c>
      <c r="M6487">
        <v>162.79450905705249</v>
      </c>
      <c r="N6487">
        <v>0.10564322115059377</v>
      </c>
    </row>
    <row r="6488" spans="12:14" x14ac:dyDescent="0.25">
      <c r="L6488">
        <v>6487</v>
      </c>
      <c r="M6488">
        <v>165.48253851839706</v>
      </c>
      <c r="N6488">
        <v>0.12389937468674983</v>
      </c>
    </row>
    <row r="6489" spans="12:14" x14ac:dyDescent="0.25">
      <c r="L6489">
        <v>6488</v>
      </c>
      <c r="M6489">
        <v>163.04353906254502</v>
      </c>
      <c r="N6489">
        <v>0.10733454562480804</v>
      </c>
    </row>
    <row r="6490" spans="12:14" x14ac:dyDescent="0.25">
      <c r="L6490">
        <v>6489</v>
      </c>
      <c r="M6490">
        <v>165.72807180381901</v>
      </c>
      <c r="N6490">
        <v>0.12556695066437973</v>
      </c>
    </row>
    <row r="6491" spans="12:14" x14ac:dyDescent="0.25">
      <c r="L6491">
        <v>6490</v>
      </c>
      <c r="M6491">
        <v>165.51967399778823</v>
      </c>
      <c r="N6491">
        <v>0.12415158584111152</v>
      </c>
    </row>
    <row r="6492" spans="12:14" x14ac:dyDescent="0.25">
      <c r="L6492">
        <v>6491</v>
      </c>
      <c r="M6492">
        <v>169.1298051428079</v>
      </c>
      <c r="N6492">
        <v>0.14867033067516955</v>
      </c>
    </row>
    <row r="6493" spans="12:14" x14ac:dyDescent="0.25">
      <c r="L6493">
        <v>6492</v>
      </c>
      <c r="M6493">
        <v>163.05233065829398</v>
      </c>
      <c r="N6493">
        <v>0.10739425506033662</v>
      </c>
    </row>
    <row r="6494" spans="12:14" x14ac:dyDescent="0.25">
      <c r="L6494">
        <v>6493</v>
      </c>
      <c r="M6494">
        <v>159.27119499494898</v>
      </c>
      <c r="N6494">
        <v>8.1714107501041244E-2</v>
      </c>
    </row>
    <row r="6495" spans="12:14" x14ac:dyDescent="0.25">
      <c r="L6495">
        <v>6494</v>
      </c>
      <c r="M6495">
        <v>163.90433319263042</v>
      </c>
      <c r="N6495">
        <v>0.11318075751639967</v>
      </c>
    </row>
    <row r="6496" spans="12:14" x14ac:dyDescent="0.25">
      <c r="L6496">
        <v>6495</v>
      </c>
      <c r="M6496">
        <v>173.01387927603457</v>
      </c>
      <c r="N6496">
        <v>0.1750496002262294</v>
      </c>
    </row>
    <row r="6497" spans="12:14" x14ac:dyDescent="0.25">
      <c r="L6497">
        <v>6496</v>
      </c>
      <c r="M6497">
        <v>160.03150665451432</v>
      </c>
      <c r="N6497">
        <v>8.6877877687328908E-2</v>
      </c>
    </row>
    <row r="6498" spans="12:14" x14ac:dyDescent="0.25">
      <c r="L6498">
        <v>6497</v>
      </c>
      <c r="M6498">
        <v>163.58146257414404</v>
      </c>
      <c r="N6498">
        <v>0.11098793349115521</v>
      </c>
    </row>
    <row r="6499" spans="12:14" x14ac:dyDescent="0.25">
      <c r="L6499">
        <v>6498</v>
      </c>
      <c r="M6499">
        <v>164.390851339688</v>
      </c>
      <c r="N6499">
        <v>0.11648501817222079</v>
      </c>
    </row>
    <row r="6500" spans="12:14" x14ac:dyDescent="0.25">
      <c r="L6500">
        <v>6499</v>
      </c>
      <c r="M6500">
        <v>171.02547589030294</v>
      </c>
      <c r="N6500">
        <v>0.16154506166973182</v>
      </c>
    </row>
    <row r="6501" spans="12:14" x14ac:dyDescent="0.25">
      <c r="L6501">
        <v>6500</v>
      </c>
      <c r="M6501">
        <v>162.24847797430223</v>
      </c>
      <c r="N6501">
        <v>0.10193476950393054</v>
      </c>
    </row>
    <row r="6502" spans="12:14" x14ac:dyDescent="0.25">
      <c r="L6502">
        <v>6501</v>
      </c>
      <c r="M6502">
        <v>167.04263498411515</v>
      </c>
      <c r="N6502">
        <v>0.13449500282957438</v>
      </c>
    </row>
    <row r="6503" spans="12:14" x14ac:dyDescent="0.25">
      <c r="L6503">
        <v>6502</v>
      </c>
      <c r="M6503">
        <v>163.96659878981825</v>
      </c>
      <c r="N6503">
        <v>0.11360364361888786</v>
      </c>
    </row>
    <row r="6504" spans="12:14" x14ac:dyDescent="0.25">
      <c r="L6504">
        <v>6503</v>
      </c>
      <c r="M6504">
        <v>167.20178928069416</v>
      </c>
      <c r="N6504">
        <v>0.13557592300402499</v>
      </c>
    </row>
    <row r="6505" spans="12:14" x14ac:dyDescent="0.25">
      <c r="L6505">
        <v>6504</v>
      </c>
      <c r="M6505">
        <v>165.16577181567982</v>
      </c>
      <c r="N6505">
        <v>0.12174800631705374</v>
      </c>
    </row>
    <row r="6506" spans="12:14" x14ac:dyDescent="0.25">
      <c r="L6506">
        <v>6505</v>
      </c>
      <c r="M6506">
        <v>166.86557858999689</v>
      </c>
      <c r="N6506">
        <v>0.13329249788605901</v>
      </c>
    </row>
    <row r="6507" spans="12:14" x14ac:dyDescent="0.25">
      <c r="L6507">
        <v>6506</v>
      </c>
      <c r="M6507">
        <v>172.61715908561314</v>
      </c>
      <c r="N6507">
        <v>0.17235521580396784</v>
      </c>
    </row>
    <row r="6508" spans="12:14" x14ac:dyDescent="0.25">
      <c r="L6508">
        <v>6507</v>
      </c>
      <c r="M6508">
        <v>165.23887241066475</v>
      </c>
      <c r="N6508">
        <v>0.12224447992525644</v>
      </c>
    </row>
    <row r="6509" spans="12:14" x14ac:dyDescent="0.25">
      <c r="L6509">
        <v>6508</v>
      </c>
      <c r="M6509">
        <v>169.43455185670865</v>
      </c>
      <c r="N6509">
        <v>0.15074006349566771</v>
      </c>
    </row>
    <row r="6510" spans="12:14" x14ac:dyDescent="0.25">
      <c r="L6510">
        <v>6509</v>
      </c>
      <c r="M6510">
        <v>169.29989715634875</v>
      </c>
      <c r="N6510">
        <v>0.14982553598788306</v>
      </c>
    </row>
    <row r="6511" spans="12:14" x14ac:dyDescent="0.25">
      <c r="L6511">
        <v>6510</v>
      </c>
      <c r="M6511">
        <v>165.59556326951338</v>
      </c>
      <c r="N6511">
        <v>0.12466699916387625</v>
      </c>
    </row>
    <row r="6512" spans="12:14" x14ac:dyDescent="0.25">
      <c r="L6512">
        <v>6511</v>
      </c>
      <c r="M6512">
        <v>164.7730702074214</v>
      </c>
      <c r="N6512">
        <v>0.11908091469571591</v>
      </c>
    </row>
    <row r="6513" spans="12:14" x14ac:dyDescent="0.25">
      <c r="L6513">
        <v>6512</v>
      </c>
      <c r="M6513">
        <v>162.41365908585567</v>
      </c>
      <c r="N6513">
        <v>0.1030566216923674</v>
      </c>
    </row>
    <row r="6514" spans="12:14" x14ac:dyDescent="0.25">
      <c r="L6514">
        <v>6513</v>
      </c>
      <c r="M6514">
        <v>169.84656196506157</v>
      </c>
      <c r="N6514">
        <v>0.15353829167906596</v>
      </c>
    </row>
    <row r="6515" spans="12:14" x14ac:dyDescent="0.25">
      <c r="L6515">
        <v>6514</v>
      </c>
      <c r="M6515">
        <v>159.94765701982101</v>
      </c>
      <c r="N6515">
        <v>8.6308400370608718E-2</v>
      </c>
    </row>
    <row r="6516" spans="12:14" x14ac:dyDescent="0.25">
      <c r="L6516">
        <v>6515</v>
      </c>
      <c r="M6516">
        <v>166.42870896159556</v>
      </c>
      <c r="N6516">
        <v>0.13032543255955464</v>
      </c>
    </row>
    <row r="6517" spans="12:14" x14ac:dyDescent="0.25">
      <c r="L6517">
        <v>6516</v>
      </c>
      <c r="M6517">
        <v>167.63125224379976</v>
      </c>
      <c r="N6517">
        <v>0.13849268485700961</v>
      </c>
    </row>
    <row r="6518" spans="12:14" x14ac:dyDescent="0.25">
      <c r="L6518">
        <v>6517</v>
      </c>
      <c r="M6518">
        <v>158.13569321074291</v>
      </c>
      <c r="N6518">
        <v>7.4002177549694625E-2</v>
      </c>
    </row>
    <row r="6519" spans="12:14" x14ac:dyDescent="0.25">
      <c r="L6519">
        <v>6518</v>
      </c>
      <c r="M6519">
        <v>162.82988274094743</v>
      </c>
      <c r="N6519">
        <v>0.10588346680772354</v>
      </c>
    </row>
    <row r="6520" spans="12:14" x14ac:dyDescent="0.25">
      <c r="L6520">
        <v>6519</v>
      </c>
      <c r="M6520">
        <v>167.01209635957213</v>
      </c>
      <c r="N6520">
        <v>0.134287595200135</v>
      </c>
    </row>
    <row r="6521" spans="12:14" x14ac:dyDescent="0.25">
      <c r="L6521">
        <v>6520</v>
      </c>
      <c r="M6521">
        <v>163.86636373077306</v>
      </c>
      <c r="N6521">
        <v>0.1129228822455659</v>
      </c>
    </row>
    <row r="6522" spans="12:14" x14ac:dyDescent="0.25">
      <c r="L6522">
        <v>6521</v>
      </c>
      <c r="M6522">
        <v>170.67922529971767</v>
      </c>
      <c r="N6522">
        <v>0.15919344907224642</v>
      </c>
    </row>
    <row r="6523" spans="12:14" x14ac:dyDescent="0.25">
      <c r="L6523">
        <v>6522</v>
      </c>
      <c r="M6523">
        <v>168.34375266560531</v>
      </c>
      <c r="N6523">
        <v>0.14333173788158149</v>
      </c>
    </row>
    <row r="6524" spans="12:14" x14ac:dyDescent="0.25">
      <c r="L6524">
        <v>6523</v>
      </c>
      <c r="M6524">
        <v>164.28940287654913</v>
      </c>
      <c r="N6524">
        <v>0.11579601578377829</v>
      </c>
    </row>
    <row r="6525" spans="12:14" x14ac:dyDescent="0.25">
      <c r="L6525">
        <v>6524</v>
      </c>
      <c r="M6525">
        <v>169.12443961083844</v>
      </c>
      <c r="N6525">
        <v>0.14863388986347226</v>
      </c>
    </row>
    <row r="6526" spans="12:14" x14ac:dyDescent="0.25">
      <c r="L6526">
        <v>6525</v>
      </c>
      <c r="M6526">
        <v>168.43238785278058</v>
      </c>
      <c r="N6526">
        <v>0.14393371699269153</v>
      </c>
    </row>
    <row r="6527" spans="12:14" x14ac:dyDescent="0.25">
      <c r="L6527">
        <v>6526</v>
      </c>
      <c r="M6527">
        <v>169.23918856369571</v>
      </c>
      <c r="N6527">
        <v>0.14941322451422701</v>
      </c>
    </row>
    <row r="6528" spans="12:14" x14ac:dyDescent="0.25">
      <c r="L6528">
        <v>6527</v>
      </c>
      <c r="M6528">
        <v>162.84599954911155</v>
      </c>
      <c r="N6528">
        <v>0.10599292651736891</v>
      </c>
    </row>
    <row r="6529" spans="12:14" x14ac:dyDescent="0.25">
      <c r="L6529">
        <v>6528</v>
      </c>
      <c r="M6529">
        <v>169.22617391448367</v>
      </c>
      <c r="N6529">
        <v>0.14932483358040316</v>
      </c>
    </row>
    <row r="6530" spans="12:14" x14ac:dyDescent="0.25">
      <c r="L6530">
        <v>6529</v>
      </c>
      <c r="M6530">
        <v>170.24978262760527</v>
      </c>
      <c r="N6530">
        <v>0.15627682502857265</v>
      </c>
    </row>
    <row r="6531" spans="12:14" x14ac:dyDescent="0.25">
      <c r="L6531">
        <v>6530</v>
      </c>
      <c r="M6531">
        <v>164.02164626500524</v>
      </c>
      <c r="N6531">
        <v>0.11397750676780172</v>
      </c>
    </row>
    <row r="6532" spans="12:14" x14ac:dyDescent="0.25">
      <c r="L6532">
        <v>6531</v>
      </c>
      <c r="M6532">
        <v>160.93304273255271</v>
      </c>
      <c r="N6532">
        <v>9.3000794603135484E-2</v>
      </c>
    </row>
    <row r="6533" spans="12:14" x14ac:dyDescent="0.25">
      <c r="L6533">
        <v>6532</v>
      </c>
      <c r="M6533">
        <v>167.28281832665209</v>
      </c>
      <c r="N6533">
        <v>0.13612624387110217</v>
      </c>
    </row>
    <row r="6534" spans="12:14" x14ac:dyDescent="0.25">
      <c r="L6534">
        <v>6533</v>
      </c>
      <c r="M6534">
        <v>165.21247101465741</v>
      </c>
      <c r="N6534">
        <v>0.12206517090130053</v>
      </c>
    </row>
    <row r="6535" spans="12:14" x14ac:dyDescent="0.25">
      <c r="L6535">
        <v>6534</v>
      </c>
      <c r="M6535">
        <v>163.37818548811831</v>
      </c>
      <c r="N6535">
        <v>0.10960734680256579</v>
      </c>
    </row>
    <row r="6536" spans="12:14" x14ac:dyDescent="0.25">
      <c r="L6536">
        <v>6535</v>
      </c>
      <c r="M6536">
        <v>164.41153117343296</v>
      </c>
      <c r="N6536">
        <v>0.11662546835157328</v>
      </c>
    </row>
    <row r="6537" spans="12:14" x14ac:dyDescent="0.25">
      <c r="L6537">
        <v>6536</v>
      </c>
      <c r="M6537">
        <v>165.02097855545131</v>
      </c>
      <c r="N6537">
        <v>0.12076462126575671</v>
      </c>
    </row>
    <row r="6538" spans="12:14" x14ac:dyDescent="0.25">
      <c r="L6538">
        <v>6537</v>
      </c>
      <c r="M6538">
        <v>165.13190198382915</v>
      </c>
      <c r="N6538">
        <v>0.12151797429567823</v>
      </c>
    </row>
    <row r="6539" spans="12:14" x14ac:dyDescent="0.25">
      <c r="L6539">
        <v>6538</v>
      </c>
      <c r="M6539">
        <v>160.228633754675</v>
      </c>
      <c r="N6539">
        <v>8.8216695828433167E-2</v>
      </c>
    </row>
    <row r="6540" spans="12:14" x14ac:dyDescent="0.25">
      <c r="L6540">
        <v>6539</v>
      </c>
      <c r="M6540">
        <v>163.5202283826967</v>
      </c>
      <c r="N6540">
        <v>0.11057205233479106</v>
      </c>
    </row>
    <row r="6541" spans="12:14" x14ac:dyDescent="0.25">
      <c r="L6541">
        <v>6540</v>
      </c>
      <c r="M6541">
        <v>166.12695805758656</v>
      </c>
      <c r="N6541">
        <v>0.12827604622935174</v>
      </c>
    </row>
    <row r="6542" spans="12:14" x14ac:dyDescent="0.25">
      <c r="L6542">
        <v>6541</v>
      </c>
      <c r="M6542">
        <v>163.58654201468477</v>
      </c>
      <c r="N6542">
        <v>0.11102243127018729</v>
      </c>
    </row>
    <row r="6543" spans="12:14" x14ac:dyDescent="0.25">
      <c r="L6543">
        <v>6542</v>
      </c>
      <c r="M6543">
        <v>166.02046943253222</v>
      </c>
      <c r="N6543">
        <v>0.1275528128285266</v>
      </c>
    </row>
    <row r="6544" spans="12:14" x14ac:dyDescent="0.25">
      <c r="L6544">
        <v>6543</v>
      </c>
      <c r="M6544">
        <v>166.50346948118357</v>
      </c>
      <c r="N6544">
        <v>0.1308331797936042</v>
      </c>
    </row>
    <row r="6545" spans="12:14" x14ac:dyDescent="0.25">
      <c r="L6545">
        <v>6544</v>
      </c>
      <c r="M6545">
        <v>170.76303908178329</v>
      </c>
      <c r="N6545">
        <v>0.15976268289049145</v>
      </c>
    </row>
    <row r="6546" spans="12:14" x14ac:dyDescent="0.25">
      <c r="L6546">
        <v>6545</v>
      </c>
      <c r="M6546">
        <v>170.74615441058518</v>
      </c>
      <c r="N6546">
        <v>0.15964800812437252</v>
      </c>
    </row>
    <row r="6547" spans="12:14" x14ac:dyDescent="0.25">
      <c r="L6547">
        <v>6546</v>
      </c>
      <c r="M6547">
        <v>164.7578899031584</v>
      </c>
      <c r="N6547">
        <v>0.11897781539217922</v>
      </c>
    </row>
    <row r="6548" spans="12:14" x14ac:dyDescent="0.25">
      <c r="L6548">
        <v>6547</v>
      </c>
      <c r="M6548">
        <v>164.53572352706732</v>
      </c>
      <c r="N6548">
        <v>0.11746893926905022</v>
      </c>
    </row>
    <row r="6549" spans="12:14" x14ac:dyDescent="0.25">
      <c r="L6549">
        <v>6548</v>
      </c>
      <c r="M6549">
        <v>170.07527943099166</v>
      </c>
      <c r="N6549">
        <v>0.15509166050722301</v>
      </c>
    </row>
    <row r="6550" spans="12:14" x14ac:dyDescent="0.25">
      <c r="L6550">
        <v>6549</v>
      </c>
      <c r="M6550">
        <v>165.6663705829049</v>
      </c>
      <c r="N6550">
        <v>0.12514789760764256</v>
      </c>
    </row>
    <row r="6551" spans="12:14" x14ac:dyDescent="0.25">
      <c r="L6551">
        <v>6550</v>
      </c>
      <c r="M6551">
        <v>162.18378367938496</v>
      </c>
      <c r="N6551">
        <v>0.10149538853809381</v>
      </c>
    </row>
    <row r="6552" spans="12:14" x14ac:dyDescent="0.25">
      <c r="L6552">
        <v>6551</v>
      </c>
      <c r="M6552">
        <v>165.02842265556154</v>
      </c>
      <c r="N6552">
        <v>0.12081517898341021</v>
      </c>
    </row>
    <row r="6553" spans="12:14" x14ac:dyDescent="0.25">
      <c r="L6553">
        <v>6552</v>
      </c>
      <c r="M6553">
        <v>166.26029765139336</v>
      </c>
      <c r="N6553">
        <v>0.12918164199457371</v>
      </c>
    </row>
    <row r="6554" spans="12:14" x14ac:dyDescent="0.25">
      <c r="L6554">
        <v>6553</v>
      </c>
      <c r="M6554">
        <v>163.37162687494876</v>
      </c>
      <c r="N6554">
        <v>0.10956280300171506</v>
      </c>
    </row>
    <row r="6555" spans="12:14" x14ac:dyDescent="0.25">
      <c r="L6555">
        <v>6554</v>
      </c>
      <c r="M6555">
        <v>166.46225918964632</v>
      </c>
      <c r="N6555">
        <v>0.13055329394399107</v>
      </c>
    </row>
    <row r="6556" spans="12:14" x14ac:dyDescent="0.25">
      <c r="L6556">
        <v>6555</v>
      </c>
      <c r="M6556">
        <v>164.16874286735688</v>
      </c>
      <c r="N6556">
        <v>0.11497653531112539</v>
      </c>
    </row>
    <row r="6557" spans="12:14" x14ac:dyDescent="0.25">
      <c r="L6557">
        <v>6556</v>
      </c>
      <c r="M6557">
        <v>163.20435368181032</v>
      </c>
      <c r="N6557">
        <v>0.10842674212874703</v>
      </c>
    </row>
    <row r="6558" spans="12:14" x14ac:dyDescent="0.25">
      <c r="L6558">
        <v>6557</v>
      </c>
      <c r="M6558">
        <v>169.66683727130146</v>
      </c>
      <c r="N6558">
        <v>0.15231766458003038</v>
      </c>
    </row>
    <row r="6559" spans="12:14" x14ac:dyDescent="0.25">
      <c r="L6559">
        <v>6558</v>
      </c>
      <c r="M6559">
        <v>158.95382638881307</v>
      </c>
      <c r="N6559">
        <v>7.9558651214384657E-2</v>
      </c>
    </row>
    <row r="6560" spans="12:14" x14ac:dyDescent="0.25">
      <c r="L6560">
        <v>6559</v>
      </c>
      <c r="M6560">
        <v>162.53323592271371</v>
      </c>
      <c r="N6560">
        <v>0.10386874563834403</v>
      </c>
    </row>
    <row r="6561" spans="12:14" x14ac:dyDescent="0.25">
      <c r="L6561">
        <v>6560</v>
      </c>
      <c r="M6561">
        <v>169.61776689304884</v>
      </c>
      <c r="N6561">
        <v>0.15198439577760858</v>
      </c>
    </row>
    <row r="6562" spans="12:14" x14ac:dyDescent="0.25">
      <c r="L6562">
        <v>6561</v>
      </c>
      <c r="M6562">
        <v>163.47782577144088</v>
      </c>
      <c r="N6562">
        <v>0.11028406866773954</v>
      </c>
    </row>
    <row r="6563" spans="12:14" x14ac:dyDescent="0.25">
      <c r="L6563">
        <v>6562</v>
      </c>
      <c r="M6563">
        <v>169.15998112311644</v>
      </c>
      <c r="N6563">
        <v>0.14887527535213052</v>
      </c>
    </row>
    <row r="6564" spans="12:14" x14ac:dyDescent="0.25">
      <c r="L6564">
        <v>6563</v>
      </c>
      <c r="M6564">
        <v>162.44623584453993</v>
      </c>
      <c r="N6564">
        <v>0.10327787161421642</v>
      </c>
    </row>
    <row r="6565" spans="12:14" x14ac:dyDescent="0.25">
      <c r="L6565">
        <v>6564</v>
      </c>
      <c r="M6565">
        <v>164.84860332745751</v>
      </c>
      <c r="N6565">
        <v>0.11959390916109447</v>
      </c>
    </row>
    <row r="6566" spans="12:14" x14ac:dyDescent="0.25">
      <c r="L6566">
        <v>6565</v>
      </c>
      <c r="M6566">
        <v>172.51682236554763</v>
      </c>
      <c r="N6566">
        <v>0.17167376398464373</v>
      </c>
    </row>
    <row r="6567" spans="12:14" x14ac:dyDescent="0.25">
      <c r="L6567">
        <v>6566</v>
      </c>
      <c r="M6567">
        <v>162.1159973101044</v>
      </c>
      <c r="N6567">
        <v>0.10103500728742643</v>
      </c>
    </row>
    <row r="6568" spans="12:14" x14ac:dyDescent="0.25">
      <c r="L6568">
        <v>6567</v>
      </c>
      <c r="M6568">
        <v>161.34083842601376</v>
      </c>
      <c r="N6568">
        <v>9.5770399958384989E-2</v>
      </c>
    </row>
    <row r="6569" spans="12:14" x14ac:dyDescent="0.25">
      <c r="L6569">
        <v>6568</v>
      </c>
      <c r="M6569">
        <v>162.52325490134891</v>
      </c>
      <c r="N6569">
        <v>0.10380095804110834</v>
      </c>
    </row>
    <row r="6570" spans="12:14" x14ac:dyDescent="0.25">
      <c r="L6570">
        <v>6569</v>
      </c>
      <c r="M6570">
        <v>161.15891678656754</v>
      </c>
      <c r="N6570">
        <v>9.4534851974614753E-2</v>
      </c>
    </row>
    <row r="6571" spans="12:14" x14ac:dyDescent="0.25">
      <c r="L6571">
        <v>6570</v>
      </c>
      <c r="M6571">
        <v>162.26567994800959</v>
      </c>
      <c r="N6571">
        <v>0.10205159927742913</v>
      </c>
    </row>
    <row r="6572" spans="12:14" x14ac:dyDescent="0.25">
      <c r="L6572">
        <v>6571</v>
      </c>
      <c r="M6572">
        <v>159.67851333500087</v>
      </c>
      <c r="N6572">
        <v>8.4480470839320976E-2</v>
      </c>
    </row>
    <row r="6573" spans="12:14" x14ac:dyDescent="0.25">
      <c r="L6573">
        <v>6572</v>
      </c>
      <c r="M6573">
        <v>167.17010978584227</v>
      </c>
      <c r="N6573">
        <v>0.1353607669834973</v>
      </c>
    </row>
    <row r="6574" spans="12:14" x14ac:dyDescent="0.25">
      <c r="L6574">
        <v>6573</v>
      </c>
      <c r="M6574">
        <v>164.10852700880079</v>
      </c>
      <c r="N6574">
        <v>0.11456757031467713</v>
      </c>
    </row>
    <row r="6575" spans="12:14" x14ac:dyDescent="0.25">
      <c r="L6575">
        <v>6574</v>
      </c>
      <c r="M6575">
        <v>162.22054799128927</v>
      </c>
      <c r="N6575">
        <v>0.10174507885303563</v>
      </c>
    </row>
    <row r="6576" spans="12:14" x14ac:dyDescent="0.25">
      <c r="L6576">
        <v>6575</v>
      </c>
      <c r="M6576">
        <v>168.00850203810126</v>
      </c>
      <c r="N6576">
        <v>0.14105483317617495</v>
      </c>
    </row>
    <row r="6577" spans="12:14" x14ac:dyDescent="0.25">
      <c r="L6577">
        <v>6576</v>
      </c>
      <c r="M6577">
        <v>158.09433249773761</v>
      </c>
      <c r="N6577">
        <v>7.3721270090216118E-2</v>
      </c>
    </row>
    <row r="6578" spans="12:14" x14ac:dyDescent="0.25">
      <c r="L6578">
        <v>6577</v>
      </c>
      <c r="M6578">
        <v>169.0644371095795</v>
      </c>
      <c r="N6578">
        <v>0.14822637391497184</v>
      </c>
    </row>
    <row r="6579" spans="12:14" x14ac:dyDescent="0.25">
      <c r="L6579">
        <v>6578</v>
      </c>
      <c r="M6579">
        <v>158.76449526925362</v>
      </c>
      <c r="N6579">
        <v>7.8272780639840889E-2</v>
      </c>
    </row>
    <row r="6580" spans="12:14" x14ac:dyDescent="0.25">
      <c r="L6580">
        <v>6579</v>
      </c>
      <c r="M6580">
        <v>165.13397768822369</v>
      </c>
      <c r="N6580">
        <v>0.12153207175207426</v>
      </c>
    </row>
    <row r="6581" spans="12:14" x14ac:dyDescent="0.25">
      <c r="L6581">
        <v>6580</v>
      </c>
      <c r="M6581">
        <v>165.05982108391336</v>
      </c>
      <c r="N6581">
        <v>0.12102842609882614</v>
      </c>
    </row>
    <row r="6582" spans="12:14" x14ac:dyDescent="0.25">
      <c r="L6582">
        <v>6581</v>
      </c>
      <c r="M6582">
        <v>166.98318456994465</v>
      </c>
      <c r="N6582">
        <v>0.13409123646298782</v>
      </c>
    </row>
    <row r="6583" spans="12:14" x14ac:dyDescent="0.25">
      <c r="L6583">
        <v>6582</v>
      </c>
      <c r="M6583">
        <v>166.18557713089174</v>
      </c>
      <c r="N6583">
        <v>0.12867416642029306</v>
      </c>
    </row>
    <row r="6584" spans="12:14" x14ac:dyDescent="0.25">
      <c r="L6584">
        <v>6583</v>
      </c>
      <c r="M6584">
        <v>164.33088649908478</v>
      </c>
      <c r="N6584">
        <v>0.11607775800168851</v>
      </c>
    </row>
    <row r="6585" spans="12:14" x14ac:dyDescent="0.25">
      <c r="L6585">
        <v>6584</v>
      </c>
      <c r="M6585">
        <v>166.76139259386014</v>
      </c>
      <c r="N6585">
        <v>0.13258490313341875</v>
      </c>
    </row>
    <row r="6586" spans="12:14" x14ac:dyDescent="0.25">
      <c r="L6586">
        <v>6585</v>
      </c>
      <c r="M6586">
        <v>158.58623902795327</v>
      </c>
      <c r="N6586">
        <v>7.7062126754994908E-2</v>
      </c>
    </row>
    <row r="6587" spans="12:14" x14ac:dyDescent="0.25">
      <c r="L6587">
        <v>6586</v>
      </c>
      <c r="M6587">
        <v>168.84476585772734</v>
      </c>
      <c r="N6587">
        <v>0.14673444380075118</v>
      </c>
    </row>
    <row r="6588" spans="12:14" x14ac:dyDescent="0.25">
      <c r="L6588">
        <v>6587</v>
      </c>
      <c r="M6588">
        <v>169.92981172138784</v>
      </c>
      <c r="N6588">
        <v>0.15410369483226649</v>
      </c>
    </row>
    <row r="6589" spans="12:14" x14ac:dyDescent="0.25">
      <c r="L6589">
        <v>6588</v>
      </c>
      <c r="M6589">
        <v>166.35326935780481</v>
      </c>
      <c r="N6589">
        <v>0.12981307322372282</v>
      </c>
    </row>
    <row r="6590" spans="12:14" x14ac:dyDescent="0.25">
      <c r="L6590">
        <v>6589</v>
      </c>
      <c r="M6590">
        <v>161.31898186430857</v>
      </c>
      <c r="N6590">
        <v>9.5621957855349882E-2</v>
      </c>
    </row>
    <row r="6591" spans="12:14" x14ac:dyDescent="0.25">
      <c r="L6591">
        <v>6590</v>
      </c>
      <c r="M6591">
        <v>165.35276783277743</v>
      </c>
      <c r="N6591">
        <v>0.12301801769448706</v>
      </c>
    </row>
    <row r="6592" spans="12:14" x14ac:dyDescent="0.25">
      <c r="L6592">
        <v>6591</v>
      </c>
      <c r="M6592">
        <v>166.1531590846846</v>
      </c>
      <c r="N6592">
        <v>0.1284539944179357</v>
      </c>
    </row>
    <row r="6593" spans="12:14" x14ac:dyDescent="0.25">
      <c r="L6593">
        <v>6592</v>
      </c>
      <c r="M6593">
        <v>164.60565288417175</v>
      </c>
      <c r="N6593">
        <v>0.11794387494157244</v>
      </c>
    </row>
    <row r="6594" spans="12:14" x14ac:dyDescent="0.25">
      <c r="L6594">
        <v>6593</v>
      </c>
      <c r="M6594">
        <v>162.31133291959799</v>
      </c>
      <c r="N6594">
        <v>0.10236165825211119</v>
      </c>
    </row>
    <row r="6595" spans="12:14" x14ac:dyDescent="0.25">
      <c r="L6595">
        <v>6594</v>
      </c>
      <c r="M6595">
        <v>164.94300950698633</v>
      </c>
      <c r="N6595">
        <v>0.12023508282865469</v>
      </c>
    </row>
    <row r="6596" spans="12:14" x14ac:dyDescent="0.25">
      <c r="L6596">
        <v>6595</v>
      </c>
      <c r="M6596">
        <v>169.27345969272619</v>
      </c>
      <c r="N6596">
        <v>0.14964598200533152</v>
      </c>
    </row>
    <row r="6597" spans="12:14" x14ac:dyDescent="0.25">
      <c r="L6597">
        <v>6596</v>
      </c>
      <c r="M6597">
        <v>168.44923807799785</v>
      </c>
      <c r="N6597">
        <v>0.1440481578137871</v>
      </c>
    </row>
    <row r="6598" spans="12:14" x14ac:dyDescent="0.25">
      <c r="L6598">
        <v>6597</v>
      </c>
      <c r="M6598">
        <v>167.43350101467433</v>
      </c>
      <c r="N6598">
        <v>0.13714962785082951</v>
      </c>
    </row>
    <row r="6599" spans="12:14" x14ac:dyDescent="0.25">
      <c r="L6599">
        <v>6598</v>
      </c>
      <c r="M6599">
        <v>165.81835020241147</v>
      </c>
      <c r="N6599">
        <v>0.12618008989123841</v>
      </c>
    </row>
    <row r="6600" spans="12:14" x14ac:dyDescent="0.25">
      <c r="L6600">
        <v>6599</v>
      </c>
      <c r="M6600">
        <v>164.3222480400687</v>
      </c>
      <c r="N6600">
        <v>0.11601908861715171</v>
      </c>
    </row>
    <row r="6601" spans="12:14" x14ac:dyDescent="0.25">
      <c r="L6601">
        <v>6600</v>
      </c>
      <c r="M6601">
        <v>162.3436239648739</v>
      </c>
      <c r="N6601">
        <v>0.10258096770867686</v>
      </c>
    </row>
    <row r="6602" spans="12:14" x14ac:dyDescent="0.25">
      <c r="L6602">
        <v>6601</v>
      </c>
      <c r="M6602">
        <v>163.80880606330248</v>
      </c>
      <c r="N6602">
        <v>0.11253197075086807</v>
      </c>
    </row>
    <row r="6603" spans="12:14" x14ac:dyDescent="0.25">
      <c r="L6603">
        <v>6602</v>
      </c>
      <c r="M6603">
        <v>165.22022905652054</v>
      </c>
      <c r="N6603">
        <v>0.12211786080125497</v>
      </c>
    </row>
    <row r="6604" spans="12:14" x14ac:dyDescent="0.25">
      <c r="L6604">
        <v>6603</v>
      </c>
      <c r="M6604">
        <v>165.61390368436929</v>
      </c>
      <c r="N6604">
        <v>0.12479156083045817</v>
      </c>
    </row>
    <row r="6605" spans="12:14" x14ac:dyDescent="0.25">
      <c r="L6605">
        <v>6604</v>
      </c>
      <c r="M6605">
        <v>162.69844375900209</v>
      </c>
      <c r="N6605">
        <v>0.10499077933180967</v>
      </c>
    </row>
    <row r="6606" spans="12:14" x14ac:dyDescent="0.25">
      <c r="L6606">
        <v>6605</v>
      </c>
      <c r="M6606">
        <v>159.50798420801681</v>
      </c>
      <c r="N6606">
        <v>8.3322296805376173E-2</v>
      </c>
    </row>
    <row r="6607" spans="12:14" x14ac:dyDescent="0.25">
      <c r="L6607">
        <v>6606</v>
      </c>
      <c r="M6607">
        <v>169.547912462661</v>
      </c>
      <c r="N6607">
        <v>0.15150996898107216</v>
      </c>
    </row>
    <row r="6608" spans="12:14" x14ac:dyDescent="0.25">
      <c r="L6608">
        <v>6607</v>
      </c>
      <c r="M6608">
        <v>161.06101575779942</v>
      </c>
      <c r="N6608">
        <v>9.386994251650016E-2</v>
      </c>
    </row>
    <row r="6609" spans="12:14" x14ac:dyDescent="0.25">
      <c r="L6609">
        <v>6608</v>
      </c>
      <c r="M6609">
        <v>163.49491525992497</v>
      </c>
      <c r="N6609">
        <v>0.11040013448104502</v>
      </c>
    </row>
    <row r="6610" spans="12:14" x14ac:dyDescent="0.25">
      <c r="L6610">
        <v>6609</v>
      </c>
      <c r="M6610">
        <v>164.02778772330507</v>
      </c>
      <c r="N6610">
        <v>0.11401921739905396</v>
      </c>
    </row>
    <row r="6611" spans="12:14" x14ac:dyDescent="0.25">
      <c r="L6611">
        <v>6610</v>
      </c>
      <c r="M6611">
        <v>171.72195686857916</v>
      </c>
      <c r="N6611">
        <v>0.16627531625111658</v>
      </c>
    </row>
    <row r="6612" spans="12:14" x14ac:dyDescent="0.25">
      <c r="L6612">
        <v>6611</v>
      </c>
      <c r="M6612">
        <v>167.58756169580246</v>
      </c>
      <c r="N6612">
        <v>0.13819595397522888</v>
      </c>
    </row>
    <row r="6613" spans="12:14" x14ac:dyDescent="0.25">
      <c r="L6613">
        <v>6612</v>
      </c>
      <c r="M6613">
        <v>165.75344279081887</v>
      </c>
      <c r="N6613">
        <v>0.12573926151167281</v>
      </c>
    </row>
    <row r="6614" spans="12:14" x14ac:dyDescent="0.25">
      <c r="L6614">
        <v>6613</v>
      </c>
      <c r="M6614">
        <v>165.09102596880385</v>
      </c>
      <c r="N6614">
        <v>0.12124035873491912</v>
      </c>
    </row>
    <row r="6615" spans="12:14" x14ac:dyDescent="0.25">
      <c r="L6615">
        <v>6614</v>
      </c>
      <c r="M6615">
        <v>167.18981475263476</v>
      </c>
      <c r="N6615">
        <v>0.13549459620834847</v>
      </c>
    </row>
    <row r="6616" spans="12:14" x14ac:dyDescent="0.25">
      <c r="L6616">
        <v>6615</v>
      </c>
      <c r="M6616">
        <v>164.36531691462724</v>
      </c>
      <c r="N6616">
        <v>0.11631159731092811</v>
      </c>
    </row>
    <row r="6617" spans="12:14" x14ac:dyDescent="0.25">
      <c r="L6617">
        <v>6616</v>
      </c>
      <c r="M6617">
        <v>165.5268413600183</v>
      </c>
      <c r="N6617">
        <v>0.12420026405212181</v>
      </c>
    </row>
    <row r="6618" spans="12:14" x14ac:dyDescent="0.25">
      <c r="L6618">
        <v>6617</v>
      </c>
      <c r="M6618">
        <v>163.02577644070229</v>
      </c>
      <c r="N6618">
        <v>0.10721390812576681</v>
      </c>
    </row>
    <row r="6619" spans="12:14" x14ac:dyDescent="0.25">
      <c r="L6619">
        <v>6618</v>
      </c>
      <c r="M6619">
        <v>170.5336427080081</v>
      </c>
      <c r="N6619">
        <v>0.15820470315831137</v>
      </c>
    </row>
    <row r="6620" spans="12:14" x14ac:dyDescent="0.25">
      <c r="L6620">
        <v>6619</v>
      </c>
      <c r="M6620">
        <v>162.14496718069742</v>
      </c>
      <c r="N6620">
        <v>0.10123176049012539</v>
      </c>
    </row>
    <row r="6621" spans="12:14" x14ac:dyDescent="0.25">
      <c r="L6621">
        <v>6620</v>
      </c>
      <c r="M6621">
        <v>160.48976752955775</v>
      </c>
      <c r="N6621">
        <v>8.9990224860124313E-2</v>
      </c>
    </row>
    <row r="6622" spans="12:14" x14ac:dyDescent="0.25">
      <c r="L6622">
        <v>6621</v>
      </c>
      <c r="M6622">
        <v>161.00191950054509</v>
      </c>
      <c r="N6622">
        <v>9.3468581459501987E-2</v>
      </c>
    </row>
    <row r="6623" spans="12:14" x14ac:dyDescent="0.25">
      <c r="L6623">
        <v>6622</v>
      </c>
      <c r="M6623">
        <v>165.64394318971139</v>
      </c>
      <c r="N6623">
        <v>0.12499557861730248</v>
      </c>
    </row>
    <row r="6624" spans="12:14" x14ac:dyDescent="0.25">
      <c r="L6624">
        <v>6623</v>
      </c>
      <c r="M6624">
        <v>164.57043612303244</v>
      </c>
      <c r="N6624">
        <v>0.11770469504877323</v>
      </c>
    </row>
    <row r="6625" spans="12:14" x14ac:dyDescent="0.25">
      <c r="L6625">
        <v>6624</v>
      </c>
      <c r="M6625">
        <v>168.87951021332947</v>
      </c>
      <c r="N6625">
        <v>0.14697041528079224</v>
      </c>
    </row>
    <row r="6626" spans="12:14" x14ac:dyDescent="0.25">
      <c r="L6626">
        <v>6625</v>
      </c>
      <c r="M6626">
        <v>162.41257960143693</v>
      </c>
      <c r="N6626">
        <v>0.1030492902127198</v>
      </c>
    </row>
    <row r="6627" spans="12:14" x14ac:dyDescent="0.25">
      <c r="L6627">
        <v>6626</v>
      </c>
      <c r="M6627">
        <v>163.34088523638994</v>
      </c>
      <c r="N6627">
        <v>0.10935401657226795</v>
      </c>
    </row>
    <row r="6628" spans="12:14" x14ac:dyDescent="0.25">
      <c r="L6628">
        <v>6627</v>
      </c>
      <c r="M6628">
        <v>166.66504811040861</v>
      </c>
      <c r="N6628">
        <v>0.13193056518528756</v>
      </c>
    </row>
    <row r="6629" spans="12:14" x14ac:dyDescent="0.25">
      <c r="L6629">
        <v>6628</v>
      </c>
      <c r="M6629">
        <v>165.45571770894816</v>
      </c>
      <c r="N6629">
        <v>0.12371721715376705</v>
      </c>
    </row>
    <row r="6630" spans="12:14" x14ac:dyDescent="0.25">
      <c r="L6630">
        <v>6629</v>
      </c>
      <c r="M6630">
        <v>171.49205523863151</v>
      </c>
      <c r="N6630">
        <v>0.16471390499618299</v>
      </c>
    </row>
    <row r="6631" spans="12:14" x14ac:dyDescent="0.25">
      <c r="L6631">
        <v>6630</v>
      </c>
      <c r="M6631">
        <v>169.11934273084839</v>
      </c>
      <c r="N6631">
        <v>0.14859927364181558</v>
      </c>
    </row>
    <row r="6632" spans="12:14" x14ac:dyDescent="0.25">
      <c r="L6632">
        <v>6631</v>
      </c>
      <c r="M6632">
        <v>166.74676059549913</v>
      </c>
      <c r="N6632">
        <v>0.13248552773130329</v>
      </c>
    </row>
    <row r="6633" spans="12:14" x14ac:dyDescent="0.25">
      <c r="L6633">
        <v>6632</v>
      </c>
      <c r="M6633">
        <v>171.42360093551045</v>
      </c>
      <c r="N6633">
        <v>0.16424898737308391</v>
      </c>
    </row>
    <row r="6634" spans="12:14" x14ac:dyDescent="0.25">
      <c r="L6634">
        <v>6633</v>
      </c>
      <c r="M6634">
        <v>161.33724110866413</v>
      </c>
      <c r="N6634">
        <v>9.5745968240356083E-2</v>
      </c>
    </row>
    <row r="6635" spans="12:14" x14ac:dyDescent="0.25">
      <c r="L6635">
        <v>6634</v>
      </c>
      <c r="M6635">
        <v>167.42993177446843</v>
      </c>
      <c r="N6635">
        <v>0.13712538682291542</v>
      </c>
    </row>
    <row r="6636" spans="12:14" x14ac:dyDescent="0.25">
      <c r="L6636">
        <v>6635</v>
      </c>
      <c r="M6636">
        <v>167.081325274259</v>
      </c>
      <c r="N6636">
        <v>0.13475777371336939</v>
      </c>
    </row>
    <row r="6637" spans="12:14" x14ac:dyDescent="0.25">
      <c r="L6637">
        <v>6636</v>
      </c>
      <c r="M6637">
        <v>170.80042031207103</v>
      </c>
      <c r="N6637">
        <v>0.16001656309876933</v>
      </c>
    </row>
    <row r="6638" spans="12:14" x14ac:dyDescent="0.25">
      <c r="L6638">
        <v>6637</v>
      </c>
      <c r="M6638">
        <v>161.56076403118459</v>
      </c>
      <c r="N6638">
        <v>9.7264057551156524E-2</v>
      </c>
    </row>
    <row r="6639" spans="12:14" x14ac:dyDescent="0.25">
      <c r="L6639">
        <v>6638</v>
      </c>
      <c r="M6639">
        <v>171.02311735350963</v>
      </c>
      <c r="N6639">
        <v>0.16152904331485929</v>
      </c>
    </row>
    <row r="6640" spans="12:14" x14ac:dyDescent="0.25">
      <c r="L6640">
        <v>6639</v>
      </c>
      <c r="M6640">
        <v>162.03927539177766</v>
      </c>
      <c r="N6640">
        <v>0.10051393892091354</v>
      </c>
    </row>
    <row r="6641" spans="12:14" x14ac:dyDescent="0.25">
      <c r="L6641">
        <v>6640</v>
      </c>
      <c r="M6641">
        <v>168.87864097381134</v>
      </c>
      <c r="N6641">
        <v>0.14696451171078628</v>
      </c>
    </row>
    <row r="6642" spans="12:14" x14ac:dyDescent="0.25">
      <c r="L6642">
        <v>6641</v>
      </c>
      <c r="M6642">
        <v>166.29002350493388</v>
      </c>
      <c r="N6642">
        <v>0.12938352956836452</v>
      </c>
    </row>
    <row r="6643" spans="12:14" x14ac:dyDescent="0.25">
      <c r="L6643">
        <v>6642</v>
      </c>
      <c r="M6643">
        <v>166.397142382933</v>
      </c>
      <c r="N6643">
        <v>0.13011104342619051</v>
      </c>
    </row>
    <row r="6644" spans="12:14" x14ac:dyDescent="0.25">
      <c r="L6644">
        <v>6643</v>
      </c>
      <c r="M6644">
        <v>167.18565100179202</v>
      </c>
      <c r="N6644">
        <v>0.13546631747265581</v>
      </c>
    </row>
    <row r="6645" spans="12:14" x14ac:dyDescent="0.25">
      <c r="L6645">
        <v>6644</v>
      </c>
      <c r="M6645">
        <v>169.8109105986085</v>
      </c>
      <c r="N6645">
        <v>0.15329616009937141</v>
      </c>
    </row>
    <row r="6646" spans="12:14" x14ac:dyDescent="0.25">
      <c r="L6646">
        <v>6645</v>
      </c>
      <c r="M6646">
        <v>164.42836366209229</v>
      </c>
      <c r="N6646">
        <v>0.1167397887121866</v>
      </c>
    </row>
    <row r="6647" spans="12:14" x14ac:dyDescent="0.25">
      <c r="L6647">
        <v>6646</v>
      </c>
      <c r="M6647">
        <v>166.17565271059374</v>
      </c>
      <c r="N6647">
        <v>0.12860676323765574</v>
      </c>
    </row>
    <row r="6648" spans="12:14" x14ac:dyDescent="0.25">
      <c r="L6648">
        <v>6647</v>
      </c>
      <c r="M6648">
        <v>167.44061066613631</v>
      </c>
      <c r="N6648">
        <v>0.13719791411053928</v>
      </c>
    </row>
    <row r="6649" spans="12:14" x14ac:dyDescent="0.25">
      <c r="L6649">
        <v>6648</v>
      </c>
      <c r="M6649">
        <v>168.72678286164421</v>
      </c>
      <c r="N6649">
        <v>0.14593314466243301</v>
      </c>
    </row>
    <row r="6650" spans="12:14" x14ac:dyDescent="0.25">
      <c r="L6650">
        <v>6649</v>
      </c>
      <c r="M6650">
        <v>158.51773218472889</v>
      </c>
      <c r="N6650">
        <v>7.6596852297937446E-2</v>
      </c>
    </row>
    <row r="6651" spans="12:14" x14ac:dyDescent="0.25">
      <c r="L6651">
        <v>6650</v>
      </c>
      <c r="M6651">
        <v>164.90373292519925</v>
      </c>
      <c r="N6651">
        <v>0.11996833005760354</v>
      </c>
    </row>
    <row r="6652" spans="12:14" x14ac:dyDescent="0.25">
      <c r="L6652">
        <v>6651</v>
      </c>
      <c r="M6652">
        <v>166.05629924737195</v>
      </c>
      <c r="N6652">
        <v>0.12779615636708996</v>
      </c>
    </row>
    <row r="6653" spans="12:14" x14ac:dyDescent="0.25">
      <c r="L6653">
        <v>6652</v>
      </c>
      <c r="M6653">
        <v>160.70283327504606</v>
      </c>
      <c r="N6653">
        <v>9.1437292691361804E-2</v>
      </c>
    </row>
    <row r="6654" spans="12:14" x14ac:dyDescent="0.25">
      <c r="L6654">
        <v>6653</v>
      </c>
      <c r="M6654">
        <v>169.38677818616279</v>
      </c>
      <c r="N6654">
        <v>0.15041560147729593</v>
      </c>
    </row>
    <row r="6655" spans="12:14" x14ac:dyDescent="0.25">
      <c r="L6655">
        <v>6654</v>
      </c>
      <c r="M6655">
        <v>160.48763167692246</v>
      </c>
      <c r="N6655">
        <v>8.9975718897968404E-2</v>
      </c>
    </row>
    <row r="6656" spans="12:14" x14ac:dyDescent="0.25">
      <c r="L6656">
        <v>6655</v>
      </c>
      <c r="M6656">
        <v>164.00284608853437</v>
      </c>
      <c r="N6656">
        <v>0.11384982256154763</v>
      </c>
    </row>
    <row r="6657" spans="12:14" x14ac:dyDescent="0.25">
      <c r="L6657">
        <v>6656</v>
      </c>
      <c r="M6657">
        <v>166.81821090822055</v>
      </c>
      <c r="N6657">
        <v>0.13297079320104865</v>
      </c>
    </row>
    <row r="6658" spans="12:14" x14ac:dyDescent="0.25">
      <c r="L6658">
        <v>6657</v>
      </c>
      <c r="M6658">
        <v>164.69808015003824</v>
      </c>
      <c r="N6658">
        <v>0.11857160852144966</v>
      </c>
    </row>
    <row r="6659" spans="12:14" x14ac:dyDescent="0.25">
      <c r="L6659">
        <v>6658</v>
      </c>
      <c r="M6659">
        <v>165.57115630708847</v>
      </c>
      <c r="N6659">
        <v>0.12450123563345827</v>
      </c>
    </row>
    <row r="6660" spans="12:14" x14ac:dyDescent="0.25">
      <c r="L6660">
        <v>6659</v>
      </c>
      <c r="M6660">
        <v>160.15992525578358</v>
      </c>
      <c r="N6660">
        <v>8.7750051796796402E-2</v>
      </c>
    </row>
    <row r="6661" spans="12:14" x14ac:dyDescent="0.25">
      <c r="L6661">
        <v>6660</v>
      </c>
      <c r="M6661">
        <v>167.18783573571872</v>
      </c>
      <c r="N6661">
        <v>0.13548115541940264</v>
      </c>
    </row>
    <row r="6662" spans="12:14" x14ac:dyDescent="0.25">
      <c r="L6662">
        <v>6661</v>
      </c>
      <c r="M6662">
        <v>169.44781214124458</v>
      </c>
      <c r="N6662">
        <v>0.15083012269847873</v>
      </c>
    </row>
    <row r="6663" spans="12:14" x14ac:dyDescent="0.25">
      <c r="L6663">
        <v>6662</v>
      </c>
      <c r="M6663">
        <v>163.37935539396085</v>
      </c>
      <c r="N6663">
        <v>0.10961529239281753</v>
      </c>
    </row>
    <row r="6664" spans="12:14" x14ac:dyDescent="0.25">
      <c r="L6664">
        <v>6663</v>
      </c>
      <c r="M6664">
        <v>161.89887668737322</v>
      </c>
      <c r="N6664">
        <v>9.9560400151810002E-2</v>
      </c>
    </row>
    <row r="6665" spans="12:14" x14ac:dyDescent="0.25">
      <c r="L6665">
        <v>6664</v>
      </c>
      <c r="M6665">
        <v>167.67166172509579</v>
      </c>
      <c r="N6665">
        <v>0.1387671318842707</v>
      </c>
    </row>
    <row r="6666" spans="12:14" x14ac:dyDescent="0.25">
      <c r="L6666">
        <v>6665</v>
      </c>
      <c r="M6666">
        <v>164.88628048437963</v>
      </c>
      <c r="N6666">
        <v>0.1198497991993055</v>
      </c>
    </row>
    <row r="6667" spans="12:14" x14ac:dyDescent="0.25">
      <c r="L6667">
        <v>6666</v>
      </c>
      <c r="M6667">
        <v>168.57097606377366</v>
      </c>
      <c r="N6667">
        <v>0.14487495952539997</v>
      </c>
    </row>
    <row r="6668" spans="12:14" x14ac:dyDescent="0.25">
      <c r="L6668">
        <v>6667</v>
      </c>
      <c r="M6668">
        <v>164.46315934949186</v>
      </c>
      <c r="N6668">
        <v>0.11697610881979625</v>
      </c>
    </row>
    <row r="6669" spans="12:14" x14ac:dyDescent="0.25">
      <c r="L6669">
        <v>6668</v>
      </c>
      <c r="M6669">
        <v>174.58244960187673</v>
      </c>
      <c r="N6669">
        <v>0.18570277985563299</v>
      </c>
    </row>
    <row r="6670" spans="12:14" x14ac:dyDescent="0.25">
      <c r="L6670">
        <v>6669</v>
      </c>
      <c r="M6670">
        <v>161.75679221599682</v>
      </c>
      <c r="N6670">
        <v>9.8595412244551817E-2</v>
      </c>
    </row>
    <row r="6671" spans="12:14" x14ac:dyDescent="0.25">
      <c r="L6671">
        <v>6670</v>
      </c>
      <c r="M6671">
        <v>167.49487387717858</v>
      </c>
      <c r="N6671">
        <v>0.13756645081238661</v>
      </c>
    </row>
    <row r="6672" spans="12:14" x14ac:dyDescent="0.25">
      <c r="L6672">
        <v>6671</v>
      </c>
      <c r="M6672">
        <v>173.37479522558107</v>
      </c>
      <c r="N6672">
        <v>0.17750081479932889</v>
      </c>
    </row>
    <row r="6673" spans="12:14" x14ac:dyDescent="0.25">
      <c r="L6673">
        <v>6672</v>
      </c>
      <c r="M6673">
        <v>167.92118177394616</v>
      </c>
      <c r="N6673">
        <v>0.14046178456113645</v>
      </c>
    </row>
    <row r="6674" spans="12:14" x14ac:dyDescent="0.25">
      <c r="L6674">
        <v>6673</v>
      </c>
      <c r="M6674">
        <v>161.28042573374557</v>
      </c>
      <c r="N6674">
        <v>9.5360098136384464E-2</v>
      </c>
    </row>
    <row r="6675" spans="12:14" x14ac:dyDescent="0.25">
      <c r="L6675">
        <v>6674</v>
      </c>
      <c r="M6675">
        <v>165.09674111530683</v>
      </c>
      <c r="N6675">
        <v>0.12127917400593491</v>
      </c>
    </row>
    <row r="6676" spans="12:14" x14ac:dyDescent="0.25">
      <c r="L6676">
        <v>6675</v>
      </c>
      <c r="M6676">
        <v>161.75704647743413</v>
      </c>
      <c r="N6676">
        <v>9.8597139099076525E-2</v>
      </c>
    </row>
    <row r="6677" spans="12:14" x14ac:dyDescent="0.25">
      <c r="L6677">
        <v>6676</v>
      </c>
      <c r="M6677">
        <v>165.42018261794354</v>
      </c>
      <c r="N6677">
        <v>0.12347587527614601</v>
      </c>
    </row>
    <row r="6678" spans="12:14" x14ac:dyDescent="0.25">
      <c r="L6678">
        <v>6677</v>
      </c>
      <c r="M6678">
        <v>163.19785048530213</v>
      </c>
      <c r="N6678">
        <v>0.10838257469842816</v>
      </c>
    </row>
    <row r="6679" spans="12:14" x14ac:dyDescent="0.25">
      <c r="L6679">
        <v>6678</v>
      </c>
      <c r="M6679">
        <v>168.69537473085592</v>
      </c>
      <c r="N6679">
        <v>0.14571983165147073</v>
      </c>
    </row>
    <row r="6680" spans="12:14" x14ac:dyDescent="0.25">
      <c r="L6680">
        <v>6679</v>
      </c>
      <c r="M6680">
        <v>166.33073517964422</v>
      </c>
      <c r="N6680">
        <v>0.12966002898733087</v>
      </c>
    </row>
    <row r="6681" spans="12:14" x14ac:dyDescent="0.25">
      <c r="L6681">
        <v>6680</v>
      </c>
      <c r="M6681">
        <v>172.06614208828464</v>
      </c>
      <c r="N6681">
        <v>0.1686129015738147</v>
      </c>
    </row>
    <row r="6682" spans="12:14" x14ac:dyDescent="0.25">
      <c r="L6682">
        <v>6681</v>
      </c>
      <c r="M6682">
        <v>160.95925490140971</v>
      </c>
      <c r="N6682">
        <v>9.3178818462639423E-2</v>
      </c>
    </row>
    <row r="6683" spans="12:14" x14ac:dyDescent="0.25">
      <c r="L6683">
        <v>6682</v>
      </c>
      <c r="M6683">
        <v>165.36568850950974</v>
      </c>
      <c r="N6683">
        <v>0.12310577040018034</v>
      </c>
    </row>
    <row r="6684" spans="12:14" x14ac:dyDescent="0.25">
      <c r="L6684">
        <v>6683</v>
      </c>
      <c r="M6684">
        <v>165.031656378767</v>
      </c>
      <c r="N6684">
        <v>0.12083714129750711</v>
      </c>
    </row>
    <row r="6685" spans="12:14" x14ac:dyDescent="0.25">
      <c r="L6685">
        <v>6684</v>
      </c>
      <c r="M6685">
        <v>163.77106665326724</v>
      </c>
      <c r="N6685">
        <v>0.11227565791134198</v>
      </c>
    </row>
    <row r="6686" spans="12:14" x14ac:dyDescent="0.25">
      <c r="L6686">
        <v>6685</v>
      </c>
      <c r="M6686">
        <v>167.77833906412965</v>
      </c>
      <c r="N6686">
        <v>0.13949164696427174</v>
      </c>
    </row>
    <row r="6687" spans="12:14" x14ac:dyDescent="0.25">
      <c r="L6687">
        <v>6686</v>
      </c>
      <c r="M6687">
        <v>165.27730824711216</v>
      </c>
      <c r="N6687">
        <v>0.12250552264877013</v>
      </c>
    </row>
    <row r="6688" spans="12:14" x14ac:dyDescent="0.25">
      <c r="L6688">
        <v>6687</v>
      </c>
      <c r="M6688">
        <v>160.00697629271278</v>
      </c>
      <c r="N6688">
        <v>8.6711276071615107E-2</v>
      </c>
    </row>
    <row r="6689" spans="12:14" x14ac:dyDescent="0.25">
      <c r="L6689">
        <v>6688</v>
      </c>
      <c r="M6689">
        <v>162.81035330036622</v>
      </c>
      <c r="N6689">
        <v>0.10575082969535088</v>
      </c>
    </row>
    <row r="6690" spans="12:14" x14ac:dyDescent="0.25">
      <c r="L6690">
        <v>6689</v>
      </c>
      <c r="M6690">
        <v>159.04677946313424</v>
      </c>
      <c r="N6690">
        <v>8.0189955900910048E-2</v>
      </c>
    </row>
    <row r="6691" spans="12:14" x14ac:dyDescent="0.25">
      <c r="L6691">
        <v>6690</v>
      </c>
      <c r="M6691">
        <v>162.58666574075366</v>
      </c>
      <c r="N6691">
        <v>0.10423162222715132</v>
      </c>
    </row>
    <row r="6692" spans="12:14" x14ac:dyDescent="0.25">
      <c r="L6692">
        <v>6691</v>
      </c>
      <c r="M6692">
        <v>168.36571793336006</v>
      </c>
      <c r="N6692">
        <v>0.14348091827798726</v>
      </c>
    </row>
    <row r="6693" spans="12:14" x14ac:dyDescent="0.25">
      <c r="L6693">
        <v>6692</v>
      </c>
      <c r="M6693">
        <v>165.79694228530954</v>
      </c>
      <c r="N6693">
        <v>0.12603469482503016</v>
      </c>
    </row>
    <row r="6694" spans="12:14" x14ac:dyDescent="0.25">
      <c r="L6694">
        <v>6693</v>
      </c>
      <c r="M6694">
        <v>164.3525424646524</v>
      </c>
      <c r="N6694">
        <v>0.11622483772609682</v>
      </c>
    </row>
    <row r="6695" spans="12:14" x14ac:dyDescent="0.25">
      <c r="L6695">
        <v>6694</v>
      </c>
      <c r="M6695">
        <v>161.7340680334689</v>
      </c>
      <c r="N6695">
        <v>9.8441077565122326E-2</v>
      </c>
    </row>
    <row r="6696" spans="12:14" x14ac:dyDescent="0.25">
      <c r="L6696">
        <v>6695</v>
      </c>
      <c r="M6696">
        <v>161.78578594891536</v>
      </c>
      <c r="N6696">
        <v>9.8792327511798339E-2</v>
      </c>
    </row>
    <row r="6697" spans="12:14" x14ac:dyDescent="0.25">
      <c r="L6697">
        <v>6696</v>
      </c>
      <c r="M6697">
        <v>167.45378878802788</v>
      </c>
      <c r="N6697">
        <v>0.13728741529348043</v>
      </c>
    </row>
    <row r="6698" spans="12:14" x14ac:dyDescent="0.25">
      <c r="L6698">
        <v>6697</v>
      </c>
      <c r="M6698">
        <v>164.31273111716598</v>
      </c>
      <c r="N6698">
        <v>0.11595445301393292</v>
      </c>
    </row>
    <row r="6699" spans="12:14" x14ac:dyDescent="0.25">
      <c r="L6699">
        <v>6698</v>
      </c>
      <c r="M6699">
        <v>170.63764119919324</v>
      </c>
      <c r="N6699">
        <v>0.15891102444306959</v>
      </c>
    </row>
    <row r="6700" spans="12:14" x14ac:dyDescent="0.25">
      <c r="L6700">
        <v>6699</v>
      </c>
      <c r="M6700">
        <v>161.96751671283951</v>
      </c>
      <c r="N6700">
        <v>0.10002657913595381</v>
      </c>
    </row>
    <row r="6701" spans="12:14" x14ac:dyDescent="0.25">
      <c r="L6701">
        <v>6700</v>
      </c>
      <c r="M6701">
        <v>167.98469350456114</v>
      </c>
      <c r="N6701">
        <v>0.14089313396490155</v>
      </c>
    </row>
    <row r="6702" spans="12:14" x14ac:dyDescent="0.25">
      <c r="L6702">
        <v>6701</v>
      </c>
      <c r="M6702">
        <v>163.10458046823442</v>
      </c>
      <c r="N6702">
        <v>0.10774911744790527</v>
      </c>
    </row>
    <row r="6703" spans="12:14" x14ac:dyDescent="0.25">
      <c r="L6703">
        <v>6702</v>
      </c>
      <c r="M6703">
        <v>170.49851159621008</v>
      </c>
      <c r="N6703">
        <v>0.15796610496580521</v>
      </c>
    </row>
    <row r="6704" spans="12:14" x14ac:dyDescent="0.25">
      <c r="L6704">
        <v>6703</v>
      </c>
      <c r="M6704">
        <v>163.24820691148031</v>
      </c>
      <c r="N6704">
        <v>0.10872457788740397</v>
      </c>
    </row>
    <row r="6705" spans="12:14" x14ac:dyDescent="0.25">
      <c r="L6705">
        <v>6704</v>
      </c>
      <c r="M6705">
        <v>161.07021034084931</v>
      </c>
      <c r="N6705">
        <v>9.3932388900467956E-2</v>
      </c>
    </row>
    <row r="6706" spans="12:14" x14ac:dyDescent="0.25">
      <c r="L6706">
        <v>6705</v>
      </c>
      <c r="M6706">
        <v>160.40359512454003</v>
      </c>
      <c r="N6706">
        <v>8.9404972101846614E-2</v>
      </c>
    </row>
    <row r="6707" spans="12:14" x14ac:dyDescent="0.25">
      <c r="L6707">
        <v>6706</v>
      </c>
      <c r="M6707">
        <v>169.17225242609678</v>
      </c>
      <c r="N6707">
        <v>0.14895861773900498</v>
      </c>
    </row>
    <row r="6708" spans="12:14" x14ac:dyDescent="0.25">
      <c r="L6708">
        <v>6707</v>
      </c>
      <c r="M6708">
        <v>163.34516484831144</v>
      </c>
      <c r="N6708">
        <v>0.10938308219578041</v>
      </c>
    </row>
    <row r="6709" spans="12:14" x14ac:dyDescent="0.25">
      <c r="L6709">
        <v>6708</v>
      </c>
      <c r="M6709">
        <v>168.58697294825785</v>
      </c>
      <c r="N6709">
        <v>0.1449836047554629</v>
      </c>
    </row>
    <row r="6710" spans="12:14" x14ac:dyDescent="0.25">
      <c r="L6710">
        <v>6709</v>
      </c>
      <c r="M6710">
        <v>171.93692157898539</v>
      </c>
      <c r="N6710">
        <v>0.16773528118619918</v>
      </c>
    </row>
    <row r="6711" spans="12:14" x14ac:dyDescent="0.25">
      <c r="L6711">
        <v>6710</v>
      </c>
      <c r="M6711">
        <v>165.21355625972791</v>
      </c>
      <c r="N6711">
        <v>0.12207254150527502</v>
      </c>
    </row>
    <row r="6712" spans="12:14" x14ac:dyDescent="0.25">
      <c r="L6712">
        <v>6711</v>
      </c>
      <c r="M6712">
        <v>161.23285932216453</v>
      </c>
      <c r="N6712">
        <v>9.5037043748225747E-2</v>
      </c>
    </row>
    <row r="6713" spans="12:14" x14ac:dyDescent="0.25">
      <c r="L6713">
        <v>6712</v>
      </c>
      <c r="M6713">
        <v>166.25033858150971</v>
      </c>
      <c r="N6713">
        <v>0.12911400348410051</v>
      </c>
    </row>
    <row r="6714" spans="12:14" x14ac:dyDescent="0.25">
      <c r="L6714">
        <v>6713</v>
      </c>
      <c r="M6714">
        <v>165.02576651287654</v>
      </c>
      <c r="N6714">
        <v>0.12079713939367775</v>
      </c>
    </row>
    <row r="6715" spans="12:14" x14ac:dyDescent="0.25">
      <c r="L6715">
        <v>6714</v>
      </c>
      <c r="M6715">
        <v>164.95638805134902</v>
      </c>
      <c r="N6715">
        <v>0.1203259452107408</v>
      </c>
    </row>
    <row r="6716" spans="12:14" x14ac:dyDescent="0.25">
      <c r="L6716">
        <v>6715</v>
      </c>
      <c r="M6716">
        <v>163.30284152359792</v>
      </c>
      <c r="N6716">
        <v>0.10909563701512215</v>
      </c>
    </row>
    <row r="6717" spans="12:14" x14ac:dyDescent="0.25">
      <c r="L6717">
        <v>6716</v>
      </c>
      <c r="M6717">
        <v>165.27587829680968</v>
      </c>
      <c r="N6717">
        <v>0.1224958109277321</v>
      </c>
    </row>
    <row r="6718" spans="12:14" x14ac:dyDescent="0.25">
      <c r="L6718">
        <v>6717</v>
      </c>
      <c r="M6718">
        <v>172.33804370957671</v>
      </c>
      <c r="N6718">
        <v>0.17045956204254131</v>
      </c>
    </row>
    <row r="6719" spans="12:14" x14ac:dyDescent="0.25">
      <c r="L6719">
        <v>6718</v>
      </c>
      <c r="M6719">
        <v>165.49455021445473</v>
      </c>
      <c r="N6719">
        <v>0.12398095391443764</v>
      </c>
    </row>
    <row r="6720" spans="12:14" x14ac:dyDescent="0.25">
      <c r="L6720">
        <v>6719</v>
      </c>
      <c r="M6720">
        <v>163.59293793228582</v>
      </c>
      <c r="N6720">
        <v>0.11106587009978663</v>
      </c>
    </row>
    <row r="6721" spans="12:14" x14ac:dyDescent="0.25">
      <c r="L6721">
        <v>6720</v>
      </c>
      <c r="M6721">
        <v>159.51899963678318</v>
      </c>
      <c r="N6721">
        <v>8.3397109734965502E-2</v>
      </c>
    </row>
    <row r="6722" spans="12:14" x14ac:dyDescent="0.25">
      <c r="L6722">
        <v>6721</v>
      </c>
      <c r="M6722">
        <v>165.78465496094833</v>
      </c>
      <c r="N6722">
        <v>0.12595124362655463</v>
      </c>
    </row>
    <row r="6723" spans="12:14" x14ac:dyDescent="0.25">
      <c r="L6723">
        <v>6722</v>
      </c>
      <c r="M6723">
        <v>161.48568868450008</v>
      </c>
      <c r="N6723">
        <v>9.6754172121862325E-2</v>
      </c>
    </row>
    <row r="6724" spans="12:14" x14ac:dyDescent="0.25">
      <c r="L6724">
        <v>6723</v>
      </c>
      <c r="M6724">
        <v>161.29376836912533</v>
      </c>
      <c r="N6724">
        <v>9.5450716637250244E-2</v>
      </c>
    </row>
    <row r="6725" spans="12:14" x14ac:dyDescent="0.25">
      <c r="L6725">
        <v>6724</v>
      </c>
      <c r="M6725">
        <v>168.95554970143829</v>
      </c>
      <c r="N6725">
        <v>0.14748684882056096</v>
      </c>
    </row>
    <row r="6726" spans="12:14" x14ac:dyDescent="0.25">
      <c r="L6726">
        <v>6725</v>
      </c>
      <c r="M6726">
        <v>164.69948535194919</v>
      </c>
      <c r="N6726">
        <v>0.1185811521600908</v>
      </c>
    </row>
    <row r="6727" spans="12:14" x14ac:dyDescent="0.25">
      <c r="L6727">
        <v>6726</v>
      </c>
      <c r="M6727">
        <v>165.71347349558818</v>
      </c>
      <c r="N6727">
        <v>0.12546780407381486</v>
      </c>
    </row>
    <row r="6728" spans="12:14" x14ac:dyDescent="0.25">
      <c r="L6728">
        <v>6727</v>
      </c>
      <c r="M6728">
        <v>169.55218687498373</v>
      </c>
      <c r="N6728">
        <v>0.15153899929073322</v>
      </c>
    </row>
    <row r="6729" spans="12:14" x14ac:dyDescent="0.25">
      <c r="L6729">
        <v>6728</v>
      </c>
      <c r="M6729">
        <v>164.36767204810994</v>
      </c>
      <c r="N6729">
        <v>0.11632759255170821</v>
      </c>
    </row>
    <row r="6730" spans="12:14" x14ac:dyDescent="0.25">
      <c r="L6730">
        <v>6729</v>
      </c>
      <c r="M6730">
        <v>165.22675249940752</v>
      </c>
      <c r="N6730">
        <v>0.1221621657378793</v>
      </c>
    </row>
    <row r="6731" spans="12:14" x14ac:dyDescent="0.25">
      <c r="L6731">
        <v>6730</v>
      </c>
      <c r="M6731">
        <v>172.2404783599097</v>
      </c>
      <c r="N6731">
        <v>0.16979693239917482</v>
      </c>
    </row>
    <row r="6732" spans="12:14" x14ac:dyDescent="0.25">
      <c r="L6732">
        <v>6731</v>
      </c>
      <c r="M6732">
        <v>165.59826263164382</v>
      </c>
      <c r="N6732">
        <v>0.12468533228492706</v>
      </c>
    </row>
    <row r="6733" spans="12:14" x14ac:dyDescent="0.25">
      <c r="L6733">
        <v>6732</v>
      </c>
      <c r="M6733">
        <v>171.28145683975782</v>
      </c>
      <c r="N6733">
        <v>0.16328359451796981</v>
      </c>
    </row>
    <row r="6734" spans="12:14" x14ac:dyDescent="0.25">
      <c r="L6734">
        <v>6733</v>
      </c>
      <c r="M6734">
        <v>166.09693587489221</v>
      </c>
      <c r="N6734">
        <v>0.1280721460918568</v>
      </c>
    </row>
    <row r="6735" spans="12:14" x14ac:dyDescent="0.25">
      <c r="L6735">
        <v>6734</v>
      </c>
      <c r="M6735">
        <v>163.75613465130129</v>
      </c>
      <c r="N6735">
        <v>0.11217424498993878</v>
      </c>
    </row>
    <row r="6736" spans="12:14" x14ac:dyDescent="0.25">
      <c r="L6736">
        <v>6735</v>
      </c>
      <c r="M6736">
        <v>165.66220433302675</v>
      </c>
      <c r="N6736">
        <v>0.12511960189937765</v>
      </c>
    </row>
    <row r="6737" spans="12:14" x14ac:dyDescent="0.25">
      <c r="L6737">
        <v>6736</v>
      </c>
      <c r="M6737">
        <v>157.13621186937308</v>
      </c>
      <c r="N6737">
        <v>6.7214050750130649E-2</v>
      </c>
    </row>
    <row r="6738" spans="12:14" x14ac:dyDescent="0.25">
      <c r="L6738">
        <v>6737</v>
      </c>
      <c r="M6738">
        <v>166.82435378441386</v>
      </c>
      <c r="N6738">
        <v>0.13301251346213627</v>
      </c>
    </row>
    <row r="6739" spans="12:14" x14ac:dyDescent="0.25">
      <c r="L6739">
        <v>6738</v>
      </c>
      <c r="M6739">
        <v>172.91132803973494</v>
      </c>
      <c r="N6739">
        <v>0.1743531081891696</v>
      </c>
    </row>
    <row r="6740" spans="12:14" x14ac:dyDescent="0.25">
      <c r="L6740">
        <v>6739</v>
      </c>
      <c r="M6740">
        <v>161.96862413843229</v>
      </c>
      <c r="N6740">
        <v>0.1000341003822578</v>
      </c>
    </row>
    <row r="6741" spans="12:14" x14ac:dyDescent="0.25">
      <c r="L6741">
        <v>6740</v>
      </c>
      <c r="M6741">
        <v>172.10648820230679</v>
      </c>
      <c r="N6741">
        <v>0.16888691823277169</v>
      </c>
    </row>
    <row r="6742" spans="12:14" x14ac:dyDescent="0.25">
      <c r="L6742">
        <v>6741</v>
      </c>
      <c r="M6742">
        <v>164.39836048913685</v>
      </c>
      <c r="N6742">
        <v>0.11653601768217259</v>
      </c>
    </row>
    <row r="6743" spans="12:14" x14ac:dyDescent="0.25">
      <c r="L6743">
        <v>6742</v>
      </c>
      <c r="M6743">
        <v>168.06688770884597</v>
      </c>
      <c r="N6743">
        <v>0.14145136817876902</v>
      </c>
    </row>
    <row r="6744" spans="12:14" x14ac:dyDescent="0.25">
      <c r="L6744">
        <v>6743</v>
      </c>
      <c r="M6744">
        <v>160.37055973299692</v>
      </c>
      <c r="N6744">
        <v>8.9180607306441395E-2</v>
      </c>
    </row>
    <row r="6745" spans="12:14" x14ac:dyDescent="0.25">
      <c r="L6745">
        <v>6744</v>
      </c>
      <c r="M6745">
        <v>163.67223789309409</v>
      </c>
      <c r="N6745">
        <v>0.11160444762683608</v>
      </c>
    </row>
    <row r="6746" spans="12:14" x14ac:dyDescent="0.25">
      <c r="L6746">
        <v>6745</v>
      </c>
      <c r="M6746">
        <v>161.87276329936287</v>
      </c>
      <c r="N6746">
        <v>9.9383047177178607E-2</v>
      </c>
    </row>
    <row r="6747" spans="12:14" x14ac:dyDescent="0.25">
      <c r="L6747">
        <v>6746</v>
      </c>
      <c r="M6747">
        <v>164.62478536762066</v>
      </c>
      <c r="N6747">
        <v>0.11807381606029677</v>
      </c>
    </row>
    <row r="6748" spans="12:14" x14ac:dyDescent="0.25">
      <c r="L6748">
        <v>6747</v>
      </c>
      <c r="M6748">
        <v>163.94922952960255</v>
      </c>
      <c r="N6748">
        <v>0.11348567769408402</v>
      </c>
    </row>
    <row r="6749" spans="12:14" x14ac:dyDescent="0.25">
      <c r="L6749">
        <v>6748</v>
      </c>
      <c r="M6749">
        <v>166.71110929213017</v>
      </c>
      <c r="N6749">
        <v>0.13224339658005402</v>
      </c>
    </row>
    <row r="6750" spans="12:14" x14ac:dyDescent="0.25">
      <c r="L6750">
        <v>6749</v>
      </c>
      <c r="M6750">
        <v>168.02120618464679</v>
      </c>
      <c r="N6750">
        <v>0.14114111528476658</v>
      </c>
    </row>
    <row r="6751" spans="12:14" x14ac:dyDescent="0.25">
      <c r="L6751">
        <v>6750</v>
      </c>
      <c r="M6751">
        <v>167.36403218235131</v>
      </c>
      <c r="N6751">
        <v>0.13667781990113825</v>
      </c>
    </row>
    <row r="6752" spans="12:14" x14ac:dyDescent="0.25">
      <c r="L6752">
        <v>6751</v>
      </c>
      <c r="M6752">
        <v>167.35225100016729</v>
      </c>
      <c r="N6752">
        <v>0.1365978062428499</v>
      </c>
    </row>
    <row r="6753" spans="12:14" x14ac:dyDescent="0.25">
      <c r="L6753">
        <v>6752</v>
      </c>
      <c r="M6753">
        <v>167.39129040824392</v>
      </c>
      <c r="N6753">
        <v>0.13686294821322509</v>
      </c>
    </row>
    <row r="6754" spans="12:14" x14ac:dyDescent="0.25">
      <c r="L6754">
        <v>6753</v>
      </c>
      <c r="M6754">
        <v>170.05328713233581</v>
      </c>
      <c r="N6754">
        <v>0.15494229652641556</v>
      </c>
    </row>
    <row r="6755" spans="12:14" x14ac:dyDescent="0.25">
      <c r="L6755">
        <v>6754</v>
      </c>
      <c r="M6755">
        <v>169.20277517030144</v>
      </c>
      <c r="N6755">
        <v>0.14916591751475461</v>
      </c>
    </row>
    <row r="6756" spans="12:14" x14ac:dyDescent="0.25">
      <c r="L6756">
        <v>6755</v>
      </c>
      <c r="M6756">
        <v>160.62771673291385</v>
      </c>
      <c r="N6756">
        <v>9.0927127477032244E-2</v>
      </c>
    </row>
    <row r="6757" spans="12:14" x14ac:dyDescent="0.25">
      <c r="L6757">
        <v>6756</v>
      </c>
      <c r="M6757">
        <v>167.41015131638585</v>
      </c>
      <c r="N6757">
        <v>0.1369910448876932</v>
      </c>
    </row>
    <row r="6758" spans="12:14" x14ac:dyDescent="0.25">
      <c r="L6758">
        <v>6757</v>
      </c>
      <c r="M6758">
        <v>171.59812699881473</v>
      </c>
      <c r="N6758">
        <v>0.16543430719697838</v>
      </c>
    </row>
    <row r="6759" spans="12:14" x14ac:dyDescent="0.25">
      <c r="L6759">
        <v>6758</v>
      </c>
      <c r="M6759">
        <v>161.59979621389544</v>
      </c>
      <c r="N6759">
        <v>9.752915044938093E-2</v>
      </c>
    </row>
    <row r="6760" spans="12:14" x14ac:dyDescent="0.25">
      <c r="L6760">
        <v>6759</v>
      </c>
      <c r="M6760">
        <v>162.64129192069564</v>
      </c>
      <c r="N6760">
        <v>0.10460262408648946</v>
      </c>
    </row>
    <row r="6761" spans="12:14" x14ac:dyDescent="0.25">
      <c r="L6761">
        <v>6760</v>
      </c>
      <c r="M6761">
        <v>162.62153248115359</v>
      </c>
      <c r="N6761">
        <v>0.1044684249018244</v>
      </c>
    </row>
    <row r="6762" spans="12:14" x14ac:dyDescent="0.25">
      <c r="L6762">
        <v>6761</v>
      </c>
      <c r="M6762">
        <v>166.06020753928482</v>
      </c>
      <c r="N6762">
        <v>0.12782270011530827</v>
      </c>
    </row>
    <row r="6763" spans="12:14" x14ac:dyDescent="0.25">
      <c r="L6763">
        <v>6762</v>
      </c>
      <c r="M6763">
        <v>170.33000939287811</v>
      </c>
      <c r="N6763">
        <v>0.1568216970865588</v>
      </c>
    </row>
    <row r="6764" spans="12:14" x14ac:dyDescent="0.25">
      <c r="L6764">
        <v>6763</v>
      </c>
      <c r="M6764">
        <v>167.87203593451471</v>
      </c>
      <c r="N6764">
        <v>0.14012800325284869</v>
      </c>
    </row>
    <row r="6765" spans="12:14" x14ac:dyDescent="0.25">
      <c r="L6765">
        <v>6764</v>
      </c>
      <c r="M6765">
        <v>167.28205944625228</v>
      </c>
      <c r="N6765">
        <v>0.13612108982153037</v>
      </c>
    </row>
    <row r="6766" spans="12:14" x14ac:dyDescent="0.25">
      <c r="L6766">
        <v>6765</v>
      </c>
      <c r="M6766">
        <v>163.20194894751248</v>
      </c>
      <c r="N6766">
        <v>0.10841041001662322</v>
      </c>
    </row>
    <row r="6767" spans="12:14" x14ac:dyDescent="0.25">
      <c r="L6767">
        <v>6766</v>
      </c>
      <c r="M6767">
        <v>166.03067021810401</v>
      </c>
      <c r="N6767">
        <v>0.1276220929871954</v>
      </c>
    </row>
    <row r="6768" spans="12:14" x14ac:dyDescent="0.25">
      <c r="L6768">
        <v>6767</v>
      </c>
      <c r="M6768">
        <v>166.98446027678503</v>
      </c>
      <c r="N6768">
        <v>0.13409990061651733</v>
      </c>
    </row>
    <row r="6769" spans="12:14" x14ac:dyDescent="0.25">
      <c r="L6769">
        <v>6768</v>
      </c>
      <c r="M6769">
        <v>171.61666833873147</v>
      </c>
      <c r="N6769">
        <v>0.16556023347611837</v>
      </c>
    </row>
    <row r="6770" spans="12:14" x14ac:dyDescent="0.25">
      <c r="L6770">
        <v>6769</v>
      </c>
      <c r="M6770">
        <v>167.35140278624002</v>
      </c>
      <c r="N6770">
        <v>0.13659204547128456</v>
      </c>
    </row>
    <row r="6771" spans="12:14" x14ac:dyDescent="0.25">
      <c r="L6771">
        <v>6770</v>
      </c>
      <c r="M6771">
        <v>167.60723564053563</v>
      </c>
      <c r="N6771">
        <v>0.13832957250913092</v>
      </c>
    </row>
    <row r="6772" spans="12:14" x14ac:dyDescent="0.25">
      <c r="L6772">
        <v>6771</v>
      </c>
      <c r="M6772">
        <v>168.42543739387438</v>
      </c>
      <c r="N6772">
        <v>0.14388651191299906</v>
      </c>
    </row>
    <row r="6773" spans="12:14" x14ac:dyDescent="0.25">
      <c r="L6773">
        <v>6772</v>
      </c>
      <c r="M6773">
        <v>167.91762261068092</v>
      </c>
      <c r="N6773">
        <v>0.14043761197226989</v>
      </c>
    </row>
    <row r="6774" spans="12:14" x14ac:dyDescent="0.25">
      <c r="L6774">
        <v>6773</v>
      </c>
      <c r="M6774">
        <v>172.90314273912659</v>
      </c>
      <c r="N6774">
        <v>0.17429751649763703</v>
      </c>
    </row>
    <row r="6775" spans="12:14" x14ac:dyDescent="0.25">
      <c r="L6775">
        <v>6774</v>
      </c>
      <c r="M6775">
        <v>168.88014703580984</v>
      </c>
      <c r="N6775">
        <v>0.14697474035577529</v>
      </c>
    </row>
    <row r="6776" spans="12:14" x14ac:dyDescent="0.25">
      <c r="L6776">
        <v>6775</v>
      </c>
      <c r="M6776">
        <v>159.50276435292761</v>
      </c>
      <c r="N6776">
        <v>8.3286845379967778E-2</v>
      </c>
    </row>
    <row r="6777" spans="12:14" x14ac:dyDescent="0.25">
      <c r="L6777">
        <v>6776</v>
      </c>
      <c r="M6777">
        <v>167.20225004352034</v>
      </c>
      <c r="N6777">
        <v>0.13557905234357248</v>
      </c>
    </row>
    <row r="6778" spans="12:14" x14ac:dyDescent="0.25">
      <c r="L6778">
        <v>6777</v>
      </c>
      <c r="M6778">
        <v>170.91845021725618</v>
      </c>
      <c r="N6778">
        <v>0.16081818082725952</v>
      </c>
    </row>
    <row r="6779" spans="12:14" x14ac:dyDescent="0.25">
      <c r="L6779">
        <v>6778</v>
      </c>
      <c r="M6779">
        <v>174.40237119550156</v>
      </c>
      <c r="N6779">
        <v>0.18447975046454634</v>
      </c>
    </row>
    <row r="6780" spans="12:14" x14ac:dyDescent="0.25">
      <c r="L6780">
        <v>6779</v>
      </c>
      <c r="M6780">
        <v>170.93399563760246</v>
      </c>
      <c r="N6780">
        <v>0.160923759871205</v>
      </c>
    </row>
    <row r="6781" spans="12:14" x14ac:dyDescent="0.25">
      <c r="L6781">
        <v>6780</v>
      </c>
      <c r="M6781">
        <v>175.20444719966989</v>
      </c>
      <c r="N6781">
        <v>0.18992716943458943</v>
      </c>
    </row>
    <row r="6782" spans="12:14" x14ac:dyDescent="0.25">
      <c r="L6782">
        <v>6781</v>
      </c>
      <c r="M6782">
        <v>165.42584667491622</v>
      </c>
      <c r="N6782">
        <v>0.12351434356498658</v>
      </c>
    </row>
    <row r="6783" spans="12:14" x14ac:dyDescent="0.25">
      <c r="L6783">
        <v>6782</v>
      </c>
      <c r="M6783">
        <v>162.976023349624</v>
      </c>
      <c r="N6783">
        <v>0.10687600257722818</v>
      </c>
    </row>
    <row r="6784" spans="12:14" x14ac:dyDescent="0.25">
      <c r="L6784">
        <v>6783</v>
      </c>
      <c r="M6784">
        <v>171.51469220038686</v>
      </c>
      <c r="N6784">
        <v>0.16486764730270931</v>
      </c>
    </row>
    <row r="6785" spans="12:14" x14ac:dyDescent="0.25">
      <c r="L6785">
        <v>6784</v>
      </c>
      <c r="M6785">
        <v>165.40107851917435</v>
      </c>
      <c r="N6785">
        <v>0.12334612693621305</v>
      </c>
    </row>
    <row r="6786" spans="12:14" x14ac:dyDescent="0.25">
      <c r="L6786">
        <v>6785</v>
      </c>
      <c r="M6786">
        <v>167.18765139782496</v>
      </c>
      <c r="N6786">
        <v>0.13547990346106698</v>
      </c>
    </row>
    <row r="6787" spans="12:14" x14ac:dyDescent="0.25">
      <c r="L6787">
        <v>6786</v>
      </c>
      <c r="M6787">
        <v>161.8815179656203</v>
      </c>
      <c r="N6787">
        <v>9.9442505800550141E-2</v>
      </c>
    </row>
    <row r="6788" spans="12:14" x14ac:dyDescent="0.25">
      <c r="L6788">
        <v>6787</v>
      </c>
      <c r="M6788">
        <v>160.86229347695857</v>
      </c>
      <c r="N6788">
        <v>9.2520290467571042E-2</v>
      </c>
    </row>
    <row r="6789" spans="12:14" x14ac:dyDescent="0.25">
      <c r="L6789">
        <v>6788</v>
      </c>
      <c r="M6789">
        <v>161.59049054993756</v>
      </c>
      <c r="N6789">
        <v>9.7465949642836947E-2</v>
      </c>
    </row>
    <row r="6790" spans="12:14" x14ac:dyDescent="0.25">
      <c r="L6790">
        <v>6789</v>
      </c>
      <c r="M6790">
        <v>162.07774348148581</v>
      </c>
      <c r="N6790">
        <v>0.10077520069726464</v>
      </c>
    </row>
    <row r="6791" spans="12:14" x14ac:dyDescent="0.25">
      <c r="L6791">
        <v>6790</v>
      </c>
      <c r="M6791">
        <v>165.74247032721911</v>
      </c>
      <c r="N6791">
        <v>0.1256647403864295</v>
      </c>
    </row>
    <row r="6792" spans="12:14" x14ac:dyDescent="0.25">
      <c r="L6792">
        <v>6791</v>
      </c>
      <c r="M6792">
        <v>164.55154720540341</v>
      </c>
      <c r="N6792">
        <v>0.1175764081436903</v>
      </c>
    </row>
    <row r="6793" spans="12:14" x14ac:dyDescent="0.25">
      <c r="L6793">
        <v>6792</v>
      </c>
      <c r="M6793">
        <v>158.66095781056922</v>
      </c>
      <c r="N6793">
        <v>7.7569590526165522E-2</v>
      </c>
    </row>
    <row r="6794" spans="12:14" x14ac:dyDescent="0.25">
      <c r="L6794">
        <v>6793</v>
      </c>
      <c r="M6794">
        <v>164.4311719014816</v>
      </c>
      <c r="N6794">
        <v>0.11675886128940149</v>
      </c>
    </row>
    <row r="6795" spans="12:14" x14ac:dyDescent="0.25">
      <c r="L6795">
        <v>6794</v>
      </c>
      <c r="M6795">
        <v>174.33770379805779</v>
      </c>
      <c r="N6795">
        <v>0.18404055217691795</v>
      </c>
    </row>
    <row r="6796" spans="12:14" x14ac:dyDescent="0.25">
      <c r="L6796">
        <v>6795</v>
      </c>
      <c r="M6796">
        <v>169.94353255741939</v>
      </c>
      <c r="N6796">
        <v>0.154196881939342</v>
      </c>
    </row>
    <row r="6797" spans="12:14" x14ac:dyDescent="0.25">
      <c r="L6797">
        <v>6796</v>
      </c>
      <c r="M6797">
        <v>170.18899663216862</v>
      </c>
      <c r="N6797">
        <v>0.15586398786235178</v>
      </c>
    </row>
    <row r="6798" spans="12:14" x14ac:dyDescent="0.25">
      <c r="L6798">
        <v>6797</v>
      </c>
      <c r="M6798">
        <v>166.02502570154553</v>
      </c>
      <c r="N6798">
        <v>0.12758375740999606</v>
      </c>
    </row>
    <row r="6799" spans="12:14" x14ac:dyDescent="0.25">
      <c r="L6799">
        <v>6798</v>
      </c>
      <c r="M6799">
        <v>164.07399713492973</v>
      </c>
      <c r="N6799">
        <v>0.11433305551934492</v>
      </c>
    </row>
    <row r="6800" spans="12:14" x14ac:dyDescent="0.25">
      <c r="L6800">
        <v>6799</v>
      </c>
      <c r="M6800">
        <v>161.61023391909418</v>
      </c>
      <c r="N6800">
        <v>9.7600039683079176E-2</v>
      </c>
    </row>
    <row r="6801" spans="12:14" x14ac:dyDescent="0.25">
      <c r="L6801">
        <v>6800</v>
      </c>
      <c r="M6801">
        <v>163.18689744808637</v>
      </c>
      <c r="N6801">
        <v>0.10830818551037291</v>
      </c>
    </row>
    <row r="6802" spans="12:14" x14ac:dyDescent="0.25">
      <c r="L6802">
        <v>6801</v>
      </c>
      <c r="M6802">
        <v>165.59977651069119</v>
      </c>
      <c r="N6802">
        <v>0.12469561402057083</v>
      </c>
    </row>
    <row r="6803" spans="12:14" x14ac:dyDescent="0.25">
      <c r="L6803">
        <v>6802</v>
      </c>
      <c r="M6803">
        <v>163.10834895409644</v>
      </c>
      <c r="N6803">
        <v>0.10777471168244968</v>
      </c>
    </row>
    <row r="6804" spans="12:14" x14ac:dyDescent="0.25">
      <c r="L6804">
        <v>6803</v>
      </c>
      <c r="M6804">
        <v>164.32111927554666</v>
      </c>
      <c r="N6804">
        <v>0.11601142244432272</v>
      </c>
    </row>
    <row r="6805" spans="12:14" x14ac:dyDescent="0.25">
      <c r="L6805">
        <v>6804</v>
      </c>
      <c r="M6805">
        <v>167.41751728246467</v>
      </c>
      <c r="N6805">
        <v>0.13704107194640325</v>
      </c>
    </row>
    <row r="6806" spans="12:14" x14ac:dyDescent="0.25">
      <c r="L6806">
        <v>6805</v>
      </c>
      <c r="M6806">
        <v>157.64916753277086</v>
      </c>
      <c r="N6806">
        <v>7.0697865746542909E-2</v>
      </c>
    </row>
    <row r="6807" spans="12:14" x14ac:dyDescent="0.25">
      <c r="L6807">
        <v>6806</v>
      </c>
      <c r="M6807">
        <v>164.75523360356073</v>
      </c>
      <c r="N6807">
        <v>0.11895977473675101</v>
      </c>
    </row>
    <row r="6808" spans="12:14" x14ac:dyDescent="0.25">
      <c r="L6808">
        <v>6807</v>
      </c>
      <c r="M6808">
        <v>165.67136699623134</v>
      </c>
      <c r="N6808">
        <v>0.12518183149494888</v>
      </c>
    </row>
    <row r="6809" spans="12:14" x14ac:dyDescent="0.25">
      <c r="L6809">
        <v>6808</v>
      </c>
      <c r="M6809">
        <v>163.07180060568081</v>
      </c>
      <c r="N6809">
        <v>0.10752648811579446</v>
      </c>
    </row>
    <row r="6810" spans="12:14" x14ac:dyDescent="0.25">
      <c r="L6810">
        <v>6809</v>
      </c>
      <c r="M6810">
        <v>168.10410500816826</v>
      </c>
      <c r="N6810">
        <v>0.14170413502541246</v>
      </c>
    </row>
    <row r="6811" spans="12:14" x14ac:dyDescent="0.25">
      <c r="L6811">
        <v>6810</v>
      </c>
      <c r="M6811">
        <v>162.17692922123038</v>
      </c>
      <c r="N6811">
        <v>0.10144883546184347</v>
      </c>
    </row>
    <row r="6812" spans="12:14" x14ac:dyDescent="0.25">
      <c r="L6812">
        <v>6811</v>
      </c>
      <c r="M6812">
        <v>159.1191271239658</v>
      </c>
      <c r="N6812">
        <v>8.0681315844361778E-2</v>
      </c>
    </row>
    <row r="6813" spans="12:14" x14ac:dyDescent="0.25">
      <c r="L6813">
        <v>6812</v>
      </c>
      <c r="M6813">
        <v>170.80243625145508</v>
      </c>
      <c r="N6813">
        <v>0.1600302546521708</v>
      </c>
    </row>
    <row r="6814" spans="12:14" x14ac:dyDescent="0.25">
      <c r="L6814">
        <v>6813</v>
      </c>
      <c r="M6814">
        <v>171.00559899194067</v>
      </c>
      <c r="N6814">
        <v>0.1614100647459471</v>
      </c>
    </row>
    <row r="6815" spans="12:14" x14ac:dyDescent="0.25">
      <c r="L6815">
        <v>6814</v>
      </c>
      <c r="M6815">
        <v>169.069768544813</v>
      </c>
      <c r="N6815">
        <v>0.14826258315359464</v>
      </c>
    </row>
    <row r="6816" spans="12:14" x14ac:dyDescent="0.25">
      <c r="L6816">
        <v>6815</v>
      </c>
      <c r="M6816">
        <v>163.56607499612292</v>
      </c>
      <c r="N6816">
        <v>0.1108834264569345</v>
      </c>
    </row>
    <row r="6817" spans="12:14" x14ac:dyDescent="0.25">
      <c r="L6817">
        <v>6816</v>
      </c>
      <c r="M6817">
        <v>165.49169163171436</v>
      </c>
      <c r="N6817">
        <v>0.12396153942283528</v>
      </c>
    </row>
    <row r="6818" spans="12:14" x14ac:dyDescent="0.25">
      <c r="L6818">
        <v>6817</v>
      </c>
      <c r="M6818">
        <v>162.77792574779298</v>
      </c>
      <c r="N6818">
        <v>0.10553059312908841</v>
      </c>
    </row>
    <row r="6819" spans="12:14" x14ac:dyDescent="0.25">
      <c r="L6819">
        <v>6818</v>
      </c>
      <c r="M6819">
        <v>165.63587402036705</v>
      </c>
      <c r="N6819">
        <v>0.12494077564859318</v>
      </c>
    </row>
    <row r="6820" spans="12:14" x14ac:dyDescent="0.25">
      <c r="L6820">
        <v>6819</v>
      </c>
      <c r="M6820">
        <v>168.36997621414233</v>
      </c>
      <c r="N6820">
        <v>0.14350983902788195</v>
      </c>
    </row>
    <row r="6821" spans="12:14" x14ac:dyDescent="0.25">
      <c r="L6821">
        <v>6820</v>
      </c>
      <c r="M6821">
        <v>166.03722865342837</v>
      </c>
      <c r="N6821">
        <v>0.1276666355801841</v>
      </c>
    </row>
    <row r="6822" spans="12:14" x14ac:dyDescent="0.25">
      <c r="L6822">
        <v>6821</v>
      </c>
      <c r="M6822">
        <v>163.27557999592236</v>
      </c>
      <c r="N6822">
        <v>0.10891048627848332</v>
      </c>
    </row>
    <row r="6823" spans="12:14" x14ac:dyDescent="0.25">
      <c r="L6823">
        <v>6822</v>
      </c>
      <c r="M6823">
        <v>160.65224784595907</v>
      </c>
      <c r="N6823">
        <v>9.109373419492961E-2</v>
      </c>
    </row>
    <row r="6824" spans="12:14" x14ac:dyDescent="0.25">
      <c r="L6824">
        <v>6823</v>
      </c>
      <c r="M6824">
        <v>169.26073573311663</v>
      </c>
      <c r="N6824">
        <v>0.14955956533335679</v>
      </c>
    </row>
    <row r="6825" spans="12:14" x14ac:dyDescent="0.25">
      <c r="L6825">
        <v>6824</v>
      </c>
      <c r="M6825">
        <v>162.43130426671925</v>
      </c>
      <c r="N6825">
        <v>0.10317646157345939</v>
      </c>
    </row>
    <row r="6826" spans="12:14" x14ac:dyDescent="0.25">
      <c r="L6826">
        <v>6825</v>
      </c>
      <c r="M6826">
        <v>166.61123780483899</v>
      </c>
      <c r="N6826">
        <v>0.1315651044585977</v>
      </c>
    </row>
    <row r="6827" spans="12:14" x14ac:dyDescent="0.25">
      <c r="L6827">
        <v>6826</v>
      </c>
      <c r="M6827">
        <v>163.1787316955471</v>
      </c>
      <c r="N6827">
        <v>0.10825272658247087</v>
      </c>
    </row>
    <row r="6828" spans="12:14" x14ac:dyDescent="0.25">
      <c r="L6828">
        <v>6827</v>
      </c>
      <c r="M6828">
        <v>167.46315602040704</v>
      </c>
      <c r="N6828">
        <v>0.13735103425115258</v>
      </c>
    </row>
    <row r="6829" spans="12:14" x14ac:dyDescent="0.25">
      <c r="L6829">
        <v>6828</v>
      </c>
      <c r="M6829">
        <v>173.32778437956927</v>
      </c>
      <c r="N6829">
        <v>0.17718153361770561</v>
      </c>
    </row>
    <row r="6830" spans="12:14" x14ac:dyDescent="0.25">
      <c r="L6830">
        <v>6829</v>
      </c>
      <c r="M6830">
        <v>162.96394567994145</v>
      </c>
      <c r="N6830">
        <v>0.10679397527981416</v>
      </c>
    </row>
    <row r="6831" spans="12:14" x14ac:dyDescent="0.25">
      <c r="L6831">
        <v>6830</v>
      </c>
      <c r="M6831">
        <v>175.20759185734977</v>
      </c>
      <c r="N6831">
        <v>0.18994852684686792</v>
      </c>
    </row>
    <row r="6832" spans="12:14" x14ac:dyDescent="0.25">
      <c r="L6832">
        <v>6831</v>
      </c>
      <c r="M6832">
        <v>170.23304526877752</v>
      </c>
      <c r="N6832">
        <v>0.15616315075641785</v>
      </c>
    </row>
    <row r="6833" spans="12:14" x14ac:dyDescent="0.25">
      <c r="L6833">
        <v>6832</v>
      </c>
      <c r="M6833">
        <v>158.41732732699882</v>
      </c>
      <c r="N6833">
        <v>7.5914937711488273E-2</v>
      </c>
    </row>
    <row r="6834" spans="12:14" x14ac:dyDescent="0.25">
      <c r="L6834">
        <v>6833</v>
      </c>
      <c r="M6834">
        <v>165.68064477928638</v>
      </c>
      <c r="N6834">
        <v>0.12524484294417726</v>
      </c>
    </row>
    <row r="6835" spans="12:14" x14ac:dyDescent="0.25">
      <c r="L6835">
        <v>6834</v>
      </c>
      <c r="M6835">
        <v>171.84641741209163</v>
      </c>
      <c r="N6835">
        <v>0.16712060862020417</v>
      </c>
    </row>
    <row r="6836" spans="12:14" x14ac:dyDescent="0.25">
      <c r="L6836">
        <v>6835</v>
      </c>
      <c r="M6836">
        <v>167.50025612003154</v>
      </c>
      <c r="N6836">
        <v>0.13760300511854506</v>
      </c>
    </row>
    <row r="6837" spans="12:14" x14ac:dyDescent="0.25">
      <c r="L6837">
        <v>6836</v>
      </c>
      <c r="M6837">
        <v>166.62615096228902</v>
      </c>
      <c r="N6837">
        <v>0.13166638939465658</v>
      </c>
    </row>
    <row r="6838" spans="12:14" x14ac:dyDescent="0.25">
      <c r="L6838">
        <v>6837</v>
      </c>
      <c r="M6838">
        <v>162.03485593262448</v>
      </c>
      <c r="N6838">
        <v>0.10048392350404134</v>
      </c>
    </row>
    <row r="6839" spans="12:14" x14ac:dyDescent="0.25">
      <c r="L6839">
        <v>6838</v>
      </c>
      <c r="M6839">
        <v>169.73556470528837</v>
      </c>
      <c r="N6839">
        <v>0.15278443721219626</v>
      </c>
    </row>
    <row r="6840" spans="12:14" x14ac:dyDescent="0.25">
      <c r="L6840">
        <v>6839</v>
      </c>
      <c r="M6840">
        <v>167.01323190466181</v>
      </c>
      <c r="N6840">
        <v>0.13429530742420193</v>
      </c>
    </row>
    <row r="6841" spans="12:14" x14ac:dyDescent="0.25">
      <c r="L6841">
        <v>6840</v>
      </c>
      <c r="M6841">
        <v>166.65247097598592</v>
      </c>
      <c r="N6841">
        <v>0.13184514569849726</v>
      </c>
    </row>
    <row r="6842" spans="12:14" x14ac:dyDescent="0.25">
      <c r="L6842">
        <v>6841</v>
      </c>
      <c r="M6842">
        <v>160.37449380410598</v>
      </c>
      <c r="N6842">
        <v>8.9207326137920706E-2</v>
      </c>
    </row>
    <row r="6843" spans="12:14" x14ac:dyDescent="0.25">
      <c r="L6843">
        <v>6842</v>
      </c>
      <c r="M6843">
        <v>162.23811504453505</v>
      </c>
      <c r="N6843">
        <v>0.1018643881187431</v>
      </c>
    </row>
    <row r="6844" spans="12:14" x14ac:dyDescent="0.25">
      <c r="L6844">
        <v>6843</v>
      </c>
      <c r="M6844">
        <v>166.07726547990464</v>
      </c>
      <c r="N6844">
        <v>0.12793855166658208</v>
      </c>
    </row>
    <row r="6845" spans="12:14" x14ac:dyDescent="0.25">
      <c r="L6845">
        <v>6844</v>
      </c>
      <c r="M6845">
        <v>164.80534634249346</v>
      </c>
      <c r="N6845">
        <v>0.11930012288740532</v>
      </c>
    </row>
    <row r="6846" spans="12:14" x14ac:dyDescent="0.25">
      <c r="L6846">
        <v>6845</v>
      </c>
      <c r="M6846">
        <v>166.84220988253549</v>
      </c>
      <c r="N6846">
        <v>0.13313378581928603</v>
      </c>
    </row>
    <row r="6847" spans="12:14" x14ac:dyDescent="0.25">
      <c r="L6847">
        <v>6846</v>
      </c>
      <c r="M6847">
        <v>166.47209545058698</v>
      </c>
      <c r="N6847">
        <v>0.13062009837918653</v>
      </c>
    </row>
    <row r="6848" spans="12:14" x14ac:dyDescent="0.25">
      <c r="L6848">
        <v>6847</v>
      </c>
      <c r="M6848">
        <v>169.08246870054987</v>
      </c>
      <c r="N6848">
        <v>0.14834883815801314</v>
      </c>
    </row>
    <row r="6849" spans="12:14" x14ac:dyDescent="0.25">
      <c r="L6849">
        <v>6848</v>
      </c>
      <c r="M6849">
        <v>163.77392733768681</v>
      </c>
      <c r="N6849">
        <v>0.11229508667681243</v>
      </c>
    </row>
    <row r="6850" spans="12:14" x14ac:dyDescent="0.25">
      <c r="L6850">
        <v>6849</v>
      </c>
      <c r="M6850">
        <v>169.05942633699513</v>
      </c>
      <c r="N6850">
        <v>0.14819234250462077</v>
      </c>
    </row>
    <row r="6851" spans="12:14" x14ac:dyDescent="0.25">
      <c r="L6851">
        <v>6850</v>
      </c>
      <c r="M6851">
        <v>167.77086194698225</v>
      </c>
      <c r="N6851">
        <v>0.13944086500647934</v>
      </c>
    </row>
    <row r="6852" spans="12:14" x14ac:dyDescent="0.25">
      <c r="L6852">
        <v>6851</v>
      </c>
      <c r="M6852">
        <v>159.12510087165847</v>
      </c>
      <c r="N6852">
        <v>8.0721887443978568E-2</v>
      </c>
    </row>
    <row r="6853" spans="12:14" x14ac:dyDescent="0.25">
      <c r="L6853">
        <v>6852</v>
      </c>
      <c r="M6853">
        <v>166.90876543067387</v>
      </c>
      <c r="N6853">
        <v>0.13358580776434681</v>
      </c>
    </row>
    <row r="6854" spans="12:14" x14ac:dyDescent="0.25">
      <c r="L6854">
        <v>6853</v>
      </c>
      <c r="M6854">
        <v>167.40167021455724</v>
      </c>
      <c r="N6854">
        <v>0.13693344421799614</v>
      </c>
    </row>
    <row r="6855" spans="12:14" x14ac:dyDescent="0.25">
      <c r="L6855">
        <v>6854</v>
      </c>
      <c r="M6855">
        <v>162.90555649310411</v>
      </c>
      <c r="N6855">
        <v>0.10639741639715194</v>
      </c>
    </row>
    <row r="6856" spans="12:14" x14ac:dyDescent="0.25">
      <c r="L6856">
        <v>6855</v>
      </c>
      <c r="M6856">
        <v>162.96377733221195</v>
      </c>
      <c r="N6856">
        <v>0.10679283192106692</v>
      </c>
    </row>
    <row r="6857" spans="12:14" x14ac:dyDescent="0.25">
      <c r="L6857">
        <v>6856</v>
      </c>
      <c r="M6857">
        <v>168.84855240419185</v>
      </c>
      <c r="N6857">
        <v>0.14676016069657472</v>
      </c>
    </row>
    <row r="6858" spans="12:14" x14ac:dyDescent="0.25">
      <c r="L6858">
        <v>6857</v>
      </c>
      <c r="M6858">
        <v>169.57210286993165</v>
      </c>
      <c r="N6858">
        <v>0.15167426174481835</v>
      </c>
    </row>
    <row r="6859" spans="12:14" x14ac:dyDescent="0.25">
      <c r="L6859">
        <v>6858</v>
      </c>
      <c r="M6859">
        <v>169.06554402956883</v>
      </c>
      <c r="N6859">
        <v>0.14823389172739465</v>
      </c>
    </row>
    <row r="6860" spans="12:14" x14ac:dyDescent="0.25">
      <c r="L6860">
        <v>6859</v>
      </c>
      <c r="M6860">
        <v>162.56522648261637</v>
      </c>
      <c r="N6860">
        <v>0.10408601430362063</v>
      </c>
    </row>
    <row r="6861" spans="12:14" x14ac:dyDescent="0.25">
      <c r="L6861">
        <v>6860</v>
      </c>
      <c r="M6861">
        <v>166.68495090394993</v>
      </c>
      <c r="N6861">
        <v>0.13206573798004806</v>
      </c>
    </row>
    <row r="6862" spans="12:14" x14ac:dyDescent="0.25">
      <c r="L6862">
        <v>6861</v>
      </c>
      <c r="M6862">
        <v>169.14585486798697</v>
      </c>
      <c r="N6862">
        <v>0.14877933478070338</v>
      </c>
    </row>
    <row r="6863" spans="12:14" x14ac:dyDescent="0.25">
      <c r="L6863">
        <v>6862</v>
      </c>
      <c r="M6863">
        <v>163.10538859351232</v>
      </c>
      <c r="N6863">
        <v>0.10775460595142117</v>
      </c>
    </row>
    <row r="6864" spans="12:14" x14ac:dyDescent="0.25">
      <c r="L6864">
        <v>6863</v>
      </c>
      <c r="M6864">
        <v>166.56507384732566</v>
      </c>
      <c r="N6864">
        <v>0.13125157504669227</v>
      </c>
    </row>
    <row r="6865" spans="12:14" x14ac:dyDescent="0.25">
      <c r="L6865">
        <v>6864</v>
      </c>
      <c r="M6865">
        <v>162.67381430917729</v>
      </c>
      <c r="N6865">
        <v>0.10482350474498725</v>
      </c>
    </row>
    <row r="6866" spans="12:14" x14ac:dyDescent="0.25">
      <c r="L6866">
        <v>6865</v>
      </c>
      <c r="M6866">
        <v>167.70984282734415</v>
      </c>
      <c r="N6866">
        <v>0.13902644454242785</v>
      </c>
    </row>
    <row r="6867" spans="12:14" x14ac:dyDescent="0.25">
      <c r="L6867">
        <v>6866</v>
      </c>
      <c r="M6867">
        <v>170.74803772129184</v>
      </c>
      <c r="N6867">
        <v>0.15966079891030382</v>
      </c>
    </row>
    <row r="6868" spans="12:14" x14ac:dyDescent="0.25">
      <c r="L6868">
        <v>6867</v>
      </c>
      <c r="M6868">
        <v>169.48809269383622</v>
      </c>
      <c r="N6868">
        <v>0.15110369408718904</v>
      </c>
    </row>
    <row r="6869" spans="12:14" x14ac:dyDescent="0.25">
      <c r="L6869">
        <v>6868</v>
      </c>
      <c r="M6869">
        <v>173.25619758610728</v>
      </c>
      <c r="N6869">
        <v>0.17669534121862762</v>
      </c>
    </row>
    <row r="6870" spans="12:14" x14ac:dyDescent="0.25">
      <c r="L6870">
        <v>6869</v>
      </c>
      <c r="M6870">
        <v>167.58907071721256</v>
      </c>
      <c r="N6870">
        <v>0.13820620271950346</v>
      </c>
    </row>
    <row r="6871" spans="12:14" x14ac:dyDescent="0.25">
      <c r="L6871">
        <v>6870</v>
      </c>
      <c r="M6871">
        <v>165.41544703324959</v>
      </c>
      <c r="N6871">
        <v>0.1234437128454513</v>
      </c>
    </row>
    <row r="6872" spans="12:14" x14ac:dyDescent="0.25">
      <c r="L6872">
        <v>6871</v>
      </c>
      <c r="M6872">
        <v>160.8826513921563</v>
      </c>
      <c r="N6872">
        <v>9.2658554289032136E-2</v>
      </c>
    </row>
    <row r="6873" spans="12:14" x14ac:dyDescent="0.25">
      <c r="L6873">
        <v>6872</v>
      </c>
      <c r="M6873">
        <v>168.86835357314774</v>
      </c>
      <c r="N6873">
        <v>0.14689464329278601</v>
      </c>
    </row>
    <row r="6874" spans="12:14" x14ac:dyDescent="0.25">
      <c r="L6874">
        <v>6873</v>
      </c>
      <c r="M6874">
        <v>168.233760820329</v>
      </c>
      <c r="N6874">
        <v>0.14258471183742305</v>
      </c>
    </row>
    <row r="6875" spans="12:14" x14ac:dyDescent="0.25">
      <c r="L6875">
        <v>6874</v>
      </c>
      <c r="M6875">
        <v>162.41754354412839</v>
      </c>
      <c r="N6875">
        <v>0.10308300357085942</v>
      </c>
    </row>
    <row r="6876" spans="12:14" x14ac:dyDescent="0.25">
      <c r="L6876">
        <v>6875</v>
      </c>
      <c r="M6876">
        <v>166.38405937604497</v>
      </c>
      <c r="N6876">
        <v>0.13002218823100109</v>
      </c>
    </row>
    <row r="6877" spans="12:14" x14ac:dyDescent="0.25">
      <c r="L6877">
        <v>6876</v>
      </c>
      <c r="M6877">
        <v>162.99442884715904</v>
      </c>
      <c r="N6877">
        <v>0.10700100626254549</v>
      </c>
    </row>
    <row r="6878" spans="12:14" x14ac:dyDescent="0.25">
      <c r="L6878">
        <v>6877</v>
      </c>
      <c r="M6878">
        <v>155.82678560362123</v>
      </c>
      <c r="N6878">
        <v>5.8320886707246888E-2</v>
      </c>
    </row>
    <row r="6879" spans="12:14" x14ac:dyDescent="0.25">
      <c r="L6879">
        <v>6878</v>
      </c>
      <c r="M6879">
        <v>161.50156357093474</v>
      </c>
      <c r="N6879">
        <v>9.6861988783951913E-2</v>
      </c>
    </row>
    <row r="6880" spans="12:14" x14ac:dyDescent="0.25">
      <c r="L6880">
        <v>6879</v>
      </c>
      <c r="M6880">
        <v>163.27642495224572</v>
      </c>
      <c r="N6880">
        <v>0.10891622492554509</v>
      </c>
    </row>
    <row r="6881" spans="12:14" x14ac:dyDescent="0.25">
      <c r="L6881">
        <v>6880</v>
      </c>
      <c r="M6881">
        <v>168.39796549959641</v>
      </c>
      <c r="N6881">
        <v>0.14369993244016221</v>
      </c>
    </row>
    <row r="6882" spans="12:14" x14ac:dyDescent="0.25">
      <c r="L6882">
        <v>6881</v>
      </c>
      <c r="M6882">
        <v>153.37897320635128</v>
      </c>
      <c r="N6882">
        <v>4.1696203237478136E-2</v>
      </c>
    </row>
    <row r="6883" spans="12:14" x14ac:dyDescent="0.25">
      <c r="L6883">
        <v>6882</v>
      </c>
      <c r="M6883">
        <v>166.09559720029284</v>
      </c>
      <c r="N6883">
        <v>0.12806305428338804</v>
      </c>
    </row>
    <row r="6884" spans="12:14" x14ac:dyDescent="0.25">
      <c r="L6884">
        <v>6883</v>
      </c>
      <c r="M6884">
        <v>165.52138003970188</v>
      </c>
      <c r="N6884">
        <v>0.12416317267956045</v>
      </c>
    </row>
    <row r="6885" spans="12:14" x14ac:dyDescent="0.25">
      <c r="L6885">
        <v>6884</v>
      </c>
      <c r="M6885">
        <v>161.95870097740649</v>
      </c>
      <c r="N6885">
        <v>9.9966705752155827E-2</v>
      </c>
    </row>
    <row r="6886" spans="12:14" x14ac:dyDescent="0.25">
      <c r="L6886">
        <v>6885</v>
      </c>
      <c r="M6886">
        <v>169.56204558168761</v>
      </c>
      <c r="N6886">
        <v>0.15160595616968187</v>
      </c>
    </row>
    <row r="6887" spans="12:14" x14ac:dyDescent="0.25">
      <c r="L6887">
        <v>6886</v>
      </c>
      <c r="M6887">
        <v>160.2766170080628</v>
      </c>
      <c r="N6887">
        <v>8.8542581259976716E-2</v>
      </c>
    </row>
    <row r="6888" spans="12:14" x14ac:dyDescent="0.25">
      <c r="L6888">
        <v>6887</v>
      </c>
      <c r="M6888">
        <v>162.16469897025419</v>
      </c>
      <c r="N6888">
        <v>0.1013657718857861</v>
      </c>
    </row>
    <row r="6889" spans="12:14" x14ac:dyDescent="0.25">
      <c r="L6889">
        <v>6888</v>
      </c>
      <c r="M6889">
        <v>170.07076896604792</v>
      </c>
      <c r="N6889">
        <v>0.15506102701093272</v>
      </c>
    </row>
    <row r="6890" spans="12:14" x14ac:dyDescent="0.25">
      <c r="L6890">
        <v>6889</v>
      </c>
      <c r="M6890">
        <v>164.25257379467496</v>
      </c>
      <c r="N6890">
        <v>0.11554588557391288</v>
      </c>
    </row>
    <row r="6891" spans="12:14" x14ac:dyDescent="0.25">
      <c r="L6891">
        <v>6890</v>
      </c>
      <c r="M6891">
        <v>169.62802384676991</v>
      </c>
      <c r="N6891">
        <v>0.1520540574106517</v>
      </c>
    </row>
    <row r="6892" spans="12:14" x14ac:dyDescent="0.25">
      <c r="L6892">
        <v>6891</v>
      </c>
      <c r="M6892">
        <v>168.87512310125388</v>
      </c>
      <c r="N6892">
        <v>0.14694061955392823</v>
      </c>
    </row>
    <row r="6893" spans="12:14" x14ac:dyDescent="0.25">
      <c r="L6893">
        <v>6892</v>
      </c>
      <c r="M6893">
        <v>161.35292523408214</v>
      </c>
      <c r="N6893">
        <v>9.5852489320511269E-2</v>
      </c>
    </row>
    <row r="6894" spans="12:14" x14ac:dyDescent="0.25">
      <c r="L6894">
        <v>6893</v>
      </c>
      <c r="M6894">
        <v>169.924670006969</v>
      </c>
      <c r="N6894">
        <v>0.15406877411089082</v>
      </c>
    </row>
    <row r="6895" spans="12:14" x14ac:dyDescent="0.25">
      <c r="L6895">
        <v>6894</v>
      </c>
      <c r="M6895">
        <v>158.38413297112174</v>
      </c>
      <c r="N6895">
        <v>7.5689493286067888E-2</v>
      </c>
    </row>
    <row r="6896" spans="12:14" x14ac:dyDescent="0.25">
      <c r="L6896">
        <v>6895</v>
      </c>
      <c r="M6896">
        <v>170.52761310314656</v>
      </c>
      <c r="N6896">
        <v>0.15816375219639034</v>
      </c>
    </row>
    <row r="6897" spans="12:14" x14ac:dyDescent="0.25">
      <c r="L6897">
        <v>6896</v>
      </c>
      <c r="M6897">
        <v>162.66793864239489</v>
      </c>
      <c r="N6897">
        <v>0.1047835992765207</v>
      </c>
    </row>
    <row r="6898" spans="12:14" x14ac:dyDescent="0.25">
      <c r="L6898">
        <v>6897</v>
      </c>
      <c r="M6898">
        <v>165.0402800010107</v>
      </c>
      <c r="N6898">
        <v>0.12089570991588827</v>
      </c>
    </row>
    <row r="6899" spans="12:14" x14ac:dyDescent="0.25">
      <c r="L6899">
        <v>6898</v>
      </c>
      <c r="M6899">
        <v>162.03436794033354</v>
      </c>
      <c r="N6899">
        <v>0.10048060923151714</v>
      </c>
    </row>
    <row r="6900" spans="12:14" x14ac:dyDescent="0.25">
      <c r="L6900">
        <v>6899</v>
      </c>
      <c r="M6900">
        <v>166.63788461539241</v>
      </c>
      <c r="N6900">
        <v>0.13174608025209555</v>
      </c>
    </row>
    <row r="6901" spans="12:14" x14ac:dyDescent="0.25">
      <c r="L6901">
        <v>6900</v>
      </c>
      <c r="M6901">
        <v>167.01608776139847</v>
      </c>
      <c r="N6901">
        <v>0.1343147034017429</v>
      </c>
    </row>
    <row r="6902" spans="12:14" x14ac:dyDescent="0.25">
      <c r="L6902">
        <v>6901</v>
      </c>
      <c r="M6902">
        <v>163.60064449638213</v>
      </c>
      <c r="N6902">
        <v>0.11111821038079994</v>
      </c>
    </row>
    <row r="6903" spans="12:14" x14ac:dyDescent="0.25">
      <c r="L6903">
        <v>6902</v>
      </c>
      <c r="M6903">
        <v>161.40960893373278</v>
      </c>
      <c r="N6903">
        <v>9.62374651322353E-2</v>
      </c>
    </row>
    <row r="6904" spans="12:14" x14ac:dyDescent="0.25">
      <c r="L6904">
        <v>6903</v>
      </c>
      <c r="M6904">
        <v>159.17065859095132</v>
      </c>
      <c r="N6904">
        <v>8.1031299498469656E-2</v>
      </c>
    </row>
    <row r="6905" spans="12:14" x14ac:dyDescent="0.25">
      <c r="L6905">
        <v>6904</v>
      </c>
      <c r="M6905">
        <v>166.76191983230456</v>
      </c>
      <c r="N6905">
        <v>0.13258848395205569</v>
      </c>
    </row>
    <row r="6906" spans="12:14" x14ac:dyDescent="0.25">
      <c r="L6906">
        <v>6905</v>
      </c>
      <c r="M6906">
        <v>167.22186362277287</v>
      </c>
      <c r="N6906">
        <v>0.13571226089629751</v>
      </c>
    </row>
    <row r="6907" spans="12:14" x14ac:dyDescent="0.25">
      <c r="L6907">
        <v>6906</v>
      </c>
      <c r="M6907">
        <v>169.05565968725446</v>
      </c>
      <c r="N6907">
        <v>0.14816676074036872</v>
      </c>
    </row>
    <row r="6908" spans="12:14" x14ac:dyDescent="0.25">
      <c r="L6908">
        <v>6907</v>
      </c>
      <c r="M6908">
        <v>174.30386482499028</v>
      </c>
      <c r="N6908">
        <v>0.18381072973757706</v>
      </c>
    </row>
    <row r="6909" spans="12:14" x14ac:dyDescent="0.25">
      <c r="L6909">
        <v>6908</v>
      </c>
      <c r="M6909">
        <v>166.5518518095644</v>
      </c>
      <c r="N6909">
        <v>0.13116177560256359</v>
      </c>
    </row>
    <row r="6910" spans="12:14" x14ac:dyDescent="0.25">
      <c r="L6910">
        <v>6909</v>
      </c>
      <c r="M6910">
        <v>170.07769594858829</v>
      </c>
      <c r="N6910">
        <v>0.15510807264738036</v>
      </c>
    </row>
    <row r="6911" spans="12:14" x14ac:dyDescent="0.25">
      <c r="L6911">
        <v>6910</v>
      </c>
      <c r="M6911">
        <v>162.8980943405578</v>
      </c>
      <c r="N6911">
        <v>0.10634673607368272</v>
      </c>
    </row>
    <row r="6912" spans="12:14" x14ac:dyDescent="0.25">
      <c r="L6912">
        <v>6911</v>
      </c>
      <c r="M6912">
        <v>168.17856632878903</v>
      </c>
      <c r="N6912">
        <v>0.14220985020499155</v>
      </c>
    </row>
    <row r="6913" spans="12:14" x14ac:dyDescent="0.25">
      <c r="L6913">
        <v>6912</v>
      </c>
      <c r="M6913">
        <v>165.86737345994595</v>
      </c>
      <c r="N6913">
        <v>0.12651303866626584</v>
      </c>
    </row>
    <row r="6914" spans="12:14" x14ac:dyDescent="0.25">
      <c r="L6914">
        <v>6913</v>
      </c>
      <c r="M6914">
        <v>163.03096443817239</v>
      </c>
      <c r="N6914">
        <v>0.10724914318539747</v>
      </c>
    </row>
    <row r="6915" spans="12:14" x14ac:dyDescent="0.25">
      <c r="L6915">
        <v>6914</v>
      </c>
      <c r="M6915">
        <v>172.4504914473828</v>
      </c>
      <c r="N6915">
        <v>0.17122326764759621</v>
      </c>
    </row>
    <row r="6916" spans="12:14" x14ac:dyDescent="0.25">
      <c r="L6916">
        <v>6915</v>
      </c>
      <c r="M6916">
        <v>164.58143387637926</v>
      </c>
      <c r="N6916">
        <v>0.11777938793311082</v>
      </c>
    </row>
    <row r="6917" spans="12:14" x14ac:dyDescent="0.25">
      <c r="L6917">
        <v>6916</v>
      </c>
      <c r="M6917">
        <v>160.0772256992328</v>
      </c>
      <c r="N6917">
        <v>8.7188385407541924E-2</v>
      </c>
    </row>
    <row r="6918" spans="12:14" x14ac:dyDescent="0.25">
      <c r="L6918">
        <v>6917</v>
      </c>
      <c r="M6918">
        <v>160.73195419716683</v>
      </c>
      <c r="N6918">
        <v>9.163507178307051E-2</v>
      </c>
    </row>
    <row r="6919" spans="12:14" x14ac:dyDescent="0.25">
      <c r="L6919">
        <v>6918</v>
      </c>
      <c r="M6919">
        <v>166.91580594718496</v>
      </c>
      <c r="N6919">
        <v>0.13363362448371263</v>
      </c>
    </row>
    <row r="6920" spans="12:14" x14ac:dyDescent="0.25">
      <c r="L6920">
        <v>6919</v>
      </c>
      <c r="M6920">
        <v>165.94999714212946</v>
      </c>
      <c r="N6920">
        <v>0.12707418974342333</v>
      </c>
    </row>
    <row r="6921" spans="12:14" x14ac:dyDescent="0.25">
      <c r="L6921">
        <v>6920</v>
      </c>
      <c r="M6921">
        <v>163.37511905202552</v>
      </c>
      <c r="N6921">
        <v>0.10958652064387842</v>
      </c>
    </row>
    <row r="6922" spans="12:14" x14ac:dyDescent="0.25">
      <c r="L6922">
        <v>6921</v>
      </c>
      <c r="M6922">
        <v>168.44798491889927</v>
      </c>
      <c r="N6922">
        <v>0.14403964679661341</v>
      </c>
    </row>
    <row r="6923" spans="12:14" x14ac:dyDescent="0.25">
      <c r="L6923">
        <v>6922</v>
      </c>
      <c r="M6923">
        <v>167.21664585596807</v>
      </c>
      <c r="N6923">
        <v>0.13567682365378442</v>
      </c>
    </row>
    <row r="6924" spans="12:14" x14ac:dyDescent="0.25">
      <c r="L6924">
        <v>6923</v>
      </c>
      <c r="M6924">
        <v>167.20941766684388</v>
      </c>
      <c r="N6924">
        <v>0.13562773232783831</v>
      </c>
    </row>
    <row r="6925" spans="12:14" x14ac:dyDescent="0.25">
      <c r="L6925">
        <v>6924</v>
      </c>
      <c r="M6925">
        <v>161.91992230321009</v>
      </c>
      <c r="N6925">
        <v>9.970333459486791E-2</v>
      </c>
    </row>
    <row r="6926" spans="12:14" x14ac:dyDescent="0.25">
      <c r="L6926">
        <v>6925</v>
      </c>
      <c r="M6926">
        <v>161.88348866789607</v>
      </c>
      <c r="N6926">
        <v>9.9455890119374724E-2</v>
      </c>
    </row>
    <row r="6927" spans="12:14" x14ac:dyDescent="0.25">
      <c r="L6927">
        <v>6926</v>
      </c>
      <c r="M6927">
        <v>176.72858111407785</v>
      </c>
      <c r="N6927">
        <v>0.20027855253928828</v>
      </c>
    </row>
    <row r="6928" spans="12:14" x14ac:dyDescent="0.25">
      <c r="L6928">
        <v>6927</v>
      </c>
      <c r="M6928">
        <v>170.83536604381368</v>
      </c>
      <c r="N6928">
        <v>0.16025390225494363</v>
      </c>
    </row>
    <row r="6929" spans="12:14" x14ac:dyDescent="0.25">
      <c r="L6929">
        <v>6928</v>
      </c>
      <c r="M6929">
        <v>168.82296707441719</v>
      </c>
      <c r="N6929">
        <v>0.14658639410831498</v>
      </c>
    </row>
    <row r="6930" spans="12:14" x14ac:dyDescent="0.25">
      <c r="L6930">
        <v>6929</v>
      </c>
      <c r="M6930">
        <v>168.56076436849369</v>
      </c>
      <c r="N6930">
        <v>0.14480560527181896</v>
      </c>
    </row>
    <row r="6931" spans="12:14" x14ac:dyDescent="0.25">
      <c r="L6931">
        <v>6930</v>
      </c>
      <c r="M6931">
        <v>170.39791317121251</v>
      </c>
      <c r="N6931">
        <v>0.15728287573834998</v>
      </c>
    </row>
    <row r="6932" spans="12:14" x14ac:dyDescent="0.25">
      <c r="L6932">
        <v>6931</v>
      </c>
      <c r="M6932">
        <v>164.88019595689161</v>
      </c>
      <c r="N6932">
        <v>0.11980847522216398</v>
      </c>
    </row>
    <row r="6933" spans="12:14" x14ac:dyDescent="0.25">
      <c r="L6933">
        <v>6932</v>
      </c>
      <c r="M6933">
        <v>169.62992415561195</v>
      </c>
      <c r="N6933">
        <v>0.15206696364195804</v>
      </c>
    </row>
    <row r="6934" spans="12:14" x14ac:dyDescent="0.25">
      <c r="L6934">
        <v>6933</v>
      </c>
      <c r="M6934">
        <v>170.43610949139196</v>
      </c>
      <c r="N6934">
        <v>0.1575422917513587</v>
      </c>
    </row>
    <row r="6935" spans="12:14" x14ac:dyDescent="0.25">
      <c r="L6935">
        <v>6934</v>
      </c>
      <c r="M6935">
        <v>164.83476146669787</v>
      </c>
      <c r="N6935">
        <v>0.11949990009650335</v>
      </c>
    </row>
    <row r="6936" spans="12:14" x14ac:dyDescent="0.25">
      <c r="L6936">
        <v>6935</v>
      </c>
      <c r="M6936">
        <v>162.47906262226061</v>
      </c>
      <c r="N6936">
        <v>0.10350081957769097</v>
      </c>
    </row>
    <row r="6937" spans="12:14" x14ac:dyDescent="0.25">
      <c r="L6937">
        <v>6936</v>
      </c>
      <c r="M6937">
        <v>165.38584855532474</v>
      </c>
      <c r="N6937">
        <v>0.1232426903621775</v>
      </c>
    </row>
    <row r="6938" spans="12:14" x14ac:dyDescent="0.25">
      <c r="L6938">
        <v>6937</v>
      </c>
      <c r="M6938">
        <v>160.30165500081557</v>
      </c>
      <c r="N6938">
        <v>8.8712630527109093E-2</v>
      </c>
    </row>
    <row r="6939" spans="12:14" x14ac:dyDescent="0.25">
      <c r="L6939">
        <v>6938</v>
      </c>
      <c r="M6939">
        <v>160.73078554848121</v>
      </c>
      <c r="N6939">
        <v>9.1627134730987825E-2</v>
      </c>
    </row>
    <row r="6940" spans="12:14" x14ac:dyDescent="0.25">
      <c r="L6940">
        <v>6939</v>
      </c>
      <c r="M6940">
        <v>166.09083234544335</v>
      </c>
      <c r="N6940">
        <v>0.12803069306006032</v>
      </c>
    </row>
    <row r="6941" spans="12:14" x14ac:dyDescent="0.25">
      <c r="L6941">
        <v>6940</v>
      </c>
      <c r="M6941">
        <v>163.25040186823108</v>
      </c>
      <c r="N6941">
        <v>0.10873948526398736</v>
      </c>
    </row>
    <row r="6942" spans="12:14" x14ac:dyDescent="0.25">
      <c r="L6942">
        <v>6941</v>
      </c>
      <c r="M6942">
        <v>163.72293684707722</v>
      </c>
      <c r="N6942">
        <v>0.11194877714455487</v>
      </c>
    </row>
    <row r="6943" spans="12:14" x14ac:dyDescent="0.25">
      <c r="L6943">
        <v>6942</v>
      </c>
      <c r="M6943">
        <v>165.43656625728656</v>
      </c>
      <c r="N6943">
        <v>0.1235871472095933</v>
      </c>
    </row>
    <row r="6944" spans="12:14" x14ac:dyDescent="0.25">
      <c r="L6944">
        <v>6943</v>
      </c>
      <c r="M6944">
        <v>169.30079595316468</v>
      </c>
      <c r="N6944">
        <v>0.14983164030069118</v>
      </c>
    </row>
    <row r="6945" spans="12:14" x14ac:dyDescent="0.25">
      <c r="L6945">
        <v>6944</v>
      </c>
      <c r="M6945">
        <v>165.94081182234964</v>
      </c>
      <c r="N6945">
        <v>0.12701180627233777</v>
      </c>
    </row>
    <row r="6946" spans="12:14" x14ac:dyDescent="0.25">
      <c r="L6946">
        <v>6945</v>
      </c>
      <c r="M6946">
        <v>162.95116193042213</v>
      </c>
      <c r="N6946">
        <v>0.1067071525357377</v>
      </c>
    </row>
    <row r="6947" spans="12:14" x14ac:dyDescent="0.25">
      <c r="L6947">
        <v>6946</v>
      </c>
      <c r="M6947">
        <v>169.87946876114609</v>
      </c>
      <c r="N6947">
        <v>0.15376178309920907</v>
      </c>
    </row>
    <row r="6948" spans="12:14" x14ac:dyDescent="0.25">
      <c r="L6948">
        <v>6947</v>
      </c>
      <c r="M6948">
        <v>166.91225268331866</v>
      </c>
      <c r="N6948">
        <v>0.13360949196149496</v>
      </c>
    </row>
    <row r="6949" spans="12:14" x14ac:dyDescent="0.25">
      <c r="L6949">
        <v>6948</v>
      </c>
      <c r="M6949">
        <v>163.62279574397843</v>
      </c>
      <c r="N6949">
        <v>0.11126865388707508</v>
      </c>
    </row>
    <row r="6950" spans="12:14" x14ac:dyDescent="0.25">
      <c r="L6950">
        <v>6949</v>
      </c>
      <c r="M6950">
        <v>167.44212624012533</v>
      </c>
      <c r="N6950">
        <v>0.13720820735763239</v>
      </c>
    </row>
    <row r="6951" spans="12:14" x14ac:dyDescent="0.25">
      <c r="L6951">
        <v>6950</v>
      </c>
      <c r="M6951">
        <v>165.76114420710894</v>
      </c>
      <c r="N6951">
        <v>0.12579156683059112</v>
      </c>
    </row>
    <row r="6952" spans="12:14" x14ac:dyDescent="0.25">
      <c r="L6952">
        <v>6951</v>
      </c>
      <c r="M6952">
        <v>167.34258901461993</v>
      </c>
      <c r="N6952">
        <v>0.13653218542501544</v>
      </c>
    </row>
    <row r="6953" spans="12:14" x14ac:dyDescent="0.25">
      <c r="L6953">
        <v>6952</v>
      </c>
      <c r="M6953">
        <v>161.81464020270158</v>
      </c>
      <c r="N6953">
        <v>9.8988295485686884E-2</v>
      </c>
    </row>
    <row r="6954" spans="12:14" x14ac:dyDescent="0.25">
      <c r="L6954">
        <v>6953</v>
      </c>
      <c r="M6954">
        <v>160.19066678917423</v>
      </c>
      <c r="N6954">
        <v>8.7958837511978194E-2</v>
      </c>
    </row>
    <row r="6955" spans="12:14" x14ac:dyDescent="0.25">
      <c r="L6955">
        <v>6954</v>
      </c>
      <c r="M6955">
        <v>173.86657084831927</v>
      </c>
      <c r="N6955">
        <v>0.18084078238642376</v>
      </c>
    </row>
    <row r="6956" spans="12:14" x14ac:dyDescent="0.25">
      <c r="L6956">
        <v>6955</v>
      </c>
      <c r="M6956">
        <v>163.67947391946109</v>
      </c>
      <c r="N6956">
        <v>0.11165359218058724</v>
      </c>
    </row>
    <row r="6957" spans="12:14" x14ac:dyDescent="0.25">
      <c r="L6957">
        <v>6956</v>
      </c>
      <c r="M6957">
        <v>168.64831958923244</v>
      </c>
      <c r="N6957">
        <v>0.14540024962958542</v>
      </c>
    </row>
    <row r="6958" spans="12:14" x14ac:dyDescent="0.25">
      <c r="L6958">
        <v>6957</v>
      </c>
      <c r="M6958">
        <v>163.31795693743072</v>
      </c>
      <c r="N6958">
        <v>0.10919829560561123</v>
      </c>
    </row>
    <row r="6959" spans="12:14" x14ac:dyDescent="0.25">
      <c r="L6959">
        <v>6958</v>
      </c>
      <c r="M6959">
        <v>167.55171180257793</v>
      </c>
      <c r="N6959">
        <v>0.13795247407131628</v>
      </c>
    </row>
    <row r="6960" spans="12:14" x14ac:dyDescent="0.25">
      <c r="L6960">
        <v>6959</v>
      </c>
      <c r="M6960">
        <v>165.5577771032865</v>
      </c>
      <c r="N6960">
        <v>0.12441036877269163</v>
      </c>
    </row>
    <row r="6961" spans="12:14" x14ac:dyDescent="0.25">
      <c r="L6961">
        <v>6960</v>
      </c>
      <c r="M6961">
        <v>167.28248838608988</v>
      </c>
      <c r="N6961">
        <v>0.13612400303049821</v>
      </c>
    </row>
    <row r="6962" spans="12:14" x14ac:dyDescent="0.25">
      <c r="L6962">
        <v>6961</v>
      </c>
      <c r="M6962">
        <v>164.32889890890763</v>
      </c>
      <c r="N6962">
        <v>0.11606425898615935</v>
      </c>
    </row>
    <row r="6963" spans="12:14" x14ac:dyDescent="0.25">
      <c r="L6963">
        <v>6962</v>
      </c>
      <c r="M6963">
        <v>169.88386098409552</v>
      </c>
      <c r="N6963">
        <v>0.15379161353733584</v>
      </c>
    </row>
    <row r="6964" spans="12:14" x14ac:dyDescent="0.25">
      <c r="L6964">
        <v>6963</v>
      </c>
      <c r="M6964">
        <v>174.40437285647468</v>
      </c>
      <c r="N6964">
        <v>0.18449334504398762</v>
      </c>
    </row>
    <row r="6965" spans="12:14" x14ac:dyDescent="0.25">
      <c r="L6965">
        <v>6964</v>
      </c>
      <c r="M6965">
        <v>168.13805632906642</v>
      </c>
      <c r="N6965">
        <v>0.14193472049182398</v>
      </c>
    </row>
    <row r="6966" spans="12:14" x14ac:dyDescent="0.25">
      <c r="L6966">
        <v>6965</v>
      </c>
      <c r="M6966">
        <v>156.91675155606038</v>
      </c>
      <c r="N6966">
        <v>6.5723553256503475E-2</v>
      </c>
    </row>
    <row r="6967" spans="12:14" x14ac:dyDescent="0.25">
      <c r="L6967">
        <v>6966</v>
      </c>
      <c r="M6967">
        <v>160.77159626437805</v>
      </c>
      <c r="N6967">
        <v>9.1904306802963687E-2</v>
      </c>
    </row>
    <row r="6968" spans="12:14" x14ac:dyDescent="0.25">
      <c r="L6968">
        <v>6967</v>
      </c>
      <c r="M6968">
        <v>167.97785464797693</v>
      </c>
      <c r="N6968">
        <v>0.14084668684904655</v>
      </c>
    </row>
    <row r="6969" spans="12:14" x14ac:dyDescent="0.25">
      <c r="L6969">
        <v>6968</v>
      </c>
      <c r="M6969">
        <v>167.83521618184679</v>
      </c>
      <c r="N6969">
        <v>0.13987793640368085</v>
      </c>
    </row>
    <row r="6970" spans="12:14" x14ac:dyDescent="0.25">
      <c r="L6970">
        <v>6969</v>
      </c>
      <c r="M6970">
        <v>166.06531053633699</v>
      </c>
      <c r="N6970">
        <v>0.127857357881906</v>
      </c>
    </row>
    <row r="6971" spans="12:14" x14ac:dyDescent="0.25">
      <c r="L6971">
        <v>6970</v>
      </c>
      <c r="M6971">
        <v>168.61376036177501</v>
      </c>
      <c r="N6971">
        <v>0.14516553547498745</v>
      </c>
    </row>
    <row r="6972" spans="12:14" x14ac:dyDescent="0.25">
      <c r="L6972">
        <v>6971</v>
      </c>
      <c r="M6972">
        <v>167.02081279006796</v>
      </c>
      <c r="N6972">
        <v>0.13434679413962125</v>
      </c>
    </row>
    <row r="6973" spans="12:14" x14ac:dyDescent="0.25">
      <c r="L6973">
        <v>6972</v>
      </c>
      <c r="M6973">
        <v>159.3788414354178</v>
      </c>
      <c r="N6973">
        <v>8.2445204378170045E-2</v>
      </c>
    </row>
    <row r="6974" spans="12:14" x14ac:dyDescent="0.25">
      <c r="L6974">
        <v>6973</v>
      </c>
      <c r="M6974">
        <v>169.6886384414737</v>
      </c>
      <c r="N6974">
        <v>0.15246573048319711</v>
      </c>
    </row>
    <row r="6975" spans="12:14" x14ac:dyDescent="0.25">
      <c r="L6975">
        <v>6974</v>
      </c>
      <c r="M6975">
        <v>161.37713317750379</v>
      </c>
      <c r="N6975">
        <v>9.6016901183645809E-2</v>
      </c>
    </row>
    <row r="6976" spans="12:14" x14ac:dyDescent="0.25">
      <c r="L6976">
        <v>6975</v>
      </c>
      <c r="M6976">
        <v>166.0536657193712</v>
      </c>
      <c r="N6976">
        <v>0.1277782703683632</v>
      </c>
    </row>
    <row r="6977" spans="12:14" x14ac:dyDescent="0.25">
      <c r="L6977">
        <v>6976</v>
      </c>
      <c r="M6977">
        <v>166.2105394528223</v>
      </c>
      <c r="N6977">
        <v>0.12884370175773507</v>
      </c>
    </row>
    <row r="6978" spans="12:14" x14ac:dyDescent="0.25">
      <c r="L6978">
        <v>6977</v>
      </c>
      <c r="M6978">
        <v>163.61438697771871</v>
      </c>
      <c r="N6978">
        <v>0.1112115444951971</v>
      </c>
    </row>
    <row r="6979" spans="12:14" x14ac:dyDescent="0.25">
      <c r="L6979">
        <v>6978</v>
      </c>
      <c r="M6979">
        <v>165.78120472500859</v>
      </c>
      <c r="N6979">
        <v>0.12592781083388704</v>
      </c>
    </row>
    <row r="6980" spans="12:14" x14ac:dyDescent="0.25">
      <c r="L6980">
        <v>6979</v>
      </c>
      <c r="M6980">
        <v>161.86963694150833</v>
      </c>
      <c r="N6980">
        <v>9.9361814050896946E-2</v>
      </c>
    </row>
    <row r="6981" spans="12:14" x14ac:dyDescent="0.25">
      <c r="L6981">
        <v>6980</v>
      </c>
      <c r="M6981">
        <v>162.6882626266416</v>
      </c>
      <c r="N6981">
        <v>0.10492163265086063</v>
      </c>
    </row>
    <row r="6982" spans="12:14" x14ac:dyDescent="0.25">
      <c r="L6982">
        <v>6981</v>
      </c>
      <c r="M6982">
        <v>163.77546701824829</v>
      </c>
      <c r="N6982">
        <v>0.11230554364729239</v>
      </c>
    </row>
    <row r="6983" spans="12:14" x14ac:dyDescent="0.25">
      <c r="L6983">
        <v>6982</v>
      </c>
      <c r="M6983">
        <v>163.23479320381182</v>
      </c>
      <c r="N6983">
        <v>0.10863347668847489</v>
      </c>
    </row>
    <row r="6984" spans="12:14" x14ac:dyDescent="0.25">
      <c r="L6984">
        <v>6983</v>
      </c>
      <c r="M6984">
        <v>165.77588152129155</v>
      </c>
      <c r="N6984">
        <v>0.12589165750083775</v>
      </c>
    </row>
    <row r="6985" spans="12:14" x14ac:dyDescent="0.25">
      <c r="L6985">
        <v>6984</v>
      </c>
      <c r="M6985">
        <v>167.21474870310271</v>
      </c>
      <c r="N6985">
        <v>0.13566393885676509</v>
      </c>
    </row>
    <row r="6986" spans="12:14" x14ac:dyDescent="0.25">
      <c r="L6986">
        <v>6985</v>
      </c>
      <c r="M6986">
        <v>174.97300063268864</v>
      </c>
      <c r="N6986">
        <v>0.18835526550906034</v>
      </c>
    </row>
    <row r="6987" spans="12:14" x14ac:dyDescent="0.25">
      <c r="L6987">
        <v>6986</v>
      </c>
      <c r="M6987">
        <v>168.97420065788546</v>
      </c>
      <c r="N6987">
        <v>0.14761351957673852</v>
      </c>
    </row>
    <row r="6988" spans="12:14" x14ac:dyDescent="0.25">
      <c r="L6988">
        <v>6987</v>
      </c>
      <c r="M6988">
        <v>170.47627142083309</v>
      </c>
      <c r="N6988">
        <v>0.15781505749322622</v>
      </c>
    </row>
    <row r="6989" spans="12:14" x14ac:dyDescent="0.25">
      <c r="L6989">
        <v>6988</v>
      </c>
      <c r="M6989">
        <v>166.15917245751635</v>
      </c>
      <c r="N6989">
        <v>0.12849483513760251</v>
      </c>
    </row>
    <row r="6990" spans="12:14" x14ac:dyDescent="0.25">
      <c r="L6990">
        <v>6989</v>
      </c>
      <c r="M6990">
        <v>163.94326396965965</v>
      </c>
      <c r="N6990">
        <v>0.11344516170279273</v>
      </c>
    </row>
    <row r="6991" spans="12:14" x14ac:dyDescent="0.25">
      <c r="L6991">
        <v>6990</v>
      </c>
      <c r="M6991">
        <v>165.80978388882127</v>
      </c>
      <c r="N6991">
        <v>0.12612191049313637</v>
      </c>
    </row>
    <row r="6992" spans="12:14" x14ac:dyDescent="0.25">
      <c r="L6992">
        <v>6991</v>
      </c>
      <c r="M6992">
        <v>165.80752284542203</v>
      </c>
      <c r="N6992">
        <v>0.12610655427921014</v>
      </c>
    </row>
    <row r="6993" spans="12:14" x14ac:dyDescent="0.25">
      <c r="L6993">
        <v>6992</v>
      </c>
      <c r="M6993">
        <v>164.54018680686079</v>
      </c>
      <c r="N6993">
        <v>0.11749925230034552</v>
      </c>
    </row>
    <row r="6994" spans="12:14" x14ac:dyDescent="0.25">
      <c r="L6994">
        <v>6993</v>
      </c>
      <c r="M6994">
        <v>163.8015383112301</v>
      </c>
      <c r="N6994">
        <v>0.11248261072725074</v>
      </c>
    </row>
    <row r="6995" spans="12:14" x14ac:dyDescent="0.25">
      <c r="L6995">
        <v>6994</v>
      </c>
      <c r="M6995">
        <v>166.40694098827871</v>
      </c>
      <c r="N6995">
        <v>0.13017759211778923</v>
      </c>
    </row>
    <row r="6996" spans="12:14" x14ac:dyDescent="0.25">
      <c r="L6996">
        <v>6995</v>
      </c>
      <c r="M6996">
        <v>168.5168306979611</v>
      </c>
      <c r="N6996">
        <v>0.14450722318702991</v>
      </c>
    </row>
    <row r="6997" spans="12:14" x14ac:dyDescent="0.25">
      <c r="L6997">
        <v>6996</v>
      </c>
      <c r="M6997">
        <v>167.04604259888049</v>
      </c>
      <c r="N6997">
        <v>0.13451814615417046</v>
      </c>
    </row>
    <row r="6998" spans="12:14" x14ac:dyDescent="0.25">
      <c r="L6998">
        <v>6997</v>
      </c>
      <c r="M6998">
        <v>166.61989568733611</v>
      </c>
      <c r="N6998">
        <v>0.13162390576060679</v>
      </c>
    </row>
    <row r="6999" spans="12:14" x14ac:dyDescent="0.25">
      <c r="L6999">
        <v>6998</v>
      </c>
      <c r="M6999">
        <v>167.15472765606921</v>
      </c>
      <c r="N6999">
        <v>0.13525629695186692</v>
      </c>
    </row>
    <row r="7000" spans="12:14" x14ac:dyDescent="0.25">
      <c r="L7000">
        <v>6999</v>
      </c>
      <c r="M7000">
        <v>168.8081609113438</v>
      </c>
      <c r="N7000">
        <v>0.14648583584054431</v>
      </c>
    </row>
    <row r="7001" spans="12:14" x14ac:dyDescent="0.25">
      <c r="L7001">
        <v>7000</v>
      </c>
      <c r="M7001">
        <v>166.01389916312516</v>
      </c>
      <c r="N7001">
        <v>0.12750818986259782</v>
      </c>
    </row>
    <row r="7002" spans="12:14" x14ac:dyDescent="0.25">
      <c r="L7002">
        <v>7001</v>
      </c>
      <c r="M7002">
        <v>169.93638794084941</v>
      </c>
      <c r="N7002">
        <v>0.15414835820887918</v>
      </c>
    </row>
    <row r="7003" spans="12:14" x14ac:dyDescent="0.25">
      <c r="L7003">
        <v>7002</v>
      </c>
      <c r="M7003">
        <v>168.40579983525927</v>
      </c>
      <c r="N7003">
        <v>0.14375314050085208</v>
      </c>
    </row>
    <row r="7004" spans="12:14" x14ac:dyDescent="0.25">
      <c r="L7004">
        <v>7003</v>
      </c>
      <c r="M7004">
        <v>165.02574210744518</v>
      </c>
      <c r="N7004">
        <v>0.12079697364054587</v>
      </c>
    </row>
    <row r="7005" spans="12:14" x14ac:dyDescent="0.25">
      <c r="L7005">
        <v>7004</v>
      </c>
      <c r="M7005">
        <v>172.31424364906377</v>
      </c>
      <c r="N7005">
        <v>0.17029792037709757</v>
      </c>
    </row>
    <row r="7006" spans="12:14" x14ac:dyDescent="0.25">
      <c r="L7006">
        <v>7005</v>
      </c>
      <c r="M7006">
        <v>168.66644748609193</v>
      </c>
      <c r="N7006">
        <v>0.14552336794845555</v>
      </c>
    </row>
    <row r="7007" spans="12:14" x14ac:dyDescent="0.25">
      <c r="L7007">
        <v>7006</v>
      </c>
      <c r="M7007">
        <v>165.47825239134511</v>
      </c>
      <c r="N7007">
        <v>0.12387026481475583</v>
      </c>
    </row>
    <row r="7008" spans="12:14" x14ac:dyDescent="0.25">
      <c r="L7008">
        <v>7007</v>
      </c>
      <c r="M7008">
        <v>162.76237433267133</v>
      </c>
      <c r="N7008">
        <v>0.10542497337073065</v>
      </c>
    </row>
    <row r="7009" spans="12:14" x14ac:dyDescent="0.25">
      <c r="L7009">
        <v>7008</v>
      </c>
      <c r="M7009">
        <v>164.84798025335971</v>
      </c>
      <c r="N7009">
        <v>0.11958967746030491</v>
      </c>
    </row>
    <row r="7010" spans="12:14" x14ac:dyDescent="0.25">
      <c r="L7010">
        <v>7009</v>
      </c>
      <c r="M7010">
        <v>169.53488749084264</v>
      </c>
      <c r="N7010">
        <v>0.15142150793972586</v>
      </c>
    </row>
    <row r="7011" spans="12:14" x14ac:dyDescent="0.25">
      <c r="L7011">
        <v>7010</v>
      </c>
      <c r="M7011">
        <v>165.83899183162313</v>
      </c>
      <c r="N7011">
        <v>0.12632028059879707</v>
      </c>
    </row>
    <row r="7012" spans="12:14" x14ac:dyDescent="0.25">
      <c r="L7012">
        <v>7011</v>
      </c>
      <c r="M7012">
        <v>160.53930865904724</v>
      </c>
      <c r="N7012">
        <v>9.0326690839876767E-2</v>
      </c>
    </row>
    <row r="7013" spans="12:14" x14ac:dyDescent="0.25">
      <c r="L7013">
        <v>7012</v>
      </c>
      <c r="M7013">
        <v>165.16579544414793</v>
      </c>
      <c r="N7013">
        <v>0.12174816679332379</v>
      </c>
    </row>
    <row r="7014" spans="12:14" x14ac:dyDescent="0.25">
      <c r="L7014">
        <v>7013</v>
      </c>
      <c r="M7014">
        <v>166.29267696456265</v>
      </c>
      <c r="N7014">
        <v>0.12940155093571981</v>
      </c>
    </row>
    <row r="7015" spans="12:14" x14ac:dyDescent="0.25">
      <c r="L7015">
        <v>7014</v>
      </c>
      <c r="M7015">
        <v>170.50783216312067</v>
      </c>
      <c r="N7015">
        <v>0.15802940698797818</v>
      </c>
    </row>
    <row r="7016" spans="12:14" x14ac:dyDescent="0.25">
      <c r="L7016">
        <v>7015</v>
      </c>
      <c r="M7016">
        <v>166.20584408332897</v>
      </c>
      <c r="N7016">
        <v>0.1288118124545814</v>
      </c>
    </row>
    <row r="7017" spans="12:14" x14ac:dyDescent="0.25">
      <c r="L7017">
        <v>7016</v>
      </c>
      <c r="M7017">
        <v>168.69506455606819</v>
      </c>
      <c r="N7017">
        <v>0.14571772505307612</v>
      </c>
    </row>
    <row r="7018" spans="12:14" x14ac:dyDescent="0.25">
      <c r="L7018">
        <v>7017</v>
      </c>
      <c r="M7018">
        <v>165.87529535815784</v>
      </c>
      <c r="N7018">
        <v>0.12656684142108454</v>
      </c>
    </row>
    <row r="7019" spans="12:14" x14ac:dyDescent="0.25">
      <c r="L7019">
        <v>7018</v>
      </c>
      <c r="M7019">
        <v>173.81615323279556</v>
      </c>
      <c r="N7019">
        <v>0.18049836362086924</v>
      </c>
    </row>
    <row r="7020" spans="12:14" x14ac:dyDescent="0.25">
      <c r="L7020">
        <v>7019</v>
      </c>
      <c r="M7020">
        <v>168.6621437434348</v>
      </c>
      <c r="N7020">
        <v>0.14549413843744818</v>
      </c>
    </row>
    <row r="7021" spans="12:14" x14ac:dyDescent="0.25">
      <c r="L7021">
        <v>7020</v>
      </c>
      <c r="M7021">
        <v>164.90637742300734</v>
      </c>
      <c r="N7021">
        <v>0.11998629055941534</v>
      </c>
    </row>
    <row r="7022" spans="12:14" x14ac:dyDescent="0.25">
      <c r="L7022">
        <v>7021</v>
      </c>
      <c r="M7022">
        <v>164.817095812822</v>
      </c>
      <c r="N7022">
        <v>0.11937992116989116</v>
      </c>
    </row>
    <row r="7023" spans="12:14" x14ac:dyDescent="0.25">
      <c r="L7023">
        <v>7022</v>
      </c>
      <c r="M7023">
        <v>167.99980234240911</v>
      </c>
      <c r="N7023">
        <v>0.14099574789360747</v>
      </c>
    </row>
    <row r="7024" spans="12:14" x14ac:dyDescent="0.25">
      <c r="L7024">
        <v>7023</v>
      </c>
      <c r="M7024">
        <v>166.79108141954413</v>
      </c>
      <c r="N7024">
        <v>0.13278653922699202</v>
      </c>
    </row>
    <row r="7025" spans="12:14" x14ac:dyDescent="0.25">
      <c r="L7025">
        <v>7024</v>
      </c>
      <c r="M7025">
        <v>165.01116249033996</v>
      </c>
      <c r="N7025">
        <v>0.12069795399355199</v>
      </c>
    </row>
    <row r="7026" spans="12:14" x14ac:dyDescent="0.25">
      <c r="L7026">
        <v>7025</v>
      </c>
      <c r="M7026">
        <v>166.97799749113321</v>
      </c>
      <c r="N7026">
        <v>0.13405600764256453</v>
      </c>
    </row>
    <row r="7027" spans="12:14" x14ac:dyDescent="0.25">
      <c r="L7027">
        <v>7026</v>
      </c>
      <c r="M7027">
        <v>164.16328119676814</v>
      </c>
      <c r="N7027">
        <v>0.1149394415596372</v>
      </c>
    </row>
    <row r="7028" spans="12:14" x14ac:dyDescent="0.25">
      <c r="L7028">
        <v>7027</v>
      </c>
      <c r="M7028">
        <v>168.13500778364352</v>
      </c>
      <c r="N7028">
        <v>0.14191401584029295</v>
      </c>
    </row>
    <row r="7029" spans="12:14" x14ac:dyDescent="0.25">
      <c r="L7029">
        <v>7028</v>
      </c>
      <c r="M7029">
        <v>169.67056574641433</v>
      </c>
      <c r="N7029">
        <v>0.15234298707559657</v>
      </c>
    </row>
    <row r="7030" spans="12:14" x14ac:dyDescent="0.25">
      <c r="L7030">
        <v>7029</v>
      </c>
      <c r="M7030">
        <v>165.14287255877841</v>
      </c>
      <c r="N7030">
        <v>0.1215924825938699</v>
      </c>
    </row>
    <row r="7031" spans="12:14" x14ac:dyDescent="0.25">
      <c r="L7031">
        <v>7030</v>
      </c>
      <c r="M7031">
        <v>168.40251362124789</v>
      </c>
      <c r="N7031">
        <v>0.1437308216876072</v>
      </c>
    </row>
    <row r="7032" spans="12:14" x14ac:dyDescent="0.25">
      <c r="L7032">
        <v>7031</v>
      </c>
      <c r="M7032">
        <v>164.32051440665649</v>
      </c>
      <c r="N7032">
        <v>0.11600731438691958</v>
      </c>
    </row>
    <row r="7033" spans="12:14" x14ac:dyDescent="0.25">
      <c r="L7033">
        <v>7032</v>
      </c>
      <c r="M7033">
        <v>165.0529740795489</v>
      </c>
      <c r="N7033">
        <v>0.12098192364610449</v>
      </c>
    </row>
    <row r="7034" spans="12:14" x14ac:dyDescent="0.25">
      <c r="L7034">
        <v>7033</v>
      </c>
      <c r="M7034">
        <v>162.44854386464914</v>
      </c>
      <c r="N7034">
        <v>0.10329354687748427</v>
      </c>
    </row>
    <row r="7035" spans="12:14" x14ac:dyDescent="0.25">
      <c r="L7035">
        <v>7034</v>
      </c>
      <c r="M7035">
        <v>164.31473975212435</v>
      </c>
      <c r="N7035">
        <v>0.11596809495823668</v>
      </c>
    </row>
    <row r="7036" spans="12:14" x14ac:dyDescent="0.25">
      <c r="L7036">
        <v>7035</v>
      </c>
      <c r="M7036">
        <v>166.75388620446222</v>
      </c>
      <c r="N7036">
        <v>0.13253392236876538</v>
      </c>
    </row>
    <row r="7037" spans="12:14" x14ac:dyDescent="0.25">
      <c r="L7037">
        <v>7036</v>
      </c>
      <c r="M7037">
        <v>164.69313272489353</v>
      </c>
      <c r="N7037">
        <v>0.11853800734469577</v>
      </c>
    </row>
    <row r="7038" spans="12:14" x14ac:dyDescent="0.25">
      <c r="L7038">
        <v>7037</v>
      </c>
      <c r="M7038">
        <v>165.04839131281508</v>
      </c>
      <c r="N7038">
        <v>0.12095079910140893</v>
      </c>
    </row>
    <row r="7039" spans="12:14" x14ac:dyDescent="0.25">
      <c r="L7039">
        <v>7038</v>
      </c>
      <c r="M7039">
        <v>165.63373544057873</v>
      </c>
      <c r="N7039">
        <v>0.12492625116457012</v>
      </c>
    </row>
    <row r="7040" spans="12:14" x14ac:dyDescent="0.25">
      <c r="L7040">
        <v>7039</v>
      </c>
      <c r="M7040">
        <v>169.53003426853812</v>
      </c>
      <c r="N7040">
        <v>0.15138854655562994</v>
      </c>
    </row>
    <row r="7041" spans="12:14" x14ac:dyDescent="0.25">
      <c r="L7041">
        <v>7040</v>
      </c>
      <c r="M7041">
        <v>164.87949141145316</v>
      </c>
      <c r="N7041">
        <v>0.11980369019659709</v>
      </c>
    </row>
    <row r="7042" spans="12:14" x14ac:dyDescent="0.25">
      <c r="L7042">
        <v>7041</v>
      </c>
      <c r="M7042">
        <v>165.41659586863651</v>
      </c>
      <c r="N7042">
        <v>0.12345151533255661</v>
      </c>
    </row>
    <row r="7043" spans="12:14" x14ac:dyDescent="0.25">
      <c r="L7043">
        <v>7042</v>
      </c>
      <c r="M7043">
        <v>167.08331339899851</v>
      </c>
      <c r="N7043">
        <v>0.1347712763594584</v>
      </c>
    </row>
    <row r="7044" spans="12:14" x14ac:dyDescent="0.25">
      <c r="L7044">
        <v>7043</v>
      </c>
      <c r="M7044">
        <v>163.134003176607</v>
      </c>
      <c r="N7044">
        <v>0.10794894616601414</v>
      </c>
    </row>
    <row r="7045" spans="12:14" x14ac:dyDescent="0.25">
      <c r="L7045">
        <v>7044</v>
      </c>
      <c r="M7045">
        <v>168.15926790922109</v>
      </c>
      <c r="N7045">
        <v>0.14207878210633273</v>
      </c>
    </row>
    <row r="7046" spans="12:14" x14ac:dyDescent="0.25">
      <c r="L7046">
        <v>7045</v>
      </c>
      <c r="M7046">
        <v>160.12732715913154</v>
      </c>
      <c r="N7046">
        <v>8.7528656954952488E-2</v>
      </c>
    </row>
    <row r="7047" spans="12:14" x14ac:dyDescent="0.25">
      <c r="L7047">
        <v>7046</v>
      </c>
      <c r="M7047">
        <v>161.44217126168118</v>
      </c>
      <c r="N7047">
        <v>9.6458617045586559E-2</v>
      </c>
    </row>
    <row r="7048" spans="12:14" x14ac:dyDescent="0.25">
      <c r="L7048">
        <v>7047</v>
      </c>
      <c r="M7048">
        <v>165.39747374286895</v>
      </c>
      <c r="N7048">
        <v>0.12332164455957217</v>
      </c>
    </row>
    <row r="7049" spans="12:14" x14ac:dyDescent="0.25">
      <c r="L7049">
        <v>7048</v>
      </c>
      <c r="M7049">
        <v>167.66771527442287</v>
      </c>
      <c r="N7049">
        <v>0.13874032897513477</v>
      </c>
    </row>
    <row r="7050" spans="12:14" x14ac:dyDescent="0.25">
      <c r="L7050">
        <v>7049</v>
      </c>
      <c r="M7050">
        <v>164.91003005932961</v>
      </c>
      <c r="N7050">
        <v>0.12001109798450882</v>
      </c>
    </row>
    <row r="7051" spans="12:14" x14ac:dyDescent="0.25">
      <c r="L7051">
        <v>7050</v>
      </c>
      <c r="M7051">
        <v>164.58771024179623</v>
      </c>
      <c r="N7051">
        <v>0.11782201480619725</v>
      </c>
    </row>
    <row r="7052" spans="12:14" x14ac:dyDescent="0.25">
      <c r="L7052">
        <v>7051</v>
      </c>
      <c r="M7052">
        <v>161.01035500094756</v>
      </c>
      <c r="N7052">
        <v>9.3525872420302969E-2</v>
      </c>
    </row>
    <row r="7053" spans="12:14" x14ac:dyDescent="0.25">
      <c r="L7053">
        <v>7052</v>
      </c>
      <c r="M7053">
        <v>167.48265754090403</v>
      </c>
      <c r="N7053">
        <v>0.13748348174010361</v>
      </c>
    </row>
    <row r="7054" spans="12:14" x14ac:dyDescent="0.25">
      <c r="L7054">
        <v>7053</v>
      </c>
      <c r="M7054">
        <v>162.76823020663284</v>
      </c>
      <c r="N7054">
        <v>0.10546474441329812</v>
      </c>
    </row>
    <row r="7055" spans="12:14" x14ac:dyDescent="0.25">
      <c r="L7055">
        <v>7054</v>
      </c>
      <c r="M7055">
        <v>166.69157839774451</v>
      </c>
      <c r="N7055">
        <v>0.13211074959395108</v>
      </c>
    </row>
    <row r="7056" spans="12:14" x14ac:dyDescent="0.25">
      <c r="L7056">
        <v>7055</v>
      </c>
      <c r="M7056">
        <v>164.32298240262963</v>
      </c>
      <c r="N7056">
        <v>0.11602407615015919</v>
      </c>
    </row>
    <row r="7057" spans="12:14" x14ac:dyDescent="0.25">
      <c r="L7057">
        <v>7056</v>
      </c>
      <c r="M7057">
        <v>161.49524507916786</v>
      </c>
      <c r="N7057">
        <v>9.6819075803468602E-2</v>
      </c>
    </row>
    <row r="7058" spans="12:14" x14ac:dyDescent="0.25">
      <c r="L7058">
        <v>7057</v>
      </c>
      <c r="M7058">
        <v>168.33933900339039</v>
      </c>
      <c r="N7058">
        <v>0.14330176183548127</v>
      </c>
    </row>
    <row r="7059" spans="12:14" x14ac:dyDescent="0.25">
      <c r="L7059">
        <v>7058</v>
      </c>
      <c r="M7059">
        <v>161.12244489472195</v>
      </c>
      <c r="N7059">
        <v>9.4287147674173566E-2</v>
      </c>
    </row>
    <row r="7060" spans="12:14" x14ac:dyDescent="0.25">
      <c r="L7060">
        <v>7059</v>
      </c>
      <c r="M7060">
        <v>164.03920076317331</v>
      </c>
      <c r="N7060">
        <v>0.11409673076382365</v>
      </c>
    </row>
    <row r="7061" spans="12:14" x14ac:dyDescent="0.25">
      <c r="L7061">
        <v>7060</v>
      </c>
      <c r="M7061">
        <v>165.54144808779918</v>
      </c>
      <c r="N7061">
        <v>0.1242994678253182</v>
      </c>
    </row>
    <row r="7062" spans="12:14" x14ac:dyDescent="0.25">
      <c r="L7062">
        <v>7061</v>
      </c>
      <c r="M7062">
        <v>165.40800115599578</v>
      </c>
      <c r="N7062">
        <v>0.12339314305806171</v>
      </c>
    </row>
    <row r="7063" spans="12:14" x14ac:dyDescent="0.25">
      <c r="L7063">
        <v>7062</v>
      </c>
      <c r="M7063">
        <v>168.4441230736991</v>
      </c>
      <c r="N7063">
        <v>0.14401341849818095</v>
      </c>
    </row>
    <row r="7064" spans="12:14" x14ac:dyDescent="0.25">
      <c r="L7064">
        <v>7063</v>
      </c>
      <c r="M7064">
        <v>165.00989766996886</v>
      </c>
      <c r="N7064">
        <v>0.12068936377710449</v>
      </c>
    </row>
    <row r="7065" spans="12:14" x14ac:dyDescent="0.25">
      <c r="L7065">
        <v>7064</v>
      </c>
      <c r="M7065">
        <v>170.15417656393649</v>
      </c>
      <c r="N7065">
        <v>0.15562750216867682</v>
      </c>
    </row>
    <row r="7066" spans="12:14" x14ac:dyDescent="0.25">
      <c r="L7066">
        <v>7065</v>
      </c>
      <c r="M7066">
        <v>166.56085465305264</v>
      </c>
      <c r="N7066">
        <v>0.13122291975866274</v>
      </c>
    </row>
    <row r="7067" spans="12:14" x14ac:dyDescent="0.25">
      <c r="L7067">
        <v>7066</v>
      </c>
      <c r="M7067">
        <v>166.68263044445789</v>
      </c>
      <c r="N7067">
        <v>0.13204997823285392</v>
      </c>
    </row>
    <row r="7068" spans="12:14" x14ac:dyDescent="0.25">
      <c r="L7068">
        <v>7067</v>
      </c>
      <c r="M7068">
        <v>158.78499668038455</v>
      </c>
      <c r="N7068">
        <v>7.8412019035363212E-2</v>
      </c>
    </row>
    <row r="7069" spans="12:14" x14ac:dyDescent="0.25">
      <c r="L7069">
        <v>7068</v>
      </c>
      <c r="M7069">
        <v>174.15296400786519</v>
      </c>
      <c r="N7069">
        <v>0.18278586430147103</v>
      </c>
    </row>
    <row r="7070" spans="12:14" x14ac:dyDescent="0.25">
      <c r="L7070">
        <v>7069</v>
      </c>
      <c r="M7070">
        <v>172.03427262025883</v>
      </c>
      <c r="N7070">
        <v>0.16839645532210445</v>
      </c>
    </row>
    <row r="7071" spans="12:14" x14ac:dyDescent="0.25">
      <c r="L7071">
        <v>7070</v>
      </c>
      <c r="M7071">
        <v>164.95323571391242</v>
      </c>
      <c r="N7071">
        <v>0.12030453564024768</v>
      </c>
    </row>
    <row r="7072" spans="12:14" x14ac:dyDescent="0.25">
      <c r="L7072">
        <v>7071</v>
      </c>
      <c r="M7072">
        <v>161.38011673001938</v>
      </c>
      <c r="N7072">
        <v>9.6037164426140409E-2</v>
      </c>
    </row>
    <row r="7073" spans="12:14" x14ac:dyDescent="0.25">
      <c r="L7073">
        <v>7072</v>
      </c>
      <c r="M7073">
        <v>165.82828995610819</v>
      </c>
      <c r="N7073">
        <v>0.12624759721294332</v>
      </c>
    </row>
    <row r="7074" spans="12:14" x14ac:dyDescent="0.25">
      <c r="L7074">
        <v>7073</v>
      </c>
      <c r="M7074">
        <v>164.11746246648218</v>
      </c>
      <c r="N7074">
        <v>0.11462825681000521</v>
      </c>
    </row>
    <row r="7075" spans="12:14" x14ac:dyDescent="0.25">
      <c r="L7075">
        <v>7074</v>
      </c>
      <c r="M7075">
        <v>170.28076606933107</v>
      </c>
      <c r="N7075">
        <v>0.156487253700341</v>
      </c>
    </row>
    <row r="7076" spans="12:14" x14ac:dyDescent="0.25">
      <c r="L7076">
        <v>7075</v>
      </c>
      <c r="M7076">
        <v>160.94269726089803</v>
      </c>
      <c r="N7076">
        <v>9.3066364774268662E-2</v>
      </c>
    </row>
    <row r="7077" spans="12:14" x14ac:dyDescent="0.25">
      <c r="L7077">
        <v>7076</v>
      </c>
      <c r="M7077">
        <v>168.72217506154999</v>
      </c>
      <c r="N7077">
        <v>0.1459018500999314</v>
      </c>
    </row>
    <row r="7078" spans="12:14" x14ac:dyDescent="0.25">
      <c r="L7078">
        <v>7077</v>
      </c>
      <c r="M7078">
        <v>159.79529549076932</v>
      </c>
      <c r="N7078">
        <v>8.5273614291299982E-2</v>
      </c>
    </row>
    <row r="7079" spans="12:14" x14ac:dyDescent="0.25">
      <c r="L7079">
        <v>7078</v>
      </c>
      <c r="M7079">
        <v>158.52323362500653</v>
      </c>
      <c r="N7079">
        <v>7.6634216151207246E-2</v>
      </c>
    </row>
    <row r="7080" spans="12:14" x14ac:dyDescent="0.25">
      <c r="L7080">
        <v>7079</v>
      </c>
      <c r="M7080">
        <v>160.37576052927952</v>
      </c>
      <c r="N7080">
        <v>8.9215929291118545E-2</v>
      </c>
    </row>
    <row r="7081" spans="12:14" x14ac:dyDescent="0.25">
      <c r="L7081">
        <v>7080</v>
      </c>
      <c r="M7081">
        <v>175.3811987545995</v>
      </c>
      <c r="N7081">
        <v>0.19112760401722806</v>
      </c>
    </row>
    <row r="7082" spans="12:14" x14ac:dyDescent="0.25">
      <c r="L7082">
        <v>7081</v>
      </c>
      <c r="M7082">
        <v>163.62214122324946</v>
      </c>
      <c r="N7082">
        <v>0.11126420861179342</v>
      </c>
    </row>
    <row r="7083" spans="12:14" x14ac:dyDescent="0.25">
      <c r="L7083">
        <v>7082</v>
      </c>
      <c r="M7083">
        <v>158.23228730538284</v>
      </c>
      <c r="N7083">
        <v>7.4658210769490641E-2</v>
      </c>
    </row>
    <row r="7084" spans="12:14" x14ac:dyDescent="0.25">
      <c r="L7084">
        <v>7083</v>
      </c>
      <c r="M7084">
        <v>162.3530245814658</v>
      </c>
      <c r="N7084">
        <v>0.10264481340021558</v>
      </c>
    </row>
    <row r="7085" spans="12:14" x14ac:dyDescent="0.25">
      <c r="L7085">
        <v>7084</v>
      </c>
      <c r="M7085">
        <v>167.41147628559173</v>
      </c>
      <c r="N7085">
        <v>0.13700004361393536</v>
      </c>
    </row>
    <row r="7086" spans="12:14" x14ac:dyDescent="0.25">
      <c r="L7086">
        <v>7085</v>
      </c>
      <c r="M7086">
        <v>162.20230963340597</v>
      </c>
      <c r="N7086">
        <v>0.10162121032162519</v>
      </c>
    </row>
    <row r="7087" spans="12:14" x14ac:dyDescent="0.25">
      <c r="L7087">
        <v>7086</v>
      </c>
      <c r="M7087">
        <v>164.48508918639018</v>
      </c>
      <c r="N7087">
        <v>0.11712504858224881</v>
      </c>
    </row>
    <row r="7088" spans="12:14" x14ac:dyDescent="0.25">
      <c r="L7088">
        <v>7087</v>
      </c>
      <c r="M7088">
        <v>166.49298075120848</v>
      </c>
      <c r="N7088">
        <v>0.13076194401751695</v>
      </c>
    </row>
    <row r="7089" spans="12:14" x14ac:dyDescent="0.25">
      <c r="L7089">
        <v>7088</v>
      </c>
      <c r="M7089">
        <v>166.77882735495507</v>
      </c>
      <c r="N7089">
        <v>0.13270331391722623</v>
      </c>
    </row>
    <row r="7090" spans="12:14" x14ac:dyDescent="0.25">
      <c r="L7090">
        <v>7089</v>
      </c>
      <c r="M7090">
        <v>163.33771568739914</v>
      </c>
      <c r="N7090">
        <v>0.10933249010693391</v>
      </c>
    </row>
    <row r="7091" spans="12:14" x14ac:dyDescent="0.25">
      <c r="L7091">
        <v>7090</v>
      </c>
      <c r="M7091">
        <v>168.13319288275855</v>
      </c>
      <c r="N7091">
        <v>0.14190168966988259</v>
      </c>
    </row>
    <row r="7092" spans="12:14" x14ac:dyDescent="0.25">
      <c r="L7092">
        <v>7091</v>
      </c>
      <c r="M7092">
        <v>163.79428474189552</v>
      </c>
      <c r="N7092">
        <v>0.11243334702781538</v>
      </c>
    </row>
    <row r="7093" spans="12:14" x14ac:dyDescent="0.25">
      <c r="L7093">
        <v>7092</v>
      </c>
      <c r="M7093">
        <v>166.33102676146277</v>
      </c>
      <c r="N7093">
        <v>0.12966200930879834</v>
      </c>
    </row>
    <row r="7094" spans="12:14" x14ac:dyDescent="0.25">
      <c r="L7094">
        <v>7093</v>
      </c>
      <c r="M7094">
        <v>165.29808726616466</v>
      </c>
      <c r="N7094">
        <v>0.12264664645995182</v>
      </c>
    </row>
    <row r="7095" spans="12:14" x14ac:dyDescent="0.25">
      <c r="L7095">
        <v>7094</v>
      </c>
      <c r="M7095">
        <v>162.39710332208796</v>
      </c>
      <c r="N7095">
        <v>0.10294418075018363</v>
      </c>
    </row>
    <row r="7096" spans="12:14" x14ac:dyDescent="0.25">
      <c r="L7096">
        <v>7095</v>
      </c>
      <c r="M7096">
        <v>160.58385626480498</v>
      </c>
      <c r="N7096">
        <v>9.0629242557436651E-2</v>
      </c>
    </row>
    <row r="7097" spans="12:14" x14ac:dyDescent="0.25">
      <c r="L7097">
        <v>7096</v>
      </c>
      <c r="M7097">
        <v>166.79114041403122</v>
      </c>
      <c r="N7097">
        <v>0.13278693989686174</v>
      </c>
    </row>
    <row r="7098" spans="12:14" x14ac:dyDescent="0.25">
      <c r="L7098">
        <v>7097</v>
      </c>
      <c r="M7098">
        <v>163.98080103346203</v>
      </c>
      <c r="N7098">
        <v>0.11370010027765853</v>
      </c>
    </row>
    <row r="7099" spans="12:14" x14ac:dyDescent="0.25">
      <c r="L7099">
        <v>7098</v>
      </c>
      <c r="M7099">
        <v>168.95732613665129</v>
      </c>
      <c r="N7099">
        <v>0.14749891374561552</v>
      </c>
    </row>
    <row r="7100" spans="12:14" x14ac:dyDescent="0.25">
      <c r="L7100">
        <v>7099</v>
      </c>
      <c r="M7100">
        <v>162.21535037303022</v>
      </c>
      <c r="N7100">
        <v>0.10170977845238016</v>
      </c>
    </row>
    <row r="7101" spans="12:14" x14ac:dyDescent="0.25">
      <c r="L7101">
        <v>7100</v>
      </c>
      <c r="M7101">
        <v>166.14475175758071</v>
      </c>
      <c r="N7101">
        <v>0.12839689480029959</v>
      </c>
    </row>
    <row r="7102" spans="12:14" x14ac:dyDescent="0.25">
      <c r="L7102">
        <v>7101</v>
      </c>
      <c r="M7102">
        <v>167.23064947911277</v>
      </c>
      <c r="N7102">
        <v>0.13577193135177223</v>
      </c>
    </row>
    <row r="7103" spans="12:14" x14ac:dyDescent="0.25">
      <c r="L7103">
        <v>7102</v>
      </c>
      <c r="M7103">
        <v>168.95835585131664</v>
      </c>
      <c r="N7103">
        <v>0.14750590720655032</v>
      </c>
    </row>
    <row r="7104" spans="12:14" x14ac:dyDescent="0.25">
      <c r="L7104">
        <v>7103</v>
      </c>
      <c r="M7104">
        <v>167.90415268552661</v>
      </c>
      <c r="N7104">
        <v>0.14034612896389009</v>
      </c>
    </row>
    <row r="7105" spans="12:14" x14ac:dyDescent="0.25">
      <c r="L7105">
        <v>7104</v>
      </c>
      <c r="M7105">
        <v>158.64993566775573</v>
      </c>
      <c r="N7105">
        <v>7.7494731997122424E-2</v>
      </c>
    </row>
    <row r="7106" spans="12:14" x14ac:dyDescent="0.25">
      <c r="L7106">
        <v>7105</v>
      </c>
      <c r="M7106">
        <v>167.5928922044736</v>
      </c>
      <c r="N7106">
        <v>0.1382321569209648</v>
      </c>
    </row>
    <row r="7107" spans="12:14" x14ac:dyDescent="0.25">
      <c r="L7107">
        <v>7106</v>
      </c>
      <c r="M7107">
        <v>163.23588116905896</v>
      </c>
      <c r="N7107">
        <v>0.10864086576693532</v>
      </c>
    </row>
    <row r="7108" spans="12:14" x14ac:dyDescent="0.25">
      <c r="L7108">
        <v>7107</v>
      </c>
      <c r="M7108">
        <v>159.20770907086168</v>
      </c>
      <c r="N7108">
        <v>8.1282933366162879E-2</v>
      </c>
    </row>
    <row r="7109" spans="12:14" x14ac:dyDescent="0.25">
      <c r="L7109">
        <v>7108</v>
      </c>
      <c r="M7109">
        <v>169.35097788362455</v>
      </c>
      <c r="N7109">
        <v>0.15017245837593562</v>
      </c>
    </row>
    <row r="7110" spans="12:14" x14ac:dyDescent="0.25">
      <c r="L7110">
        <v>7109</v>
      </c>
      <c r="M7110">
        <v>165.57978867565492</v>
      </c>
      <c r="N7110">
        <v>0.12455986365379657</v>
      </c>
    </row>
    <row r="7111" spans="12:14" x14ac:dyDescent="0.25">
      <c r="L7111">
        <v>7110</v>
      </c>
      <c r="M7111">
        <v>173.50633019078566</v>
      </c>
      <c r="N7111">
        <v>0.1783941541598828</v>
      </c>
    </row>
    <row r="7112" spans="12:14" x14ac:dyDescent="0.25">
      <c r="L7112">
        <v>7111</v>
      </c>
      <c r="M7112">
        <v>165.26565254392003</v>
      </c>
      <c r="N7112">
        <v>0.12242636119979533</v>
      </c>
    </row>
    <row r="7113" spans="12:14" x14ac:dyDescent="0.25">
      <c r="L7113">
        <v>7112</v>
      </c>
      <c r="M7113">
        <v>168.32105869348305</v>
      </c>
      <c r="N7113">
        <v>0.14317760838063398</v>
      </c>
    </row>
    <row r="7114" spans="12:14" x14ac:dyDescent="0.25">
      <c r="L7114">
        <v>7113</v>
      </c>
      <c r="M7114">
        <v>164.7982744266956</v>
      </c>
      <c r="N7114">
        <v>0.11925209291509398</v>
      </c>
    </row>
    <row r="7115" spans="12:14" x14ac:dyDescent="0.25">
      <c r="L7115">
        <v>7114</v>
      </c>
      <c r="M7115">
        <v>163.96249886271306</v>
      </c>
      <c r="N7115">
        <v>0.11357579835164056</v>
      </c>
    </row>
    <row r="7116" spans="12:14" x14ac:dyDescent="0.25">
      <c r="L7116">
        <v>7115</v>
      </c>
      <c r="M7116">
        <v>169.28446592494626</v>
      </c>
      <c r="N7116">
        <v>0.14972073247520323</v>
      </c>
    </row>
    <row r="7117" spans="12:14" x14ac:dyDescent="0.25">
      <c r="L7117">
        <v>7116</v>
      </c>
      <c r="M7117">
        <v>167.16934919331672</v>
      </c>
      <c r="N7117">
        <v>0.13535560130576774</v>
      </c>
    </row>
    <row r="7118" spans="12:14" x14ac:dyDescent="0.25">
      <c r="L7118">
        <v>7117</v>
      </c>
      <c r="M7118">
        <v>162.35557525911949</v>
      </c>
      <c r="N7118">
        <v>0.10266213670843705</v>
      </c>
    </row>
    <row r="7119" spans="12:14" x14ac:dyDescent="0.25">
      <c r="L7119">
        <v>7118</v>
      </c>
      <c r="M7119">
        <v>167.35267621852057</v>
      </c>
      <c r="N7119">
        <v>0.13660069417680143</v>
      </c>
    </row>
    <row r="7120" spans="12:14" x14ac:dyDescent="0.25">
      <c r="L7120">
        <v>7119</v>
      </c>
      <c r="M7120">
        <v>159.22949593950096</v>
      </c>
      <c r="N7120">
        <v>8.1430902138332595E-2</v>
      </c>
    </row>
    <row r="7121" spans="12:14" x14ac:dyDescent="0.25">
      <c r="L7121">
        <v>7120</v>
      </c>
      <c r="M7121">
        <v>164.72648203740945</v>
      </c>
      <c r="N7121">
        <v>0.11876450418127127</v>
      </c>
    </row>
    <row r="7122" spans="12:14" x14ac:dyDescent="0.25">
      <c r="L7122">
        <v>7121</v>
      </c>
      <c r="M7122">
        <v>160.14884245583795</v>
      </c>
      <c r="N7122">
        <v>8.7674781305781435E-2</v>
      </c>
    </row>
    <row r="7123" spans="12:14" x14ac:dyDescent="0.25">
      <c r="L7123">
        <v>7122</v>
      </c>
      <c r="M7123">
        <v>169.37409246517657</v>
      </c>
      <c r="N7123">
        <v>0.15032944450864227</v>
      </c>
    </row>
    <row r="7124" spans="12:14" x14ac:dyDescent="0.25">
      <c r="L7124">
        <v>7123</v>
      </c>
      <c r="M7124">
        <v>163.8728762738246</v>
      </c>
      <c r="N7124">
        <v>0.11296711315432995</v>
      </c>
    </row>
    <row r="7125" spans="12:14" x14ac:dyDescent="0.25">
      <c r="L7125">
        <v>7124</v>
      </c>
      <c r="M7125">
        <v>160.41456588029195</v>
      </c>
      <c r="N7125">
        <v>8.9479481627986468E-2</v>
      </c>
    </row>
    <row r="7126" spans="12:14" x14ac:dyDescent="0.25">
      <c r="L7126">
        <v>7125</v>
      </c>
      <c r="M7126">
        <v>156.22568340006833</v>
      </c>
      <c r="N7126">
        <v>6.1030060666050989E-2</v>
      </c>
    </row>
    <row r="7127" spans="12:14" x14ac:dyDescent="0.25">
      <c r="L7127">
        <v>7126</v>
      </c>
      <c r="M7127">
        <v>170.7168294434951</v>
      </c>
      <c r="N7127">
        <v>0.15944884323078123</v>
      </c>
    </row>
    <row r="7128" spans="12:14" x14ac:dyDescent="0.25">
      <c r="L7128">
        <v>7127</v>
      </c>
      <c r="M7128">
        <v>160.84566810178512</v>
      </c>
      <c r="N7128">
        <v>9.2407376749128689E-2</v>
      </c>
    </row>
    <row r="7129" spans="12:14" x14ac:dyDescent="0.25">
      <c r="L7129">
        <v>7128</v>
      </c>
      <c r="M7129">
        <v>165.53576960151116</v>
      </c>
      <c r="N7129">
        <v>0.1242609015376277</v>
      </c>
    </row>
    <row r="7130" spans="12:14" x14ac:dyDescent="0.25">
      <c r="L7130">
        <v>7129</v>
      </c>
      <c r="M7130">
        <v>166.46575325671893</v>
      </c>
      <c r="N7130">
        <v>0.13057702442234342</v>
      </c>
    </row>
    <row r="7131" spans="12:14" x14ac:dyDescent="0.25">
      <c r="L7131">
        <v>7130</v>
      </c>
      <c r="M7131">
        <v>163.70639814038105</v>
      </c>
      <c r="N7131">
        <v>0.11183645204801973</v>
      </c>
    </row>
    <row r="7132" spans="12:14" x14ac:dyDescent="0.25">
      <c r="L7132">
        <v>7131</v>
      </c>
      <c r="M7132">
        <v>165.57585425476458</v>
      </c>
      <c r="N7132">
        <v>0.12453314244672531</v>
      </c>
    </row>
    <row r="7133" spans="12:14" x14ac:dyDescent="0.25">
      <c r="L7133">
        <v>7132</v>
      </c>
      <c r="M7133">
        <v>156.27234232339978</v>
      </c>
      <c r="N7133">
        <v>6.1346951712231812E-2</v>
      </c>
    </row>
    <row r="7134" spans="12:14" x14ac:dyDescent="0.25">
      <c r="L7134">
        <v>7133</v>
      </c>
      <c r="M7134">
        <v>168.00077488569977</v>
      </c>
      <c r="N7134">
        <v>0.14100235306661246</v>
      </c>
    </row>
    <row r="7135" spans="12:14" x14ac:dyDescent="0.25">
      <c r="L7135">
        <v>7134</v>
      </c>
      <c r="M7135">
        <v>165.66864400152537</v>
      </c>
      <c r="N7135">
        <v>0.12516333786973188</v>
      </c>
    </row>
    <row r="7136" spans="12:14" x14ac:dyDescent="0.25">
      <c r="L7136">
        <v>7135</v>
      </c>
      <c r="M7136">
        <v>167.32084758545878</v>
      </c>
      <c r="N7136">
        <v>0.13638452526184786</v>
      </c>
    </row>
    <row r="7137" spans="12:14" x14ac:dyDescent="0.25">
      <c r="L7137">
        <v>7136</v>
      </c>
      <c r="M7137">
        <v>162.43520664210476</v>
      </c>
      <c r="N7137">
        <v>0.10320296513869853</v>
      </c>
    </row>
    <row r="7138" spans="12:14" x14ac:dyDescent="0.25">
      <c r="L7138">
        <v>7137</v>
      </c>
      <c r="M7138">
        <v>162.1128484800455</v>
      </c>
      <c r="N7138">
        <v>0.10101362153781279</v>
      </c>
    </row>
    <row r="7139" spans="12:14" x14ac:dyDescent="0.25">
      <c r="L7139">
        <v>7138</v>
      </c>
      <c r="M7139">
        <v>173.22132984390379</v>
      </c>
      <c r="N7139">
        <v>0.17645853174005621</v>
      </c>
    </row>
    <row r="7140" spans="12:14" x14ac:dyDescent="0.25">
      <c r="L7140">
        <v>7139</v>
      </c>
      <c r="M7140">
        <v>172.78553246511117</v>
      </c>
      <c r="N7140">
        <v>0.17349874875690663</v>
      </c>
    </row>
    <row r="7141" spans="12:14" x14ac:dyDescent="0.25">
      <c r="L7141">
        <v>7140</v>
      </c>
      <c r="M7141">
        <v>163.71454079057008</v>
      </c>
      <c r="N7141">
        <v>0.11189175407285989</v>
      </c>
    </row>
    <row r="7142" spans="12:14" x14ac:dyDescent="0.25">
      <c r="L7142">
        <v>7141</v>
      </c>
      <c r="M7142">
        <v>163.81637101212146</v>
      </c>
      <c r="N7142">
        <v>0.11258334923057545</v>
      </c>
    </row>
    <row r="7143" spans="12:14" x14ac:dyDescent="0.25">
      <c r="L7143">
        <v>7142</v>
      </c>
      <c r="M7143">
        <v>165.10129535404477</v>
      </c>
      <c r="N7143">
        <v>0.12131010479848592</v>
      </c>
    </row>
    <row r="7144" spans="12:14" x14ac:dyDescent="0.25">
      <c r="L7144">
        <v>7143</v>
      </c>
      <c r="M7144">
        <v>158.16110586347997</v>
      </c>
      <c r="N7144">
        <v>7.4174771376064541E-2</v>
      </c>
    </row>
    <row r="7145" spans="12:14" x14ac:dyDescent="0.25">
      <c r="L7145">
        <v>7144</v>
      </c>
      <c r="M7145">
        <v>163.47131693165414</v>
      </c>
      <c r="N7145">
        <v>0.11023986291025167</v>
      </c>
    </row>
    <row r="7146" spans="12:14" x14ac:dyDescent="0.25">
      <c r="L7146">
        <v>7145</v>
      </c>
      <c r="M7146">
        <v>160.65577486998387</v>
      </c>
      <c r="N7146">
        <v>9.1117688505345074E-2</v>
      </c>
    </row>
    <row r="7147" spans="12:14" x14ac:dyDescent="0.25">
      <c r="L7147">
        <v>7146</v>
      </c>
      <c r="M7147">
        <v>164.38276187539716</v>
      </c>
      <c r="N7147">
        <v>0.11643007736735145</v>
      </c>
    </row>
    <row r="7148" spans="12:14" x14ac:dyDescent="0.25">
      <c r="L7148">
        <v>7147</v>
      </c>
      <c r="M7148">
        <v>168.57909404194851</v>
      </c>
      <c r="N7148">
        <v>0.14493009398657097</v>
      </c>
    </row>
    <row r="7149" spans="12:14" x14ac:dyDescent="0.25">
      <c r="L7149">
        <v>7148</v>
      </c>
      <c r="M7149">
        <v>164.27524070613126</v>
      </c>
      <c r="N7149">
        <v>0.11569983128830619</v>
      </c>
    </row>
    <row r="7150" spans="12:14" x14ac:dyDescent="0.25">
      <c r="L7150">
        <v>7149</v>
      </c>
      <c r="M7150">
        <v>163.10876919992532</v>
      </c>
      <c r="N7150">
        <v>0.10777756584475884</v>
      </c>
    </row>
    <row r="7151" spans="12:14" x14ac:dyDescent="0.25">
      <c r="L7151">
        <v>7150</v>
      </c>
      <c r="M7151">
        <v>160.62318064413375</v>
      </c>
      <c r="N7151">
        <v>9.0896319952630478E-2</v>
      </c>
    </row>
    <row r="7152" spans="12:14" x14ac:dyDescent="0.25">
      <c r="L7152">
        <v>7151</v>
      </c>
      <c r="M7152">
        <v>167.59416276446041</v>
      </c>
      <c r="N7152">
        <v>0.1382407861188697</v>
      </c>
    </row>
    <row r="7153" spans="12:14" x14ac:dyDescent="0.25">
      <c r="L7153">
        <v>7152</v>
      </c>
      <c r="M7153">
        <v>168.71312554763585</v>
      </c>
      <c r="N7153">
        <v>0.14584038897466489</v>
      </c>
    </row>
    <row r="7154" spans="12:14" x14ac:dyDescent="0.25">
      <c r="L7154">
        <v>7153</v>
      </c>
      <c r="M7154">
        <v>164.743534538213</v>
      </c>
      <c r="N7154">
        <v>0.11888031878722027</v>
      </c>
    </row>
    <row r="7155" spans="12:14" x14ac:dyDescent="0.25">
      <c r="L7155">
        <v>7154</v>
      </c>
      <c r="M7155">
        <v>164.36514679757298</v>
      </c>
      <c r="N7155">
        <v>0.11631044193554763</v>
      </c>
    </row>
    <row r="7156" spans="12:14" x14ac:dyDescent="0.25">
      <c r="L7156">
        <v>7155</v>
      </c>
      <c r="M7156">
        <v>172.34418101900516</v>
      </c>
      <c r="N7156">
        <v>0.17050124449611426</v>
      </c>
    </row>
    <row r="7157" spans="12:14" x14ac:dyDescent="0.25">
      <c r="L7157">
        <v>7156</v>
      </c>
      <c r="M7157">
        <v>161.93011207579647</v>
      </c>
      <c r="N7157">
        <v>9.9772539957201367E-2</v>
      </c>
    </row>
    <row r="7158" spans="12:14" x14ac:dyDescent="0.25">
      <c r="L7158">
        <v>7157</v>
      </c>
      <c r="M7158">
        <v>161.3092904362347</v>
      </c>
      <c r="N7158">
        <v>9.5556137074199299E-2</v>
      </c>
    </row>
    <row r="7159" spans="12:14" x14ac:dyDescent="0.25">
      <c r="L7159">
        <v>7158</v>
      </c>
      <c r="M7159">
        <v>173.34973034207047</v>
      </c>
      <c r="N7159">
        <v>0.17733058289959858</v>
      </c>
    </row>
    <row r="7160" spans="12:14" x14ac:dyDescent="0.25">
      <c r="L7160">
        <v>7159</v>
      </c>
      <c r="M7160">
        <v>164.119173664708</v>
      </c>
      <c r="N7160">
        <v>0.11463987866831826</v>
      </c>
    </row>
    <row r="7161" spans="12:14" x14ac:dyDescent="0.25">
      <c r="L7161">
        <v>7160</v>
      </c>
      <c r="M7161">
        <v>164.7020409117776</v>
      </c>
      <c r="N7161">
        <v>0.11859850862633103</v>
      </c>
    </row>
    <row r="7162" spans="12:14" x14ac:dyDescent="0.25">
      <c r="L7162">
        <v>7161</v>
      </c>
      <c r="M7162">
        <v>161.19775835847443</v>
      </c>
      <c r="N7162">
        <v>9.479865031109691E-2</v>
      </c>
    </row>
    <row r="7163" spans="12:14" x14ac:dyDescent="0.25">
      <c r="L7163">
        <v>7162</v>
      </c>
      <c r="M7163">
        <v>168.03370920496417</v>
      </c>
      <c r="N7163">
        <v>0.14122603141454215</v>
      </c>
    </row>
    <row r="7164" spans="12:14" x14ac:dyDescent="0.25">
      <c r="L7164">
        <v>7163</v>
      </c>
      <c r="M7164">
        <v>160.20920928270496</v>
      </c>
      <c r="N7164">
        <v>8.8084771626059988E-2</v>
      </c>
    </row>
    <row r="7165" spans="12:14" x14ac:dyDescent="0.25">
      <c r="L7165">
        <v>7164</v>
      </c>
      <c r="M7165">
        <v>163.87315747300278</v>
      </c>
      <c r="N7165">
        <v>0.11296902296054467</v>
      </c>
    </row>
    <row r="7166" spans="12:14" x14ac:dyDescent="0.25">
      <c r="L7166">
        <v>7165</v>
      </c>
      <c r="M7166">
        <v>164.01736862353013</v>
      </c>
      <c r="N7166">
        <v>0.11394845452687008</v>
      </c>
    </row>
    <row r="7167" spans="12:14" x14ac:dyDescent="0.25">
      <c r="L7167">
        <v>7166</v>
      </c>
      <c r="M7167">
        <v>158.90861996891647</v>
      </c>
      <c r="N7167">
        <v>7.9251625062208619E-2</v>
      </c>
    </row>
    <row r="7168" spans="12:14" x14ac:dyDescent="0.25">
      <c r="L7168">
        <v>7167</v>
      </c>
      <c r="M7168">
        <v>165.26406235778009</v>
      </c>
      <c r="N7168">
        <v>0.12241556121313613</v>
      </c>
    </row>
    <row r="7169" spans="12:14" x14ac:dyDescent="0.25">
      <c r="L7169">
        <v>7168</v>
      </c>
      <c r="M7169">
        <v>164.3259779831811</v>
      </c>
      <c r="N7169">
        <v>0.11604442108285595</v>
      </c>
    </row>
    <row r="7170" spans="12:14" x14ac:dyDescent="0.25">
      <c r="L7170">
        <v>7169</v>
      </c>
      <c r="M7170">
        <v>169.97698769133893</v>
      </c>
      <c r="N7170">
        <v>0.15442409747778418</v>
      </c>
    </row>
    <row r="7171" spans="12:14" x14ac:dyDescent="0.25">
      <c r="L7171">
        <v>7170</v>
      </c>
      <c r="M7171">
        <v>169.50173761845107</v>
      </c>
      <c r="N7171">
        <v>0.15119636563054084</v>
      </c>
    </row>
    <row r="7172" spans="12:14" x14ac:dyDescent="0.25">
      <c r="L7172">
        <v>7171</v>
      </c>
      <c r="M7172">
        <v>163.20576566152062</v>
      </c>
      <c r="N7172">
        <v>0.1084363317998247</v>
      </c>
    </row>
    <row r="7173" spans="12:14" x14ac:dyDescent="0.25">
      <c r="L7173">
        <v>7172</v>
      </c>
      <c r="M7173">
        <v>168.88795786007307</v>
      </c>
      <c r="N7173">
        <v>0.14702778873528288</v>
      </c>
    </row>
    <row r="7174" spans="12:14" x14ac:dyDescent="0.25">
      <c r="L7174">
        <v>7173</v>
      </c>
      <c r="M7174">
        <v>164.64627627962852</v>
      </c>
      <c r="N7174">
        <v>0.11821977479880386</v>
      </c>
    </row>
    <row r="7175" spans="12:14" x14ac:dyDescent="0.25">
      <c r="L7175">
        <v>7174</v>
      </c>
      <c r="M7175">
        <v>171.35110119687988</v>
      </c>
      <c r="N7175">
        <v>0.16375659457054792</v>
      </c>
    </row>
    <row r="7176" spans="12:14" x14ac:dyDescent="0.25">
      <c r="L7176">
        <v>7175</v>
      </c>
      <c r="M7176">
        <v>166.48081024561694</v>
      </c>
      <c r="N7176">
        <v>0.13067928621116209</v>
      </c>
    </row>
    <row r="7177" spans="12:14" x14ac:dyDescent="0.25">
      <c r="L7177">
        <v>7176</v>
      </c>
      <c r="M7177">
        <v>162.09820644821974</v>
      </c>
      <c r="N7177">
        <v>0.10091417799192293</v>
      </c>
    </row>
    <row r="7178" spans="12:14" x14ac:dyDescent="0.25">
      <c r="L7178">
        <v>7177</v>
      </c>
      <c r="M7178">
        <v>168.30634568591711</v>
      </c>
      <c r="N7178">
        <v>0.14307768279240474</v>
      </c>
    </row>
    <row r="7179" spans="12:14" x14ac:dyDescent="0.25">
      <c r="L7179">
        <v>7178</v>
      </c>
      <c r="M7179">
        <v>159.18852186893344</v>
      </c>
      <c r="N7179">
        <v>8.1152620618714089E-2</v>
      </c>
    </row>
    <row r="7180" spans="12:14" x14ac:dyDescent="0.25">
      <c r="L7180">
        <v>7179</v>
      </c>
      <c r="M7180">
        <v>167.77386479630951</v>
      </c>
      <c r="N7180">
        <v>0.13946125930615216</v>
      </c>
    </row>
    <row r="7181" spans="12:14" x14ac:dyDescent="0.25">
      <c r="L7181">
        <v>7180</v>
      </c>
      <c r="M7181">
        <v>160.24564374406194</v>
      </c>
      <c r="N7181">
        <v>8.8332221711747261E-2</v>
      </c>
    </row>
    <row r="7182" spans="12:14" x14ac:dyDescent="0.25">
      <c r="L7182">
        <v>7181</v>
      </c>
      <c r="M7182">
        <v>164.56522038184872</v>
      </c>
      <c r="N7182">
        <v>0.1176692715635681</v>
      </c>
    </row>
    <row r="7183" spans="12:14" x14ac:dyDescent="0.25">
      <c r="L7183">
        <v>7182</v>
      </c>
      <c r="M7183">
        <v>171.16635545168967</v>
      </c>
      <c r="N7183">
        <v>0.16250186625084528</v>
      </c>
    </row>
    <row r="7184" spans="12:14" x14ac:dyDescent="0.25">
      <c r="L7184">
        <v>7183</v>
      </c>
      <c r="M7184">
        <v>171.26930778207512</v>
      </c>
      <c r="N7184">
        <v>0.16320108237829101</v>
      </c>
    </row>
    <row r="7185" spans="12:14" x14ac:dyDescent="0.25">
      <c r="L7185">
        <v>7184</v>
      </c>
      <c r="M7185">
        <v>160.49414651277962</v>
      </c>
      <c r="N7185">
        <v>9.0019965378664191E-2</v>
      </c>
    </row>
    <row r="7186" spans="12:14" x14ac:dyDescent="0.25">
      <c r="L7186">
        <v>7185</v>
      </c>
      <c r="M7186">
        <v>162.99883012041337</v>
      </c>
      <c r="N7186">
        <v>0.10703089816716971</v>
      </c>
    </row>
    <row r="7187" spans="12:14" x14ac:dyDescent="0.25">
      <c r="L7187">
        <v>7186</v>
      </c>
      <c r="M7187">
        <v>168.10498739785439</v>
      </c>
      <c r="N7187">
        <v>0.14171012790674808</v>
      </c>
    </row>
    <row r="7188" spans="12:14" x14ac:dyDescent="0.25">
      <c r="L7188">
        <v>7187</v>
      </c>
      <c r="M7188">
        <v>168.57702343638428</v>
      </c>
      <c r="N7188">
        <v>0.14491603115964269</v>
      </c>
    </row>
    <row r="7189" spans="12:14" x14ac:dyDescent="0.25">
      <c r="L7189">
        <v>7188</v>
      </c>
      <c r="M7189">
        <v>169.40140934655668</v>
      </c>
      <c r="N7189">
        <v>0.15051497118823254</v>
      </c>
    </row>
    <row r="7190" spans="12:14" x14ac:dyDescent="0.25">
      <c r="L7190">
        <v>7189</v>
      </c>
      <c r="M7190">
        <v>166.48709495492039</v>
      </c>
      <c r="N7190">
        <v>0.13072196975299955</v>
      </c>
    </row>
    <row r="7191" spans="12:14" x14ac:dyDescent="0.25">
      <c r="L7191">
        <v>7190</v>
      </c>
      <c r="M7191">
        <v>162.00257918094502</v>
      </c>
      <c r="N7191">
        <v>0.10026471112457069</v>
      </c>
    </row>
    <row r="7192" spans="12:14" x14ac:dyDescent="0.25">
      <c r="L7192">
        <v>7191</v>
      </c>
      <c r="M7192">
        <v>157.95840768598569</v>
      </c>
      <c r="N7192">
        <v>7.2798116431225024E-2</v>
      </c>
    </row>
    <row r="7193" spans="12:14" x14ac:dyDescent="0.25">
      <c r="L7193">
        <v>7192</v>
      </c>
      <c r="M7193">
        <v>169.82076161677804</v>
      </c>
      <c r="N7193">
        <v>0.15336306476049111</v>
      </c>
    </row>
    <row r="7194" spans="12:14" x14ac:dyDescent="0.25">
      <c r="L7194">
        <v>7193</v>
      </c>
      <c r="M7194">
        <v>168.31367320992109</v>
      </c>
      <c r="N7194">
        <v>0.14312744876602235</v>
      </c>
    </row>
    <row r="7195" spans="12:14" x14ac:dyDescent="0.25">
      <c r="L7195">
        <v>7194</v>
      </c>
      <c r="M7195">
        <v>161.69880504874465</v>
      </c>
      <c r="N7195">
        <v>9.8201583737942633E-2</v>
      </c>
    </row>
    <row r="7196" spans="12:14" x14ac:dyDescent="0.25">
      <c r="L7196">
        <v>7195</v>
      </c>
      <c r="M7196">
        <v>172.22089293282642</v>
      </c>
      <c r="N7196">
        <v>0.16966391504611167</v>
      </c>
    </row>
    <row r="7197" spans="12:14" x14ac:dyDescent="0.25">
      <c r="L7197">
        <v>7196</v>
      </c>
      <c r="M7197">
        <v>160.50863132665484</v>
      </c>
      <c r="N7197">
        <v>9.0118341155362769E-2</v>
      </c>
    </row>
    <row r="7198" spans="12:14" x14ac:dyDescent="0.25">
      <c r="L7198">
        <v>7197</v>
      </c>
      <c r="M7198">
        <v>162.44795826871854</v>
      </c>
      <c r="N7198">
        <v>0.10328956971526448</v>
      </c>
    </row>
    <row r="7199" spans="12:14" x14ac:dyDescent="0.25">
      <c r="L7199">
        <v>7198</v>
      </c>
      <c r="M7199">
        <v>166.25459368988496</v>
      </c>
      <c r="N7199">
        <v>0.12914290268811923</v>
      </c>
    </row>
    <row r="7200" spans="12:14" x14ac:dyDescent="0.25">
      <c r="L7200">
        <v>7199</v>
      </c>
      <c r="M7200">
        <v>161.21394801797766</v>
      </c>
      <c r="N7200">
        <v>9.4908604801491991E-2</v>
      </c>
    </row>
    <row r="7201" spans="12:14" x14ac:dyDescent="0.25">
      <c r="L7201">
        <v>7200</v>
      </c>
      <c r="M7201">
        <v>168.2161485723106</v>
      </c>
      <c r="N7201">
        <v>0.1424650956246678</v>
      </c>
    </row>
    <row r="7202" spans="12:14" x14ac:dyDescent="0.25">
      <c r="L7202">
        <v>7201</v>
      </c>
      <c r="M7202">
        <v>170.16424613235435</v>
      </c>
      <c r="N7202">
        <v>0.15569589114644766</v>
      </c>
    </row>
    <row r="7203" spans="12:14" x14ac:dyDescent="0.25">
      <c r="L7203">
        <v>7202</v>
      </c>
      <c r="M7203">
        <v>166.32353782224573</v>
      </c>
      <c r="N7203">
        <v>0.12961114705965437</v>
      </c>
    </row>
    <row r="7204" spans="12:14" x14ac:dyDescent="0.25">
      <c r="L7204">
        <v>7203</v>
      </c>
      <c r="M7204">
        <v>163.39826552696792</v>
      </c>
      <c r="N7204">
        <v>0.10974372338530891</v>
      </c>
    </row>
    <row r="7205" spans="12:14" x14ac:dyDescent="0.25">
      <c r="L7205">
        <v>7204</v>
      </c>
      <c r="M7205">
        <v>166.42762149561219</v>
      </c>
      <c r="N7205">
        <v>0.13031804687191872</v>
      </c>
    </row>
    <row r="7206" spans="12:14" x14ac:dyDescent="0.25">
      <c r="L7206">
        <v>7205</v>
      </c>
      <c r="M7206">
        <v>160.28877437828575</v>
      </c>
      <c r="N7206">
        <v>8.8625149855513952E-2</v>
      </c>
    </row>
    <row r="7207" spans="12:14" x14ac:dyDescent="0.25">
      <c r="L7207">
        <v>7206</v>
      </c>
      <c r="M7207">
        <v>161.73626457526021</v>
      </c>
      <c r="N7207">
        <v>9.8455995706745236E-2</v>
      </c>
    </row>
    <row r="7208" spans="12:14" x14ac:dyDescent="0.25">
      <c r="L7208">
        <v>7207</v>
      </c>
      <c r="M7208">
        <v>163.43574086604701</v>
      </c>
      <c r="N7208">
        <v>0.10999824274749814</v>
      </c>
    </row>
    <row r="7209" spans="12:14" x14ac:dyDescent="0.25">
      <c r="L7209">
        <v>7208</v>
      </c>
      <c r="M7209">
        <v>164.52661704906362</v>
      </c>
      <c r="N7209">
        <v>0.11740709126366178</v>
      </c>
    </row>
    <row r="7210" spans="12:14" x14ac:dyDescent="0.25">
      <c r="L7210">
        <v>7209</v>
      </c>
      <c r="M7210">
        <v>155.40348778160268</v>
      </c>
      <c r="N7210">
        <v>5.544599633070102E-2</v>
      </c>
    </row>
    <row r="7211" spans="12:14" x14ac:dyDescent="0.25">
      <c r="L7211">
        <v>7210</v>
      </c>
      <c r="M7211">
        <v>162.49869992336906</v>
      </c>
      <c r="N7211">
        <v>0.10363418924094314</v>
      </c>
    </row>
    <row r="7212" spans="12:14" x14ac:dyDescent="0.25">
      <c r="L7212">
        <v>7211</v>
      </c>
      <c r="M7212">
        <v>163.184803141234</v>
      </c>
      <c r="N7212">
        <v>0.10829396171260619</v>
      </c>
    </row>
    <row r="7213" spans="12:14" x14ac:dyDescent="0.25">
      <c r="L7213">
        <v>7212</v>
      </c>
      <c r="M7213">
        <v>166.53550424956134</v>
      </c>
      <c r="N7213">
        <v>0.13105074870734201</v>
      </c>
    </row>
    <row r="7214" spans="12:14" x14ac:dyDescent="0.25">
      <c r="L7214">
        <v>7213</v>
      </c>
      <c r="M7214">
        <v>166.4397043597024</v>
      </c>
      <c r="N7214">
        <v>0.13040010944792813</v>
      </c>
    </row>
    <row r="7215" spans="12:14" x14ac:dyDescent="0.25">
      <c r="L7215">
        <v>7214</v>
      </c>
      <c r="M7215">
        <v>171.73384846216948</v>
      </c>
      <c r="N7215">
        <v>0.16635607978496036</v>
      </c>
    </row>
    <row r="7216" spans="12:14" x14ac:dyDescent="0.25">
      <c r="L7216">
        <v>7215</v>
      </c>
      <c r="M7216">
        <v>171.40280313948375</v>
      </c>
      <c r="N7216">
        <v>0.16410773603527784</v>
      </c>
    </row>
    <row r="7217" spans="12:14" x14ac:dyDescent="0.25">
      <c r="L7217">
        <v>7216</v>
      </c>
      <c r="M7217">
        <v>163.07204402515623</v>
      </c>
      <c r="N7217">
        <v>0.1075281413355158</v>
      </c>
    </row>
    <row r="7218" spans="12:14" x14ac:dyDescent="0.25">
      <c r="L7218">
        <v>7217</v>
      </c>
      <c r="M7218">
        <v>163.51534063681834</v>
      </c>
      <c r="N7218">
        <v>0.11053885647868733</v>
      </c>
    </row>
    <row r="7219" spans="12:14" x14ac:dyDescent="0.25">
      <c r="L7219">
        <v>7218</v>
      </c>
      <c r="M7219">
        <v>170.54896596088753</v>
      </c>
      <c r="N7219">
        <v>0.15830877331872562</v>
      </c>
    </row>
    <row r="7220" spans="12:14" x14ac:dyDescent="0.25">
      <c r="L7220">
        <v>7219</v>
      </c>
      <c r="M7220">
        <v>162.86869436049264</v>
      </c>
      <c r="N7220">
        <v>0.10614706171826827</v>
      </c>
    </row>
    <row r="7221" spans="12:14" x14ac:dyDescent="0.25">
      <c r="L7221">
        <v>7220</v>
      </c>
      <c r="M7221">
        <v>165.55623184314834</v>
      </c>
      <c r="N7221">
        <v>0.12439987390768326</v>
      </c>
    </row>
    <row r="7222" spans="12:14" x14ac:dyDescent="0.25">
      <c r="L7222">
        <v>7221</v>
      </c>
      <c r="M7222">
        <v>167.33043820776788</v>
      </c>
      <c r="N7222">
        <v>0.13644966140559189</v>
      </c>
    </row>
    <row r="7223" spans="12:14" x14ac:dyDescent="0.25">
      <c r="L7223">
        <v>7222</v>
      </c>
      <c r="M7223">
        <v>161.00380989995836</v>
      </c>
      <c r="N7223">
        <v>9.348142038944296E-2</v>
      </c>
    </row>
    <row r="7224" spans="12:14" x14ac:dyDescent="0.25">
      <c r="L7224">
        <v>7223</v>
      </c>
      <c r="M7224">
        <v>164.3716964018173</v>
      </c>
      <c r="N7224">
        <v>0.11635492455093743</v>
      </c>
    </row>
    <row r="7225" spans="12:14" x14ac:dyDescent="0.25">
      <c r="L7225">
        <v>7224</v>
      </c>
      <c r="M7225">
        <v>167.05079125982223</v>
      </c>
      <c r="N7225">
        <v>0.13455039739415509</v>
      </c>
    </row>
    <row r="7226" spans="12:14" x14ac:dyDescent="0.25">
      <c r="L7226">
        <v>7225</v>
      </c>
      <c r="M7226">
        <v>163.41460742370302</v>
      </c>
      <c r="N7226">
        <v>0.10985471181760031</v>
      </c>
    </row>
    <row r="7227" spans="12:14" x14ac:dyDescent="0.25">
      <c r="L7227">
        <v>7226</v>
      </c>
      <c r="M7227">
        <v>162.32749053013075</v>
      </c>
      <c r="N7227">
        <v>0.10247139507713676</v>
      </c>
    </row>
    <row r="7228" spans="12:14" x14ac:dyDescent="0.25">
      <c r="L7228">
        <v>7227</v>
      </c>
      <c r="M7228">
        <v>168.17844356099326</v>
      </c>
      <c r="N7228">
        <v>0.14220901640917161</v>
      </c>
    </row>
    <row r="7229" spans="12:14" x14ac:dyDescent="0.25">
      <c r="L7229">
        <v>7228</v>
      </c>
      <c r="M7229">
        <v>165.06079620817556</v>
      </c>
      <c r="N7229">
        <v>0.12103504880088489</v>
      </c>
    </row>
    <row r="7230" spans="12:14" x14ac:dyDescent="0.25">
      <c r="L7230">
        <v>7229</v>
      </c>
      <c r="M7230">
        <v>168.59515772952068</v>
      </c>
      <c r="N7230">
        <v>0.14503919291978273</v>
      </c>
    </row>
    <row r="7231" spans="12:14" x14ac:dyDescent="0.25">
      <c r="L7231">
        <v>7230</v>
      </c>
      <c r="M7231">
        <v>169.20032506831566</v>
      </c>
      <c r="N7231">
        <v>0.14914927728120264</v>
      </c>
    </row>
    <row r="7232" spans="12:14" x14ac:dyDescent="0.25">
      <c r="L7232">
        <v>7231</v>
      </c>
      <c r="M7232">
        <v>166.03936971577357</v>
      </c>
      <c r="N7232">
        <v>0.12768117692486292</v>
      </c>
    </row>
    <row r="7233" spans="12:14" x14ac:dyDescent="0.25">
      <c r="L7233">
        <v>7232</v>
      </c>
      <c r="M7233">
        <v>163.86452272172781</v>
      </c>
      <c r="N7233">
        <v>0.11291037875768573</v>
      </c>
    </row>
    <row r="7234" spans="12:14" x14ac:dyDescent="0.25">
      <c r="L7234">
        <v>7233</v>
      </c>
      <c r="M7234">
        <v>162.77696989457016</v>
      </c>
      <c r="N7234">
        <v>0.10552410130917167</v>
      </c>
    </row>
    <row r="7235" spans="12:14" x14ac:dyDescent="0.25">
      <c r="L7235">
        <v>7234</v>
      </c>
      <c r="M7235">
        <v>164.4665115742587</v>
      </c>
      <c r="N7235">
        <v>0.11699887595494518</v>
      </c>
    </row>
    <row r="7236" spans="12:14" x14ac:dyDescent="0.25">
      <c r="L7236">
        <v>7235</v>
      </c>
      <c r="M7236">
        <v>168.45710985564699</v>
      </c>
      <c r="N7236">
        <v>0.14410162016731842</v>
      </c>
    </row>
    <row r="7237" spans="12:14" x14ac:dyDescent="0.25">
      <c r="L7237">
        <v>7236</v>
      </c>
      <c r="M7237">
        <v>163.47634333383238</v>
      </c>
      <c r="N7237">
        <v>0.11027400047132363</v>
      </c>
    </row>
    <row r="7238" spans="12:14" x14ac:dyDescent="0.25">
      <c r="L7238">
        <v>7237</v>
      </c>
      <c r="M7238">
        <v>168.59120578671553</v>
      </c>
      <c r="N7238">
        <v>0.14501235271001045</v>
      </c>
    </row>
    <row r="7239" spans="12:14" x14ac:dyDescent="0.25">
      <c r="L7239">
        <v>7238</v>
      </c>
      <c r="M7239">
        <v>166.07328787670042</v>
      </c>
      <c r="N7239">
        <v>0.12791153718037696</v>
      </c>
    </row>
    <row r="7240" spans="12:14" x14ac:dyDescent="0.25">
      <c r="L7240">
        <v>7239</v>
      </c>
      <c r="M7240">
        <v>160.90654781305176</v>
      </c>
      <c r="N7240">
        <v>9.2820850400405108E-2</v>
      </c>
    </row>
    <row r="7241" spans="12:14" x14ac:dyDescent="0.25">
      <c r="L7241">
        <v>7240</v>
      </c>
      <c r="M7241">
        <v>162.92561989472978</v>
      </c>
      <c r="N7241">
        <v>0.10653367998570373</v>
      </c>
    </row>
    <row r="7242" spans="12:14" x14ac:dyDescent="0.25">
      <c r="L7242">
        <v>7241</v>
      </c>
      <c r="M7242">
        <v>163.46924204471787</v>
      </c>
      <c r="N7242">
        <v>0.11022577100574549</v>
      </c>
    </row>
    <row r="7243" spans="12:14" x14ac:dyDescent="0.25">
      <c r="L7243">
        <v>7242</v>
      </c>
      <c r="M7243">
        <v>165.24821190553845</v>
      </c>
      <c r="N7243">
        <v>0.12230791049951795</v>
      </c>
    </row>
    <row r="7244" spans="12:14" x14ac:dyDescent="0.25">
      <c r="L7244">
        <v>7243</v>
      </c>
      <c r="M7244">
        <v>167.83003549945286</v>
      </c>
      <c r="N7244">
        <v>0.13984275102548249</v>
      </c>
    </row>
    <row r="7245" spans="12:14" x14ac:dyDescent="0.25">
      <c r="L7245">
        <v>7244</v>
      </c>
      <c r="M7245">
        <v>160.6055307140993</v>
      </c>
      <c r="N7245">
        <v>9.0776447816835359E-2</v>
      </c>
    </row>
    <row r="7246" spans="12:14" x14ac:dyDescent="0.25">
      <c r="L7246">
        <v>7245</v>
      </c>
      <c r="M7246">
        <v>172.00559419184839</v>
      </c>
      <c r="N7246">
        <v>0.16820168149251447</v>
      </c>
    </row>
    <row r="7247" spans="12:14" x14ac:dyDescent="0.25">
      <c r="L7247">
        <v>7246</v>
      </c>
      <c r="M7247">
        <v>167.5920497358436</v>
      </c>
      <c r="N7247">
        <v>0.138226435169444</v>
      </c>
    </row>
    <row r="7248" spans="12:14" x14ac:dyDescent="0.25">
      <c r="L7248">
        <v>7247</v>
      </c>
      <c r="M7248">
        <v>164.8021949245628</v>
      </c>
      <c r="N7248">
        <v>0.11927871956187408</v>
      </c>
    </row>
    <row r="7249" spans="12:14" x14ac:dyDescent="0.25">
      <c r="L7249">
        <v>7248</v>
      </c>
      <c r="M7249">
        <v>170.1083902189782</v>
      </c>
      <c r="N7249">
        <v>0.15531653736883411</v>
      </c>
    </row>
    <row r="7250" spans="12:14" x14ac:dyDescent="0.25">
      <c r="L7250">
        <v>7249</v>
      </c>
      <c r="M7250">
        <v>161.89900601006232</v>
      </c>
      <c r="N7250">
        <v>9.9561278466167025E-2</v>
      </c>
    </row>
    <row r="7251" spans="12:14" x14ac:dyDescent="0.25">
      <c r="L7251">
        <v>7250</v>
      </c>
      <c r="M7251">
        <v>164.97471623146308</v>
      </c>
      <c r="N7251">
        <v>0.12045042378324622</v>
      </c>
    </row>
    <row r="7252" spans="12:14" x14ac:dyDescent="0.25">
      <c r="L7252">
        <v>7251</v>
      </c>
      <c r="M7252">
        <v>165.74961334353654</v>
      </c>
      <c r="N7252">
        <v>0.1257132532485381</v>
      </c>
    </row>
    <row r="7253" spans="12:14" x14ac:dyDescent="0.25">
      <c r="L7253">
        <v>7252</v>
      </c>
      <c r="M7253">
        <v>161.63466516331076</v>
      </c>
      <c r="N7253">
        <v>9.7765968126911851E-2</v>
      </c>
    </row>
    <row r="7254" spans="12:14" x14ac:dyDescent="0.25">
      <c r="L7254">
        <v>7253</v>
      </c>
      <c r="M7254">
        <v>162.77560792446266</v>
      </c>
      <c r="N7254">
        <v>0.1055148512857802</v>
      </c>
    </row>
    <row r="7255" spans="12:14" x14ac:dyDescent="0.25">
      <c r="L7255">
        <v>7254</v>
      </c>
      <c r="M7255">
        <v>162.67809699422037</v>
      </c>
      <c r="N7255">
        <v>0.10485259124006396</v>
      </c>
    </row>
    <row r="7256" spans="12:14" x14ac:dyDescent="0.25">
      <c r="L7256">
        <v>7255</v>
      </c>
      <c r="M7256">
        <v>159.88369420222642</v>
      </c>
      <c r="N7256">
        <v>8.5873987342253155E-2</v>
      </c>
    </row>
    <row r="7257" spans="12:14" x14ac:dyDescent="0.25">
      <c r="L7257">
        <v>7256</v>
      </c>
      <c r="M7257">
        <v>166.69408429257092</v>
      </c>
      <c r="N7257">
        <v>0.13212776875291277</v>
      </c>
    </row>
    <row r="7258" spans="12:14" x14ac:dyDescent="0.25">
      <c r="L7258">
        <v>7257</v>
      </c>
      <c r="M7258">
        <v>168.15198770671677</v>
      </c>
      <c r="N7258">
        <v>0.14202933752374736</v>
      </c>
    </row>
    <row r="7259" spans="12:14" x14ac:dyDescent="0.25">
      <c r="L7259">
        <v>7258</v>
      </c>
      <c r="M7259">
        <v>160.09616115198426</v>
      </c>
      <c r="N7259">
        <v>8.7316988362858616E-2</v>
      </c>
    </row>
    <row r="7260" spans="12:14" x14ac:dyDescent="0.25">
      <c r="L7260">
        <v>7259</v>
      </c>
      <c r="M7260">
        <v>163.58778347518901</v>
      </c>
      <c r="N7260">
        <v>0.11103086283461039</v>
      </c>
    </row>
    <row r="7261" spans="12:14" x14ac:dyDescent="0.25">
      <c r="L7261">
        <v>7260</v>
      </c>
      <c r="M7261">
        <v>164.01842931896496</v>
      </c>
      <c r="N7261">
        <v>0.11395565839832744</v>
      </c>
    </row>
    <row r="7262" spans="12:14" x14ac:dyDescent="0.25">
      <c r="L7262">
        <v>7261</v>
      </c>
      <c r="M7262">
        <v>162.0458506417863</v>
      </c>
      <c r="N7262">
        <v>0.10055859571334191</v>
      </c>
    </row>
    <row r="7263" spans="12:14" x14ac:dyDescent="0.25">
      <c r="L7263">
        <v>7262</v>
      </c>
      <c r="M7263">
        <v>168.04708096971194</v>
      </c>
      <c r="N7263">
        <v>0.14131684775186093</v>
      </c>
    </row>
    <row r="7264" spans="12:14" x14ac:dyDescent="0.25">
      <c r="L7264">
        <v>7263</v>
      </c>
      <c r="M7264">
        <v>164.42563726282717</v>
      </c>
      <c r="N7264">
        <v>0.11672127196439774</v>
      </c>
    </row>
    <row r="7265" spans="12:14" x14ac:dyDescent="0.25">
      <c r="L7265">
        <v>7264</v>
      </c>
      <c r="M7265">
        <v>161.86851378481691</v>
      </c>
      <c r="N7265">
        <v>9.9354185964486863E-2</v>
      </c>
    </row>
    <row r="7266" spans="12:14" x14ac:dyDescent="0.25">
      <c r="L7266">
        <v>7265</v>
      </c>
      <c r="M7266">
        <v>172.10377302689596</v>
      </c>
      <c r="N7266">
        <v>0.16886847771346547</v>
      </c>
    </row>
    <row r="7267" spans="12:14" x14ac:dyDescent="0.25">
      <c r="L7267">
        <v>7266</v>
      </c>
      <c r="M7267">
        <v>171.50860113850962</v>
      </c>
      <c r="N7267">
        <v>0.16482627894628754</v>
      </c>
    </row>
    <row r="7268" spans="12:14" x14ac:dyDescent="0.25">
      <c r="L7268">
        <v>7267</v>
      </c>
      <c r="M7268">
        <v>163.47012025857069</v>
      </c>
      <c r="N7268">
        <v>0.11023173552628562</v>
      </c>
    </row>
    <row r="7269" spans="12:14" x14ac:dyDescent="0.25">
      <c r="L7269">
        <v>7268</v>
      </c>
      <c r="M7269">
        <v>160.24341644216653</v>
      </c>
      <c r="N7269">
        <v>8.8317094658283635E-2</v>
      </c>
    </row>
    <row r="7270" spans="12:14" x14ac:dyDescent="0.25">
      <c r="L7270">
        <v>7269</v>
      </c>
      <c r="M7270">
        <v>165.3460166690997</v>
      </c>
      <c r="N7270">
        <v>0.12297216615810291</v>
      </c>
    </row>
    <row r="7271" spans="12:14" x14ac:dyDescent="0.25">
      <c r="L7271">
        <v>7270</v>
      </c>
      <c r="M7271">
        <v>159.34001432712739</v>
      </c>
      <c r="N7271">
        <v>8.218150427349924E-2</v>
      </c>
    </row>
    <row r="7272" spans="12:14" x14ac:dyDescent="0.25">
      <c r="L7272">
        <v>7271</v>
      </c>
      <c r="M7272">
        <v>167.33125650415022</v>
      </c>
      <c r="N7272">
        <v>0.13645521898768265</v>
      </c>
    </row>
    <row r="7273" spans="12:14" x14ac:dyDescent="0.25">
      <c r="L7273">
        <v>7272</v>
      </c>
      <c r="M7273">
        <v>170.85800809151027</v>
      </c>
      <c r="N7273">
        <v>0.16040767910339948</v>
      </c>
    </row>
    <row r="7274" spans="12:14" x14ac:dyDescent="0.25">
      <c r="L7274">
        <v>7273</v>
      </c>
      <c r="M7274">
        <v>167.66286894377185</v>
      </c>
      <c r="N7274">
        <v>0.13870741439673284</v>
      </c>
    </row>
    <row r="7275" spans="12:14" x14ac:dyDescent="0.25">
      <c r="L7275">
        <v>7274</v>
      </c>
      <c r="M7275">
        <v>167.87214873008941</v>
      </c>
      <c r="N7275">
        <v>0.14012876932083995</v>
      </c>
    </row>
    <row r="7276" spans="12:14" x14ac:dyDescent="0.25">
      <c r="L7276">
        <v>7275</v>
      </c>
      <c r="M7276">
        <v>168.29659185210872</v>
      </c>
      <c r="N7276">
        <v>0.14301143817338824</v>
      </c>
    </row>
    <row r="7277" spans="12:14" x14ac:dyDescent="0.25">
      <c r="L7277">
        <v>7276</v>
      </c>
      <c r="M7277">
        <v>169.00386280017577</v>
      </c>
      <c r="N7277">
        <v>0.1478149744460584</v>
      </c>
    </row>
    <row r="7278" spans="12:14" x14ac:dyDescent="0.25">
      <c r="L7278">
        <v>7277</v>
      </c>
      <c r="M7278">
        <v>162.67760085152784</v>
      </c>
      <c r="N7278">
        <v>0.10484922161287025</v>
      </c>
    </row>
    <row r="7279" spans="12:14" x14ac:dyDescent="0.25">
      <c r="L7279">
        <v>7278</v>
      </c>
      <c r="M7279">
        <v>166.1957661139889</v>
      </c>
      <c r="N7279">
        <v>0.12874336642069273</v>
      </c>
    </row>
    <row r="7280" spans="12:14" x14ac:dyDescent="0.25">
      <c r="L7280">
        <v>7279</v>
      </c>
      <c r="M7280">
        <v>167.17584522614828</v>
      </c>
      <c r="N7280">
        <v>0.13539972008290713</v>
      </c>
    </row>
    <row r="7281" spans="12:14" x14ac:dyDescent="0.25">
      <c r="L7281">
        <v>7280</v>
      </c>
      <c r="M7281">
        <v>166.57858189225138</v>
      </c>
      <c r="N7281">
        <v>0.13134331695119283</v>
      </c>
    </row>
    <row r="7282" spans="12:14" x14ac:dyDescent="0.25">
      <c r="L7282">
        <v>7281</v>
      </c>
      <c r="M7282">
        <v>170.9438599336128</v>
      </c>
      <c r="N7282">
        <v>0.16099075471076318</v>
      </c>
    </row>
    <row r="7283" spans="12:14" x14ac:dyDescent="0.25">
      <c r="L7283">
        <v>7282</v>
      </c>
      <c r="M7283">
        <v>167.78144969435769</v>
      </c>
      <c r="N7283">
        <v>0.13951277327402911</v>
      </c>
    </row>
    <row r="7284" spans="12:14" x14ac:dyDescent="0.25">
      <c r="L7284">
        <v>7283</v>
      </c>
      <c r="M7284">
        <v>162.91154711259693</v>
      </c>
      <c r="N7284">
        <v>0.10643810258411923</v>
      </c>
    </row>
    <row r="7285" spans="12:14" x14ac:dyDescent="0.25">
      <c r="L7285">
        <v>7284</v>
      </c>
      <c r="M7285">
        <v>158.78070088232872</v>
      </c>
      <c r="N7285">
        <v>7.8382843481301867E-2</v>
      </c>
    </row>
    <row r="7286" spans="12:14" x14ac:dyDescent="0.25">
      <c r="L7286">
        <v>7285</v>
      </c>
      <c r="M7286">
        <v>167.36323928632106</v>
      </c>
      <c r="N7286">
        <v>0.136672434829332</v>
      </c>
    </row>
    <row r="7287" spans="12:14" x14ac:dyDescent="0.25">
      <c r="L7287">
        <v>7286</v>
      </c>
      <c r="M7287">
        <v>165.60739156744077</v>
      </c>
      <c r="N7287">
        <v>0.12474733281577222</v>
      </c>
    </row>
    <row r="7288" spans="12:14" x14ac:dyDescent="0.25">
      <c r="L7288">
        <v>7287</v>
      </c>
      <c r="M7288">
        <v>166.51128052002895</v>
      </c>
      <c r="N7288">
        <v>0.13088622963047869</v>
      </c>
    </row>
    <row r="7289" spans="12:14" x14ac:dyDescent="0.25">
      <c r="L7289">
        <v>7288</v>
      </c>
      <c r="M7289">
        <v>163.65634282673372</v>
      </c>
      <c r="N7289">
        <v>0.11149649390976735</v>
      </c>
    </row>
    <row r="7290" spans="12:14" x14ac:dyDescent="0.25">
      <c r="L7290">
        <v>7289</v>
      </c>
      <c r="M7290">
        <v>170.47397609758349</v>
      </c>
      <c r="N7290">
        <v>0.15779946846257675</v>
      </c>
    </row>
    <row r="7291" spans="12:14" x14ac:dyDescent="0.25">
      <c r="L7291">
        <v>7290</v>
      </c>
      <c r="M7291">
        <v>163.22740942568413</v>
      </c>
      <c r="N7291">
        <v>0.10858332865657494</v>
      </c>
    </row>
    <row r="7292" spans="12:14" x14ac:dyDescent="0.25">
      <c r="L7292">
        <v>7291</v>
      </c>
      <c r="M7292">
        <v>167.01630476896383</v>
      </c>
      <c r="N7292">
        <v>0.13431617724103262</v>
      </c>
    </row>
    <row r="7293" spans="12:14" x14ac:dyDescent="0.25">
      <c r="L7293">
        <v>7292</v>
      </c>
      <c r="M7293">
        <v>163.30534615491669</v>
      </c>
      <c r="N7293">
        <v>0.10911264759278305</v>
      </c>
    </row>
    <row r="7294" spans="12:14" x14ac:dyDescent="0.25">
      <c r="L7294">
        <v>7293</v>
      </c>
      <c r="M7294">
        <v>169.02853121895336</v>
      </c>
      <c r="N7294">
        <v>0.14798251369634352</v>
      </c>
    </row>
    <row r="7295" spans="12:14" x14ac:dyDescent="0.25">
      <c r="L7295">
        <v>7294</v>
      </c>
      <c r="M7295">
        <v>159.93275589428865</v>
      </c>
      <c r="N7295">
        <v>8.6207197151115578E-2</v>
      </c>
    </row>
    <row r="7296" spans="12:14" x14ac:dyDescent="0.25">
      <c r="L7296">
        <v>7295</v>
      </c>
      <c r="M7296">
        <v>167.47540502539664</v>
      </c>
      <c r="N7296">
        <v>0.13743422519789283</v>
      </c>
    </row>
    <row r="7297" spans="12:14" x14ac:dyDescent="0.25">
      <c r="L7297">
        <v>7296</v>
      </c>
      <c r="M7297">
        <v>166.78604965981046</v>
      </c>
      <c r="N7297">
        <v>0.13275236527928214</v>
      </c>
    </row>
    <row r="7298" spans="12:14" x14ac:dyDescent="0.25">
      <c r="L7298">
        <v>7297</v>
      </c>
      <c r="M7298">
        <v>174.14418424913168</v>
      </c>
      <c r="N7298">
        <v>0.18272623525880083</v>
      </c>
    </row>
    <row r="7299" spans="12:14" x14ac:dyDescent="0.25">
      <c r="L7299">
        <v>7298</v>
      </c>
      <c r="M7299">
        <v>171.01600057910403</v>
      </c>
      <c r="N7299">
        <v>0.16148070867861408</v>
      </c>
    </row>
    <row r="7300" spans="12:14" x14ac:dyDescent="0.25">
      <c r="L7300">
        <v>7299</v>
      </c>
      <c r="M7300">
        <v>165.94264092301418</v>
      </c>
      <c r="N7300">
        <v>0.12702422888267195</v>
      </c>
    </row>
    <row r="7301" spans="12:14" x14ac:dyDescent="0.25">
      <c r="L7301">
        <v>7300</v>
      </c>
      <c r="M7301">
        <v>164.823305523697</v>
      </c>
      <c r="N7301">
        <v>0.11942209534870107</v>
      </c>
    </row>
    <row r="7302" spans="12:14" x14ac:dyDescent="0.25">
      <c r="L7302">
        <v>7301</v>
      </c>
      <c r="M7302">
        <v>166.45204629217409</v>
      </c>
      <c r="N7302">
        <v>0.1304839315255415</v>
      </c>
    </row>
    <row r="7303" spans="12:14" x14ac:dyDescent="0.25">
      <c r="L7303">
        <v>7302</v>
      </c>
      <c r="M7303">
        <v>168.54830054831649</v>
      </c>
      <c r="N7303">
        <v>0.14472095537564988</v>
      </c>
    </row>
    <row r="7304" spans="12:14" x14ac:dyDescent="0.25">
      <c r="L7304">
        <v>7303</v>
      </c>
      <c r="M7304">
        <v>163.65020453383906</v>
      </c>
      <c r="N7304">
        <v>0.11145480477683711</v>
      </c>
    </row>
    <row r="7305" spans="12:14" x14ac:dyDescent="0.25">
      <c r="L7305">
        <v>7304</v>
      </c>
      <c r="M7305">
        <v>166.22443335938766</v>
      </c>
      <c r="N7305">
        <v>0.12893806429918864</v>
      </c>
    </row>
    <row r="7306" spans="12:14" x14ac:dyDescent="0.25">
      <c r="L7306">
        <v>7305</v>
      </c>
      <c r="M7306">
        <v>160.70411703666048</v>
      </c>
      <c r="N7306">
        <v>9.1446011550092132E-2</v>
      </c>
    </row>
    <row r="7307" spans="12:14" x14ac:dyDescent="0.25">
      <c r="L7307">
        <v>7306</v>
      </c>
      <c r="M7307">
        <v>168.04645095911508</v>
      </c>
      <c r="N7307">
        <v>0.14131256894080213</v>
      </c>
    </row>
    <row r="7308" spans="12:14" x14ac:dyDescent="0.25">
      <c r="L7308">
        <v>7307</v>
      </c>
      <c r="M7308">
        <v>163.45148950031745</v>
      </c>
      <c r="N7308">
        <v>0.11010520194915885</v>
      </c>
    </row>
    <row r="7309" spans="12:14" x14ac:dyDescent="0.25">
      <c r="L7309">
        <v>7308</v>
      </c>
      <c r="M7309">
        <v>165.4879204732558</v>
      </c>
      <c r="N7309">
        <v>0.12393592703695222</v>
      </c>
    </row>
    <row r="7310" spans="12:14" x14ac:dyDescent="0.25">
      <c r="L7310">
        <v>7309</v>
      </c>
      <c r="M7310">
        <v>166.87626937663777</v>
      </c>
      <c r="N7310">
        <v>0.13336510596016882</v>
      </c>
    </row>
    <row r="7311" spans="12:14" x14ac:dyDescent="0.25">
      <c r="L7311">
        <v>7310</v>
      </c>
      <c r="M7311">
        <v>162.23266102956296</v>
      </c>
      <c r="N7311">
        <v>0.10182734636151869</v>
      </c>
    </row>
    <row r="7312" spans="12:14" x14ac:dyDescent="0.25">
      <c r="L7312">
        <v>7311</v>
      </c>
      <c r="M7312">
        <v>161.98783370971483</v>
      </c>
      <c r="N7312">
        <v>0.10016456505451732</v>
      </c>
    </row>
    <row r="7313" spans="12:14" x14ac:dyDescent="0.25">
      <c r="L7313">
        <v>7312</v>
      </c>
      <c r="M7313">
        <v>157.00642406852603</v>
      </c>
      <c r="N7313">
        <v>6.6332577517244751E-2</v>
      </c>
    </row>
    <row r="7314" spans="12:14" x14ac:dyDescent="0.25">
      <c r="L7314">
        <v>7313</v>
      </c>
      <c r="M7314">
        <v>171.13577600104696</v>
      </c>
      <c r="N7314">
        <v>0.16229418134485263</v>
      </c>
    </row>
    <row r="7315" spans="12:14" x14ac:dyDescent="0.25">
      <c r="L7315">
        <v>7314</v>
      </c>
      <c r="M7315">
        <v>164.5246321520807</v>
      </c>
      <c r="N7315">
        <v>0.11739361053936381</v>
      </c>
    </row>
    <row r="7316" spans="12:14" x14ac:dyDescent="0.25">
      <c r="L7316">
        <v>7315</v>
      </c>
      <c r="M7316">
        <v>167.63540798728351</v>
      </c>
      <c r="N7316">
        <v>0.13852090920952764</v>
      </c>
    </row>
    <row r="7317" spans="12:14" x14ac:dyDescent="0.25">
      <c r="L7317">
        <v>7316</v>
      </c>
      <c r="M7317">
        <v>165.99735389117944</v>
      </c>
      <c r="N7317">
        <v>0.12739582017718987</v>
      </c>
    </row>
    <row r="7318" spans="12:14" x14ac:dyDescent="0.25">
      <c r="L7318">
        <v>7317</v>
      </c>
      <c r="M7318">
        <v>168.4588406899081</v>
      </c>
      <c r="N7318">
        <v>0.14411337538669788</v>
      </c>
    </row>
    <row r="7319" spans="12:14" x14ac:dyDescent="0.25">
      <c r="L7319">
        <v>7318</v>
      </c>
      <c r="M7319">
        <v>159.94997596108712</v>
      </c>
      <c r="N7319">
        <v>8.632414980654457E-2</v>
      </c>
    </row>
    <row r="7320" spans="12:14" x14ac:dyDescent="0.25">
      <c r="L7320">
        <v>7319</v>
      </c>
      <c r="M7320">
        <v>164.7088830260939</v>
      </c>
      <c r="N7320">
        <v>0.11864497786756023</v>
      </c>
    </row>
    <row r="7321" spans="12:14" x14ac:dyDescent="0.25">
      <c r="L7321">
        <v>7320</v>
      </c>
      <c r="M7321">
        <v>162.92655587623472</v>
      </c>
      <c r="N7321">
        <v>0.10654003684388069</v>
      </c>
    </row>
    <row r="7322" spans="12:14" x14ac:dyDescent="0.25">
      <c r="L7322">
        <v>7321</v>
      </c>
      <c r="M7322">
        <v>171.82826744366099</v>
      </c>
      <c r="N7322">
        <v>0.16699734039896219</v>
      </c>
    </row>
    <row r="7323" spans="12:14" x14ac:dyDescent="0.25">
      <c r="L7323">
        <v>7322</v>
      </c>
      <c r="M7323">
        <v>163.93150243341543</v>
      </c>
      <c r="N7323">
        <v>0.11336528147283853</v>
      </c>
    </row>
    <row r="7324" spans="12:14" x14ac:dyDescent="0.25">
      <c r="L7324">
        <v>7323</v>
      </c>
      <c r="M7324">
        <v>163.06242263636108</v>
      </c>
      <c r="N7324">
        <v>0.10746279623658705</v>
      </c>
    </row>
    <row r="7325" spans="12:14" x14ac:dyDescent="0.25">
      <c r="L7325">
        <v>7324</v>
      </c>
      <c r="M7325">
        <v>165.72223730479462</v>
      </c>
      <c r="N7325">
        <v>0.12552732479289008</v>
      </c>
    </row>
    <row r="7326" spans="12:14" x14ac:dyDescent="0.25">
      <c r="L7326">
        <v>7325</v>
      </c>
      <c r="M7326">
        <v>157.75442596848231</v>
      </c>
      <c r="N7326">
        <v>7.1412744132720585E-2</v>
      </c>
    </row>
    <row r="7327" spans="12:14" x14ac:dyDescent="0.25">
      <c r="L7327">
        <v>7326</v>
      </c>
      <c r="M7327">
        <v>166.92097970524631</v>
      </c>
      <c r="N7327">
        <v>0.13366876283427209</v>
      </c>
    </row>
    <row r="7328" spans="12:14" x14ac:dyDescent="0.25">
      <c r="L7328">
        <v>7327</v>
      </c>
      <c r="M7328">
        <v>165.47447840334755</v>
      </c>
      <c r="N7328">
        <v>0.12384463321163608</v>
      </c>
    </row>
    <row r="7329" spans="12:14" x14ac:dyDescent="0.25">
      <c r="L7329">
        <v>7328</v>
      </c>
      <c r="M7329">
        <v>170.60726214702535</v>
      </c>
      <c r="N7329">
        <v>0.15870470057324759</v>
      </c>
    </row>
    <row r="7330" spans="12:14" x14ac:dyDescent="0.25">
      <c r="L7330">
        <v>7329</v>
      </c>
      <c r="M7330">
        <v>165.85214358039323</v>
      </c>
      <c r="N7330">
        <v>0.12640960266474499</v>
      </c>
    </row>
    <row r="7331" spans="12:14" x14ac:dyDescent="0.25">
      <c r="L7331">
        <v>7330</v>
      </c>
      <c r="M7331">
        <v>164.28559515948766</v>
      </c>
      <c r="N7331">
        <v>0.11577015510468369</v>
      </c>
    </row>
    <row r="7332" spans="12:14" x14ac:dyDescent="0.25">
      <c r="L7332">
        <v>7331</v>
      </c>
      <c r="M7332">
        <v>164.33602320678355</v>
      </c>
      <c r="N7332">
        <v>0.11611264471917715</v>
      </c>
    </row>
    <row r="7333" spans="12:14" x14ac:dyDescent="0.25">
      <c r="L7333">
        <v>7332</v>
      </c>
      <c r="M7333">
        <v>158.88797626347926</v>
      </c>
      <c r="N7333">
        <v>7.911142025365403E-2</v>
      </c>
    </row>
    <row r="7334" spans="12:14" x14ac:dyDescent="0.25">
      <c r="L7334">
        <v>7333</v>
      </c>
      <c r="M7334">
        <v>172.27327557192226</v>
      </c>
      <c r="N7334">
        <v>0.1700196795627269</v>
      </c>
    </row>
    <row r="7335" spans="12:14" x14ac:dyDescent="0.25">
      <c r="L7335">
        <v>7334</v>
      </c>
      <c r="M7335">
        <v>164.21404105964825</v>
      </c>
      <c r="N7335">
        <v>0.1152841847492263</v>
      </c>
    </row>
    <row r="7336" spans="12:14" x14ac:dyDescent="0.25">
      <c r="L7336">
        <v>7335</v>
      </c>
      <c r="M7336">
        <v>160.02284716373865</v>
      </c>
      <c r="N7336">
        <v>8.6819065462456102E-2</v>
      </c>
    </row>
    <row r="7337" spans="12:14" x14ac:dyDescent="0.25">
      <c r="L7337">
        <v>7336</v>
      </c>
      <c r="M7337">
        <v>160.86998442388742</v>
      </c>
      <c r="N7337">
        <v>9.257252468225885E-2</v>
      </c>
    </row>
    <row r="7338" spans="12:14" x14ac:dyDescent="0.25">
      <c r="L7338">
        <v>7337</v>
      </c>
      <c r="M7338">
        <v>164.97870747160854</v>
      </c>
      <c r="N7338">
        <v>0.12047753088677426</v>
      </c>
    </row>
    <row r="7339" spans="12:14" x14ac:dyDescent="0.25">
      <c r="L7339">
        <v>7338</v>
      </c>
      <c r="M7339">
        <v>168.31314858531672</v>
      </c>
      <c r="N7339">
        <v>0.14312388569967061</v>
      </c>
    </row>
    <row r="7340" spans="12:14" x14ac:dyDescent="0.25">
      <c r="L7340">
        <v>7339</v>
      </c>
      <c r="M7340">
        <v>161.17607090838968</v>
      </c>
      <c r="N7340">
        <v>9.4651356754888338E-2</v>
      </c>
    </row>
    <row r="7341" spans="12:14" x14ac:dyDescent="0.25">
      <c r="L7341">
        <v>7340</v>
      </c>
      <c r="M7341">
        <v>161.91956979316592</v>
      </c>
      <c r="N7341">
        <v>9.9700940470256683E-2</v>
      </c>
    </row>
    <row r="7342" spans="12:14" x14ac:dyDescent="0.25">
      <c r="L7342">
        <v>7341</v>
      </c>
      <c r="M7342">
        <v>164.65059067663125</v>
      </c>
      <c r="N7342">
        <v>0.11824907667039053</v>
      </c>
    </row>
    <row r="7343" spans="12:14" x14ac:dyDescent="0.25">
      <c r="L7343">
        <v>7342</v>
      </c>
      <c r="M7343">
        <v>157.5508585968214</v>
      </c>
      <c r="N7343">
        <v>7.0030185925886723E-2</v>
      </c>
    </row>
    <row r="7344" spans="12:14" x14ac:dyDescent="0.25">
      <c r="L7344">
        <v>7343</v>
      </c>
      <c r="M7344">
        <v>169.17869671441727</v>
      </c>
      <c r="N7344">
        <v>0.14900238508556951</v>
      </c>
    </row>
    <row r="7345" spans="12:14" x14ac:dyDescent="0.25">
      <c r="L7345">
        <v>7344</v>
      </c>
      <c r="M7345">
        <v>161.91682570025762</v>
      </c>
      <c r="N7345">
        <v>9.9682303553447538E-2</v>
      </c>
    </row>
    <row r="7346" spans="12:14" x14ac:dyDescent="0.25">
      <c r="L7346">
        <v>7345</v>
      </c>
      <c r="M7346">
        <v>170.02373557863564</v>
      </c>
      <c r="N7346">
        <v>0.15474159273602162</v>
      </c>
    </row>
    <row r="7347" spans="12:14" x14ac:dyDescent="0.25">
      <c r="L7347">
        <v>7346</v>
      </c>
      <c r="M7347">
        <v>165.72853002779249</v>
      </c>
      <c r="N7347">
        <v>0.12557006276092997</v>
      </c>
    </row>
    <row r="7348" spans="12:14" x14ac:dyDescent="0.25">
      <c r="L7348">
        <v>7347</v>
      </c>
      <c r="M7348">
        <v>166.41651450646162</v>
      </c>
      <c r="N7348">
        <v>0.13024261209630583</v>
      </c>
    </row>
    <row r="7349" spans="12:14" x14ac:dyDescent="0.25">
      <c r="L7349">
        <v>7348</v>
      </c>
      <c r="M7349">
        <v>161.40128889603071</v>
      </c>
      <c r="N7349">
        <v>9.6180958353608181E-2</v>
      </c>
    </row>
    <row r="7350" spans="12:14" x14ac:dyDescent="0.25">
      <c r="L7350">
        <v>7349</v>
      </c>
      <c r="M7350">
        <v>163.75376901600123</v>
      </c>
      <c r="N7350">
        <v>0.1121581784244976</v>
      </c>
    </row>
    <row r="7351" spans="12:14" x14ac:dyDescent="0.25">
      <c r="L7351">
        <v>7350</v>
      </c>
      <c r="M7351">
        <v>164.06598442056469</v>
      </c>
      <c r="N7351">
        <v>0.11427863597305898</v>
      </c>
    </row>
    <row r="7352" spans="12:14" x14ac:dyDescent="0.25">
      <c r="L7352">
        <v>7351</v>
      </c>
      <c r="M7352">
        <v>166.38777197225033</v>
      </c>
      <c r="N7352">
        <v>0.13004740288259531</v>
      </c>
    </row>
    <row r="7353" spans="12:14" x14ac:dyDescent="0.25">
      <c r="L7353">
        <v>7352</v>
      </c>
      <c r="M7353">
        <v>164.09987068937932</v>
      </c>
      <c r="N7353">
        <v>0.11450877962853001</v>
      </c>
    </row>
    <row r="7354" spans="12:14" x14ac:dyDescent="0.25">
      <c r="L7354">
        <v>7353</v>
      </c>
      <c r="M7354">
        <v>170.36494141863997</v>
      </c>
      <c r="N7354">
        <v>0.15705894315651769</v>
      </c>
    </row>
    <row r="7355" spans="12:14" x14ac:dyDescent="0.25">
      <c r="L7355">
        <v>7354</v>
      </c>
      <c r="M7355">
        <v>158.15873678835615</v>
      </c>
      <c r="N7355">
        <v>7.4158681448546648E-2</v>
      </c>
    </row>
    <row r="7356" spans="12:14" x14ac:dyDescent="0.25">
      <c r="L7356">
        <v>7355</v>
      </c>
      <c r="M7356">
        <v>153.88278386512144</v>
      </c>
      <c r="N7356">
        <v>4.5117908569181964E-2</v>
      </c>
    </row>
    <row r="7357" spans="12:14" x14ac:dyDescent="0.25">
      <c r="L7357">
        <v>7356</v>
      </c>
      <c r="M7357">
        <v>169.49044764628354</v>
      </c>
      <c r="N7357">
        <v>0.15111968809844045</v>
      </c>
    </row>
    <row r="7358" spans="12:14" x14ac:dyDescent="0.25">
      <c r="L7358">
        <v>7357</v>
      </c>
      <c r="M7358">
        <v>170.00756922786428</v>
      </c>
      <c r="N7358">
        <v>0.1546317965503603</v>
      </c>
    </row>
    <row r="7359" spans="12:14" x14ac:dyDescent="0.25">
      <c r="L7359">
        <v>7358</v>
      </c>
      <c r="M7359">
        <v>163.68204160970475</v>
      </c>
      <c r="N7359">
        <v>0.1116710310323541</v>
      </c>
    </row>
    <row r="7360" spans="12:14" x14ac:dyDescent="0.25">
      <c r="L7360">
        <v>7359</v>
      </c>
      <c r="M7360">
        <v>167.01049680154833</v>
      </c>
      <c r="N7360">
        <v>0.13427673156292697</v>
      </c>
    </row>
    <row r="7361" spans="12:14" x14ac:dyDescent="0.25">
      <c r="L7361">
        <v>7360</v>
      </c>
      <c r="M7361">
        <v>166.51192388730752</v>
      </c>
      <c r="N7361">
        <v>0.1308905991554361</v>
      </c>
    </row>
    <row r="7362" spans="12:14" x14ac:dyDescent="0.25">
      <c r="L7362">
        <v>7361</v>
      </c>
      <c r="M7362">
        <v>161.40509380974211</v>
      </c>
      <c r="N7362">
        <v>9.6206799993332037E-2</v>
      </c>
    </row>
    <row r="7363" spans="12:14" x14ac:dyDescent="0.25">
      <c r="L7363">
        <v>7362</v>
      </c>
      <c r="M7363">
        <v>161.09161956958329</v>
      </c>
      <c r="N7363">
        <v>9.4077792874821098E-2</v>
      </c>
    </row>
    <row r="7364" spans="12:14" x14ac:dyDescent="0.25">
      <c r="L7364">
        <v>7363</v>
      </c>
      <c r="M7364">
        <v>163.76381741294077</v>
      </c>
      <c r="N7364">
        <v>0.11222642361301149</v>
      </c>
    </row>
    <row r="7365" spans="12:14" x14ac:dyDescent="0.25">
      <c r="L7365">
        <v>7364</v>
      </c>
      <c r="M7365">
        <v>162.68978359706247</v>
      </c>
      <c r="N7365">
        <v>0.10493196254862647</v>
      </c>
    </row>
    <row r="7366" spans="12:14" x14ac:dyDescent="0.25">
      <c r="L7366">
        <v>7365</v>
      </c>
      <c r="M7366">
        <v>160.33722444753428</v>
      </c>
      <c r="N7366">
        <v>8.8954205736693215E-2</v>
      </c>
    </row>
    <row r="7367" spans="12:14" x14ac:dyDescent="0.25">
      <c r="L7367">
        <v>7366</v>
      </c>
      <c r="M7367">
        <v>173.82935788251015</v>
      </c>
      <c r="N7367">
        <v>0.18058804497148229</v>
      </c>
    </row>
    <row r="7368" spans="12:14" x14ac:dyDescent="0.25">
      <c r="L7368">
        <v>7367</v>
      </c>
      <c r="M7368">
        <v>167.76211823895596</v>
      </c>
      <c r="N7368">
        <v>0.13938148080757129</v>
      </c>
    </row>
    <row r="7369" spans="12:14" x14ac:dyDescent="0.25">
      <c r="L7369">
        <v>7368</v>
      </c>
      <c r="M7369">
        <v>160.70859031560468</v>
      </c>
      <c r="N7369">
        <v>9.1476392492112923E-2</v>
      </c>
    </row>
    <row r="7370" spans="12:14" x14ac:dyDescent="0.25">
      <c r="L7370">
        <v>7369</v>
      </c>
      <c r="M7370">
        <v>163.16606981040465</v>
      </c>
      <c r="N7370">
        <v>0.10816673149850997</v>
      </c>
    </row>
    <row r="7371" spans="12:14" x14ac:dyDescent="0.25">
      <c r="L7371">
        <v>7370</v>
      </c>
      <c r="M7371">
        <v>170.02469346451056</v>
      </c>
      <c r="N7371">
        <v>0.15474809836099879</v>
      </c>
    </row>
    <row r="7372" spans="12:14" x14ac:dyDescent="0.25">
      <c r="L7372">
        <v>7371</v>
      </c>
      <c r="M7372">
        <v>164.88437328701505</v>
      </c>
      <c r="N7372">
        <v>0.11983684618356971</v>
      </c>
    </row>
    <row r="7373" spans="12:14" x14ac:dyDescent="0.25">
      <c r="L7373">
        <v>7372</v>
      </c>
      <c r="M7373">
        <v>167.18116398440117</v>
      </c>
      <c r="N7373">
        <v>0.13543584322392266</v>
      </c>
    </row>
    <row r="7374" spans="12:14" x14ac:dyDescent="0.25">
      <c r="L7374">
        <v>7373</v>
      </c>
      <c r="M7374">
        <v>165.90005008573581</v>
      </c>
      <c r="N7374">
        <v>0.12673496685047736</v>
      </c>
    </row>
    <row r="7375" spans="12:14" x14ac:dyDescent="0.25">
      <c r="L7375">
        <v>7374</v>
      </c>
      <c r="M7375">
        <v>165.26318666657613</v>
      </c>
      <c r="N7375">
        <v>0.12240961382554261</v>
      </c>
    </row>
    <row r="7376" spans="12:14" x14ac:dyDescent="0.25">
      <c r="L7376">
        <v>7375</v>
      </c>
      <c r="M7376">
        <v>163.27736699860188</v>
      </c>
      <c r="N7376">
        <v>0.10892262297406496</v>
      </c>
    </row>
    <row r="7377" spans="12:14" x14ac:dyDescent="0.25">
      <c r="L7377">
        <v>7376</v>
      </c>
      <c r="M7377">
        <v>157.63361643256815</v>
      </c>
      <c r="N7377">
        <v>7.0592248127004265E-2</v>
      </c>
    </row>
    <row r="7378" spans="12:14" x14ac:dyDescent="0.25">
      <c r="L7378">
        <v>7377</v>
      </c>
      <c r="M7378">
        <v>161.67664005344631</v>
      </c>
      <c r="N7378">
        <v>9.8051046862096092E-2</v>
      </c>
    </row>
    <row r="7379" spans="12:14" x14ac:dyDescent="0.25">
      <c r="L7379">
        <v>7378</v>
      </c>
      <c r="M7379">
        <v>169.96132817243208</v>
      </c>
      <c r="N7379">
        <v>0.15431774351642447</v>
      </c>
    </row>
    <row r="7380" spans="12:14" x14ac:dyDescent="0.25">
      <c r="L7380">
        <v>7379</v>
      </c>
      <c r="M7380">
        <v>162.9875712235503</v>
      </c>
      <c r="N7380">
        <v>0.10695443168764029</v>
      </c>
    </row>
    <row r="7381" spans="12:14" x14ac:dyDescent="0.25">
      <c r="L7381">
        <v>7380</v>
      </c>
      <c r="M7381">
        <v>160.69535640256305</v>
      </c>
      <c r="N7381">
        <v>9.138651239524398E-2</v>
      </c>
    </row>
    <row r="7382" spans="12:14" x14ac:dyDescent="0.25">
      <c r="L7382">
        <v>7381</v>
      </c>
      <c r="M7382">
        <v>160.64043043303838</v>
      </c>
      <c r="N7382">
        <v>9.1013474470182265E-2</v>
      </c>
    </row>
    <row r="7383" spans="12:14" x14ac:dyDescent="0.25">
      <c r="L7383">
        <v>7382</v>
      </c>
      <c r="M7383">
        <v>164.60315139676098</v>
      </c>
      <c r="N7383">
        <v>0.11792688571623211</v>
      </c>
    </row>
    <row r="7384" spans="12:14" x14ac:dyDescent="0.25">
      <c r="L7384">
        <v>7383</v>
      </c>
      <c r="M7384">
        <v>165.27240309617699</v>
      </c>
      <c r="N7384">
        <v>0.12247220858362384</v>
      </c>
    </row>
    <row r="7385" spans="12:14" x14ac:dyDescent="0.25">
      <c r="L7385">
        <v>7384</v>
      </c>
      <c r="M7385">
        <v>160.81861179941538</v>
      </c>
      <c r="N7385">
        <v>9.222361983080396E-2</v>
      </c>
    </row>
    <row r="7386" spans="12:14" x14ac:dyDescent="0.25">
      <c r="L7386">
        <v>7385</v>
      </c>
      <c r="M7386">
        <v>166.63321150674884</v>
      </c>
      <c r="N7386">
        <v>0.13171434213682742</v>
      </c>
    </row>
    <row r="7387" spans="12:14" x14ac:dyDescent="0.25">
      <c r="L7387">
        <v>7386</v>
      </c>
      <c r="M7387">
        <v>162.52636283751286</v>
      </c>
      <c r="N7387">
        <v>0.10382206605372701</v>
      </c>
    </row>
    <row r="7388" spans="12:14" x14ac:dyDescent="0.25">
      <c r="L7388">
        <v>7387</v>
      </c>
      <c r="M7388">
        <v>159.6459090869983</v>
      </c>
      <c r="N7388">
        <v>8.4259034219661189E-2</v>
      </c>
    </row>
    <row r="7389" spans="12:14" x14ac:dyDescent="0.25">
      <c r="L7389">
        <v>7388</v>
      </c>
      <c r="M7389">
        <v>165.38588674368955</v>
      </c>
      <c r="N7389">
        <v>0.12324294972416028</v>
      </c>
    </row>
    <row r="7390" spans="12:14" x14ac:dyDescent="0.25">
      <c r="L7390">
        <v>7389</v>
      </c>
      <c r="M7390">
        <v>157.58943086981401</v>
      </c>
      <c r="N7390">
        <v>7.0292155278573576E-2</v>
      </c>
    </row>
    <row r="7391" spans="12:14" x14ac:dyDescent="0.25">
      <c r="L7391">
        <v>7390</v>
      </c>
      <c r="M7391">
        <v>162.28509261807238</v>
      </c>
      <c r="N7391">
        <v>0.10218344332538676</v>
      </c>
    </row>
    <row r="7392" spans="12:14" x14ac:dyDescent="0.25">
      <c r="L7392">
        <v>7391</v>
      </c>
      <c r="M7392">
        <v>161.88889248236617</v>
      </c>
      <c r="N7392">
        <v>9.9492590932392488E-2</v>
      </c>
    </row>
    <row r="7393" spans="12:14" x14ac:dyDescent="0.25">
      <c r="L7393">
        <v>7392</v>
      </c>
      <c r="M7393">
        <v>168.42730438151233</v>
      </c>
      <c r="N7393">
        <v>0.14389919183837141</v>
      </c>
    </row>
    <row r="7394" spans="12:14" x14ac:dyDescent="0.25">
      <c r="L7394">
        <v>7393</v>
      </c>
      <c r="M7394">
        <v>159.36728804945321</v>
      </c>
      <c r="N7394">
        <v>8.2366737831926828E-2</v>
      </c>
    </row>
    <row r="7395" spans="12:14" x14ac:dyDescent="0.25">
      <c r="L7395">
        <v>7394</v>
      </c>
      <c r="M7395">
        <v>166.31605666493755</v>
      </c>
      <c r="N7395">
        <v>0.12956033766250674</v>
      </c>
    </row>
    <row r="7396" spans="12:14" x14ac:dyDescent="0.25">
      <c r="L7396">
        <v>7395</v>
      </c>
      <c r="M7396">
        <v>172.24377180880708</v>
      </c>
      <c r="N7396">
        <v>0.16981930034922854</v>
      </c>
    </row>
    <row r="7397" spans="12:14" x14ac:dyDescent="0.25">
      <c r="L7397">
        <v>7396</v>
      </c>
      <c r="M7397">
        <v>168.08336382780161</v>
      </c>
      <c r="N7397">
        <v>0.14156326820131704</v>
      </c>
    </row>
    <row r="7398" spans="12:14" x14ac:dyDescent="0.25">
      <c r="L7398">
        <v>7397</v>
      </c>
      <c r="M7398">
        <v>162.75906452663301</v>
      </c>
      <c r="N7398">
        <v>0.10540249432871152</v>
      </c>
    </row>
    <row r="7399" spans="12:14" x14ac:dyDescent="0.25">
      <c r="L7399">
        <v>7398</v>
      </c>
      <c r="M7399">
        <v>163.09550810268323</v>
      </c>
      <c r="N7399">
        <v>0.10768750112233261</v>
      </c>
    </row>
    <row r="7400" spans="12:14" x14ac:dyDescent="0.25">
      <c r="L7400">
        <v>7399</v>
      </c>
      <c r="M7400">
        <v>166.60101993147691</v>
      </c>
      <c r="N7400">
        <v>0.13149570824564938</v>
      </c>
    </row>
    <row r="7401" spans="12:14" x14ac:dyDescent="0.25">
      <c r="L7401">
        <v>7400</v>
      </c>
      <c r="M7401">
        <v>165.2842212914658</v>
      </c>
      <c r="N7401">
        <v>0.12255247362194122</v>
      </c>
    </row>
    <row r="7402" spans="12:14" x14ac:dyDescent="0.25">
      <c r="L7402">
        <v>7401</v>
      </c>
      <c r="M7402">
        <v>171.12369755402597</v>
      </c>
      <c r="N7402">
        <v>0.16221214876802836</v>
      </c>
    </row>
    <row r="7403" spans="12:14" x14ac:dyDescent="0.25">
      <c r="L7403">
        <v>7402</v>
      </c>
      <c r="M7403">
        <v>157.73731745726244</v>
      </c>
      <c r="N7403">
        <v>7.1296549123664121E-2</v>
      </c>
    </row>
    <row r="7404" spans="12:14" x14ac:dyDescent="0.25">
      <c r="L7404">
        <v>7403</v>
      </c>
      <c r="M7404">
        <v>171.64412469231794</v>
      </c>
      <c r="N7404">
        <v>0.16574670740202802</v>
      </c>
    </row>
    <row r="7405" spans="12:14" x14ac:dyDescent="0.25">
      <c r="L7405">
        <v>7404</v>
      </c>
      <c r="M7405">
        <v>166.49399924281161</v>
      </c>
      <c r="N7405">
        <v>0.13076886125534837</v>
      </c>
    </row>
    <row r="7406" spans="12:14" x14ac:dyDescent="0.25">
      <c r="L7406">
        <v>7405</v>
      </c>
      <c r="M7406">
        <v>165.55027251639845</v>
      </c>
      <c r="N7406">
        <v>0.12435940025005321</v>
      </c>
    </row>
    <row r="7407" spans="12:14" x14ac:dyDescent="0.25">
      <c r="L7407">
        <v>7406</v>
      </c>
      <c r="M7407">
        <v>169.40257846869346</v>
      </c>
      <c r="N7407">
        <v>0.15052291145582952</v>
      </c>
    </row>
    <row r="7408" spans="12:14" x14ac:dyDescent="0.25">
      <c r="L7408">
        <v>7407</v>
      </c>
      <c r="M7408">
        <v>164.76886147955076</v>
      </c>
      <c r="N7408">
        <v>0.11905233049182118</v>
      </c>
    </row>
    <row r="7409" spans="12:14" x14ac:dyDescent="0.25">
      <c r="L7409">
        <v>7408</v>
      </c>
      <c r="M7409">
        <v>168.8430372622779</v>
      </c>
      <c r="N7409">
        <v>0.14672270378659547</v>
      </c>
    </row>
    <row r="7410" spans="12:14" x14ac:dyDescent="0.25">
      <c r="L7410">
        <v>7409</v>
      </c>
      <c r="M7410">
        <v>165.95113133046988</v>
      </c>
      <c r="N7410">
        <v>0.12708189275292492</v>
      </c>
    </row>
    <row r="7411" spans="12:14" x14ac:dyDescent="0.25">
      <c r="L7411">
        <v>7410</v>
      </c>
      <c r="M7411">
        <v>170.21307397934277</v>
      </c>
      <c r="N7411">
        <v>0.15602751276156734</v>
      </c>
    </row>
    <row r="7412" spans="12:14" x14ac:dyDescent="0.25">
      <c r="L7412">
        <v>7411</v>
      </c>
      <c r="M7412">
        <v>165.78001902364184</v>
      </c>
      <c r="N7412">
        <v>0.12591975796597366</v>
      </c>
    </row>
    <row r="7413" spans="12:14" x14ac:dyDescent="0.25">
      <c r="L7413">
        <v>7412</v>
      </c>
      <c r="M7413">
        <v>167.59963297387321</v>
      </c>
      <c r="N7413">
        <v>0.13827793786305675</v>
      </c>
    </row>
    <row r="7414" spans="12:14" x14ac:dyDescent="0.25">
      <c r="L7414">
        <v>7413</v>
      </c>
      <c r="M7414">
        <v>165.67954465947821</v>
      </c>
      <c r="N7414">
        <v>0.1252373713162005</v>
      </c>
    </row>
    <row r="7415" spans="12:14" x14ac:dyDescent="0.25">
      <c r="L7415">
        <v>7414</v>
      </c>
      <c r="M7415">
        <v>165.99589854533099</v>
      </c>
      <c r="N7415">
        <v>0.12738593597850856</v>
      </c>
    </row>
    <row r="7416" spans="12:14" x14ac:dyDescent="0.25">
      <c r="L7416">
        <v>7415</v>
      </c>
      <c r="M7416">
        <v>166.85769537532755</v>
      </c>
      <c r="N7416">
        <v>0.13323895785629691</v>
      </c>
    </row>
    <row r="7417" spans="12:14" x14ac:dyDescent="0.25">
      <c r="L7417">
        <v>7416</v>
      </c>
      <c r="M7417">
        <v>163.2958221542271</v>
      </c>
      <c r="N7417">
        <v>0.10904796391971772</v>
      </c>
    </row>
    <row r="7418" spans="12:14" x14ac:dyDescent="0.25">
      <c r="L7418">
        <v>7417</v>
      </c>
      <c r="M7418">
        <v>164.18886939331094</v>
      </c>
      <c r="N7418">
        <v>0.11511322761798093</v>
      </c>
    </row>
    <row r="7419" spans="12:14" x14ac:dyDescent="0.25">
      <c r="L7419">
        <v>7418</v>
      </c>
      <c r="M7419">
        <v>168.78381280683328</v>
      </c>
      <c r="N7419">
        <v>0.14632047205244203</v>
      </c>
    </row>
    <row r="7420" spans="12:14" x14ac:dyDescent="0.25">
      <c r="L7420">
        <v>7419</v>
      </c>
      <c r="M7420">
        <v>166.14523196202194</v>
      </c>
      <c r="N7420">
        <v>0.12840015618047951</v>
      </c>
    </row>
    <row r="7421" spans="12:14" x14ac:dyDescent="0.25">
      <c r="L7421">
        <v>7420</v>
      </c>
      <c r="M7421">
        <v>163.01462715804385</v>
      </c>
      <c r="N7421">
        <v>0.10713818610747894</v>
      </c>
    </row>
    <row r="7422" spans="12:14" x14ac:dyDescent="0.25">
      <c r="L7422">
        <v>7421</v>
      </c>
      <c r="M7422">
        <v>165.66579967724505</v>
      </c>
      <c r="N7422">
        <v>0.12514402021659055</v>
      </c>
    </row>
    <row r="7423" spans="12:14" x14ac:dyDescent="0.25">
      <c r="L7423">
        <v>7422</v>
      </c>
      <c r="M7423">
        <v>172.91886511499851</v>
      </c>
      <c r="N7423">
        <v>0.17440429736146257</v>
      </c>
    </row>
    <row r="7424" spans="12:14" x14ac:dyDescent="0.25">
      <c r="L7424">
        <v>7423</v>
      </c>
      <c r="M7424">
        <v>162.95882852677661</v>
      </c>
      <c r="N7424">
        <v>0.10675922136986316</v>
      </c>
    </row>
    <row r="7425" spans="12:14" x14ac:dyDescent="0.25">
      <c r="L7425">
        <v>7424</v>
      </c>
      <c r="M7425">
        <v>165.29224877764759</v>
      </c>
      <c r="N7425">
        <v>0.12260699349322657</v>
      </c>
    </row>
    <row r="7426" spans="12:14" x14ac:dyDescent="0.25">
      <c r="L7426">
        <v>7425</v>
      </c>
      <c r="M7426">
        <v>166.1102603219235</v>
      </c>
      <c r="N7426">
        <v>0.12816264106383746</v>
      </c>
    </row>
    <row r="7427" spans="12:14" x14ac:dyDescent="0.25">
      <c r="L7427">
        <v>7426</v>
      </c>
      <c r="M7427">
        <v>163.30634485175989</v>
      </c>
      <c r="N7427">
        <v>0.10911943039154615</v>
      </c>
    </row>
    <row r="7428" spans="12:14" x14ac:dyDescent="0.25">
      <c r="L7428">
        <v>7427</v>
      </c>
      <c r="M7428">
        <v>163.31276353400639</v>
      </c>
      <c r="N7428">
        <v>0.10916302383063492</v>
      </c>
    </row>
    <row r="7429" spans="12:14" x14ac:dyDescent="0.25">
      <c r="L7429">
        <v>7428</v>
      </c>
      <c r="M7429">
        <v>169.63601948076658</v>
      </c>
      <c r="N7429">
        <v>0.1521083609530649</v>
      </c>
    </row>
    <row r="7430" spans="12:14" x14ac:dyDescent="0.25">
      <c r="L7430">
        <v>7429</v>
      </c>
      <c r="M7430">
        <v>166.89223417367279</v>
      </c>
      <c r="N7430">
        <v>0.1334735332635284</v>
      </c>
    </row>
    <row r="7431" spans="12:14" x14ac:dyDescent="0.25">
      <c r="L7431">
        <v>7430</v>
      </c>
      <c r="M7431">
        <v>163.90350455522147</v>
      </c>
      <c r="N7431">
        <v>0.11317512970168209</v>
      </c>
    </row>
    <row r="7432" spans="12:14" x14ac:dyDescent="0.25">
      <c r="L7432">
        <v>7431</v>
      </c>
      <c r="M7432">
        <v>160.54753510833032</v>
      </c>
      <c r="N7432">
        <v>9.0382561998779254E-2</v>
      </c>
    </row>
    <row r="7433" spans="12:14" x14ac:dyDescent="0.25">
      <c r="L7433">
        <v>7432</v>
      </c>
      <c r="M7433">
        <v>160.34737937736378</v>
      </c>
      <c r="N7433">
        <v>8.9023174459239796E-2</v>
      </c>
    </row>
    <row r="7434" spans="12:14" x14ac:dyDescent="0.25">
      <c r="L7434">
        <v>7433</v>
      </c>
      <c r="M7434">
        <v>160.90842748811465</v>
      </c>
      <c r="N7434">
        <v>9.2833616494318871E-2</v>
      </c>
    </row>
    <row r="7435" spans="12:14" x14ac:dyDescent="0.25">
      <c r="L7435">
        <v>7434</v>
      </c>
      <c r="M7435">
        <v>164.85232616613897</v>
      </c>
      <c r="N7435">
        <v>0.11961919337599469</v>
      </c>
    </row>
    <row r="7436" spans="12:14" x14ac:dyDescent="0.25">
      <c r="L7436">
        <v>7435</v>
      </c>
      <c r="M7436">
        <v>165.1086003852599</v>
      </c>
      <c r="N7436">
        <v>0.12135971800896894</v>
      </c>
    </row>
    <row r="7437" spans="12:14" x14ac:dyDescent="0.25">
      <c r="L7437">
        <v>7436</v>
      </c>
      <c r="M7437">
        <v>164.85493362678739</v>
      </c>
      <c r="N7437">
        <v>0.11963690233440527</v>
      </c>
    </row>
    <row r="7438" spans="12:14" x14ac:dyDescent="0.25">
      <c r="L7438">
        <v>7437</v>
      </c>
      <c r="M7438">
        <v>168.44573067824021</v>
      </c>
      <c r="N7438">
        <v>0.1440243367845131</v>
      </c>
    </row>
    <row r="7439" spans="12:14" x14ac:dyDescent="0.25">
      <c r="L7439">
        <v>7438</v>
      </c>
      <c r="M7439">
        <v>160.71228519123076</v>
      </c>
      <c r="N7439">
        <v>9.1501486791746522E-2</v>
      </c>
    </row>
    <row r="7440" spans="12:14" x14ac:dyDescent="0.25">
      <c r="L7440">
        <v>7439</v>
      </c>
      <c r="M7440">
        <v>162.57986357170606</v>
      </c>
      <c r="N7440">
        <v>0.10418542428018029</v>
      </c>
    </row>
    <row r="7441" spans="12:14" x14ac:dyDescent="0.25">
      <c r="L7441">
        <v>7440</v>
      </c>
      <c r="M7441">
        <v>161.08644457974944</v>
      </c>
      <c r="N7441">
        <v>9.4042646158494891E-2</v>
      </c>
    </row>
    <row r="7442" spans="12:14" x14ac:dyDescent="0.25">
      <c r="L7442">
        <v>7441</v>
      </c>
      <c r="M7442">
        <v>167.81066680277456</v>
      </c>
      <c r="N7442">
        <v>0.13971120562933304</v>
      </c>
    </row>
    <row r="7443" spans="12:14" x14ac:dyDescent="0.25">
      <c r="L7443">
        <v>7442</v>
      </c>
      <c r="M7443">
        <v>164.77880837396654</v>
      </c>
      <c r="N7443">
        <v>0.11911988631078585</v>
      </c>
    </row>
    <row r="7444" spans="12:14" x14ac:dyDescent="0.25">
      <c r="L7444">
        <v>7443</v>
      </c>
      <c r="M7444">
        <v>169.71386518793855</v>
      </c>
      <c r="N7444">
        <v>0.15263706169935487</v>
      </c>
    </row>
    <row r="7445" spans="12:14" x14ac:dyDescent="0.25">
      <c r="L7445">
        <v>7444</v>
      </c>
      <c r="M7445">
        <v>159.90281958535149</v>
      </c>
      <c r="N7445">
        <v>8.6003880238067598E-2</v>
      </c>
    </row>
    <row r="7446" spans="12:14" x14ac:dyDescent="0.25">
      <c r="L7446">
        <v>7445</v>
      </c>
      <c r="M7446">
        <v>168.28491611714418</v>
      </c>
      <c r="N7446">
        <v>0.1429321406756392</v>
      </c>
    </row>
    <row r="7447" spans="12:14" x14ac:dyDescent="0.25">
      <c r="L7447">
        <v>7446</v>
      </c>
      <c r="M7447">
        <v>170.99209509574814</v>
      </c>
      <c r="N7447">
        <v>0.16131835101818748</v>
      </c>
    </row>
    <row r="7448" spans="12:14" x14ac:dyDescent="0.25">
      <c r="L7448">
        <v>7447</v>
      </c>
      <c r="M7448">
        <v>163.76309087517754</v>
      </c>
      <c r="N7448">
        <v>0.11222148922328623</v>
      </c>
    </row>
    <row r="7449" spans="12:14" x14ac:dyDescent="0.25">
      <c r="L7449">
        <v>7448</v>
      </c>
      <c r="M7449">
        <v>173.02453417274239</v>
      </c>
      <c r="N7449">
        <v>0.17512196454849849</v>
      </c>
    </row>
    <row r="7450" spans="12:14" x14ac:dyDescent="0.25">
      <c r="L7450">
        <v>7449</v>
      </c>
      <c r="M7450">
        <v>160.77835656613749</v>
      </c>
      <c r="N7450">
        <v>9.1950220401994409E-2</v>
      </c>
    </row>
    <row r="7451" spans="12:14" x14ac:dyDescent="0.25">
      <c r="L7451">
        <v>7450</v>
      </c>
      <c r="M7451">
        <v>161.49050514126353</v>
      </c>
      <c r="N7451">
        <v>9.6786883807295387E-2</v>
      </c>
    </row>
    <row r="7452" spans="12:14" x14ac:dyDescent="0.25">
      <c r="L7452">
        <v>7451</v>
      </c>
      <c r="M7452">
        <v>164.31798409738673</v>
      </c>
      <c r="N7452">
        <v>0.11599012941361964</v>
      </c>
    </row>
    <row r="7453" spans="12:14" x14ac:dyDescent="0.25">
      <c r="L7453">
        <v>7452</v>
      </c>
      <c r="M7453">
        <v>165.76049815319359</v>
      </c>
      <c r="N7453">
        <v>0.12578717905893888</v>
      </c>
    </row>
    <row r="7454" spans="12:14" x14ac:dyDescent="0.25">
      <c r="L7454">
        <v>7453</v>
      </c>
      <c r="M7454">
        <v>168.57217019376554</v>
      </c>
      <c r="N7454">
        <v>0.1448830696375798</v>
      </c>
    </row>
    <row r="7455" spans="12:14" x14ac:dyDescent="0.25">
      <c r="L7455">
        <v>7454</v>
      </c>
      <c r="M7455">
        <v>165.5246499434428</v>
      </c>
      <c r="N7455">
        <v>0.12418538071916752</v>
      </c>
    </row>
    <row r="7456" spans="12:14" x14ac:dyDescent="0.25">
      <c r="L7456">
        <v>7455</v>
      </c>
      <c r="M7456">
        <v>166.49966332222994</v>
      </c>
      <c r="N7456">
        <v>0.13080732969663167</v>
      </c>
    </row>
    <row r="7457" spans="12:14" x14ac:dyDescent="0.25">
      <c r="L7457">
        <v>7456</v>
      </c>
      <c r="M7457">
        <v>167.22232124476471</v>
      </c>
      <c r="N7457">
        <v>0.13571536890439972</v>
      </c>
    </row>
    <row r="7458" spans="12:14" x14ac:dyDescent="0.25">
      <c r="L7458">
        <v>7457</v>
      </c>
      <c r="M7458">
        <v>167.53695741286268</v>
      </c>
      <c r="N7458">
        <v>0.13785226743003975</v>
      </c>
    </row>
    <row r="7459" spans="12:14" x14ac:dyDescent="0.25">
      <c r="L7459">
        <v>7458</v>
      </c>
      <c r="M7459">
        <v>161.28367184544649</v>
      </c>
      <c r="N7459">
        <v>9.538214458879879E-2</v>
      </c>
    </row>
    <row r="7460" spans="12:14" x14ac:dyDescent="0.25">
      <c r="L7460">
        <v>7459</v>
      </c>
      <c r="M7460">
        <v>168.08632524354229</v>
      </c>
      <c r="N7460">
        <v>0.14158338109859869</v>
      </c>
    </row>
    <row r="7461" spans="12:14" x14ac:dyDescent="0.25">
      <c r="L7461">
        <v>7460</v>
      </c>
      <c r="M7461">
        <v>166.9024530575316</v>
      </c>
      <c r="N7461">
        <v>0.13354293633941627</v>
      </c>
    </row>
    <row r="7462" spans="12:14" x14ac:dyDescent="0.25">
      <c r="L7462">
        <v>7461</v>
      </c>
      <c r="M7462">
        <v>162.32083804748976</v>
      </c>
      <c r="N7462">
        <v>0.1024262137477514</v>
      </c>
    </row>
    <row r="7463" spans="12:14" x14ac:dyDescent="0.25">
      <c r="L7463">
        <v>7462</v>
      </c>
      <c r="M7463">
        <v>168.34689693497384</v>
      </c>
      <c r="N7463">
        <v>0.14335309265658558</v>
      </c>
    </row>
    <row r="7464" spans="12:14" x14ac:dyDescent="0.25">
      <c r="L7464">
        <v>7463</v>
      </c>
      <c r="M7464">
        <v>164.28993423861988</v>
      </c>
      <c r="N7464">
        <v>0.11579962460863924</v>
      </c>
    </row>
    <row r="7465" spans="12:14" x14ac:dyDescent="0.25">
      <c r="L7465">
        <v>7464</v>
      </c>
      <c r="M7465">
        <v>159.42228599716086</v>
      </c>
      <c r="N7465">
        <v>8.2740264607567893E-2</v>
      </c>
    </row>
    <row r="7466" spans="12:14" x14ac:dyDescent="0.25">
      <c r="L7466">
        <v>7465</v>
      </c>
      <c r="M7466">
        <v>166.54800056455002</v>
      </c>
      <c r="N7466">
        <v>0.131135619296876</v>
      </c>
    </row>
    <row r="7467" spans="12:14" x14ac:dyDescent="0.25">
      <c r="L7467">
        <v>7466</v>
      </c>
      <c r="M7467">
        <v>168.32778802283329</v>
      </c>
      <c r="N7467">
        <v>0.14322331162592206</v>
      </c>
    </row>
    <row r="7468" spans="12:14" x14ac:dyDescent="0.25">
      <c r="L7468">
        <v>7467</v>
      </c>
      <c r="M7468">
        <v>174.30615921305179</v>
      </c>
      <c r="N7468">
        <v>0.18382631241675695</v>
      </c>
    </row>
    <row r="7469" spans="12:14" x14ac:dyDescent="0.25">
      <c r="L7469">
        <v>7468</v>
      </c>
      <c r="M7469">
        <v>167.18761354799699</v>
      </c>
      <c r="N7469">
        <v>0.13547964639830745</v>
      </c>
    </row>
    <row r="7470" spans="12:14" x14ac:dyDescent="0.25">
      <c r="L7470">
        <v>7469</v>
      </c>
      <c r="M7470">
        <v>161.88665881038486</v>
      </c>
      <c r="N7470">
        <v>9.9477420615538881E-2</v>
      </c>
    </row>
    <row r="7471" spans="12:14" x14ac:dyDescent="0.25">
      <c r="L7471">
        <v>7470</v>
      </c>
      <c r="M7471">
        <v>171.0688125064375</v>
      </c>
      <c r="N7471">
        <v>0.16183938877040793</v>
      </c>
    </row>
    <row r="7472" spans="12:14" x14ac:dyDescent="0.25">
      <c r="L7472">
        <v>7471</v>
      </c>
      <c r="M7472">
        <v>168.83160400321177</v>
      </c>
      <c r="N7472">
        <v>0.14664505310012377</v>
      </c>
    </row>
    <row r="7473" spans="12:14" x14ac:dyDescent="0.25">
      <c r="L7473">
        <v>7472</v>
      </c>
      <c r="M7473">
        <v>170.21347805410721</v>
      </c>
      <c r="N7473">
        <v>0.15603025709567753</v>
      </c>
    </row>
    <row r="7474" spans="12:14" x14ac:dyDescent="0.25">
      <c r="L7474">
        <v>7473</v>
      </c>
      <c r="M7474">
        <v>166.00908083455383</v>
      </c>
      <c r="N7474">
        <v>0.12747546546450228</v>
      </c>
    </row>
    <row r="7475" spans="12:14" x14ac:dyDescent="0.25">
      <c r="L7475">
        <v>7474</v>
      </c>
      <c r="M7475">
        <v>167.05067031583167</v>
      </c>
      <c r="N7475">
        <v>0.13454957598498063</v>
      </c>
    </row>
    <row r="7476" spans="12:14" x14ac:dyDescent="0.25">
      <c r="L7476">
        <v>7475</v>
      </c>
      <c r="M7476">
        <v>157.00199659896975</v>
      </c>
      <c r="N7476">
        <v>6.630250769652335E-2</v>
      </c>
    </row>
    <row r="7477" spans="12:14" x14ac:dyDescent="0.25">
      <c r="L7477">
        <v>7476</v>
      </c>
      <c r="M7477">
        <v>160.18033637806286</v>
      </c>
      <c r="N7477">
        <v>8.7888676982098124E-2</v>
      </c>
    </row>
    <row r="7478" spans="12:14" x14ac:dyDescent="0.25">
      <c r="L7478">
        <v>7477</v>
      </c>
      <c r="M7478">
        <v>163.2645075706142</v>
      </c>
      <c r="N7478">
        <v>0.10883528624836813</v>
      </c>
    </row>
    <row r="7479" spans="12:14" x14ac:dyDescent="0.25">
      <c r="L7479">
        <v>7478</v>
      </c>
      <c r="M7479">
        <v>168.71630213676215</v>
      </c>
      <c r="N7479">
        <v>0.14586196325413048</v>
      </c>
    </row>
    <row r="7480" spans="12:14" x14ac:dyDescent="0.25">
      <c r="L7480">
        <v>7479</v>
      </c>
      <c r="M7480">
        <v>163.71337941924256</v>
      </c>
      <c r="N7480">
        <v>0.11188386644604154</v>
      </c>
    </row>
    <row r="7481" spans="12:14" x14ac:dyDescent="0.25">
      <c r="L7481">
        <v>7480</v>
      </c>
      <c r="M7481">
        <v>157.03195647442305</v>
      </c>
      <c r="N7481">
        <v>6.6505984665085283E-2</v>
      </c>
    </row>
    <row r="7482" spans="12:14" x14ac:dyDescent="0.25">
      <c r="L7482">
        <v>7481</v>
      </c>
      <c r="M7482">
        <v>157.47254842481925</v>
      </c>
      <c r="N7482">
        <v>6.9498330697336019E-2</v>
      </c>
    </row>
    <row r="7483" spans="12:14" x14ac:dyDescent="0.25">
      <c r="L7483">
        <v>7482</v>
      </c>
      <c r="M7483">
        <v>167.45093913449423</v>
      </c>
      <c r="N7483">
        <v>0.13726806144591919</v>
      </c>
    </row>
    <row r="7484" spans="12:14" x14ac:dyDescent="0.25">
      <c r="L7484">
        <v>7483</v>
      </c>
      <c r="M7484">
        <v>169.99632109741916</v>
      </c>
      <c r="N7484">
        <v>0.15455540319256644</v>
      </c>
    </row>
    <row r="7485" spans="12:14" x14ac:dyDescent="0.25">
      <c r="L7485">
        <v>7484</v>
      </c>
      <c r="M7485">
        <v>164.69858894672134</v>
      </c>
      <c r="N7485">
        <v>0.11857506409011043</v>
      </c>
    </row>
    <row r="7486" spans="12:14" x14ac:dyDescent="0.25">
      <c r="L7486">
        <v>7485</v>
      </c>
      <c r="M7486">
        <v>162.9933943037226</v>
      </c>
      <c r="N7486">
        <v>0.10699398000629068</v>
      </c>
    </row>
    <row r="7487" spans="12:14" x14ac:dyDescent="0.25">
      <c r="L7487">
        <v>7486</v>
      </c>
      <c r="M7487">
        <v>170.5877238131641</v>
      </c>
      <c r="N7487">
        <v>0.1585720030608353</v>
      </c>
    </row>
    <row r="7488" spans="12:14" x14ac:dyDescent="0.25">
      <c r="L7488">
        <v>7487</v>
      </c>
      <c r="M7488">
        <v>168.50979826837539</v>
      </c>
      <c r="N7488">
        <v>0.14445946139122556</v>
      </c>
    </row>
    <row r="7489" spans="12:14" x14ac:dyDescent="0.25">
      <c r="L7489">
        <v>7488</v>
      </c>
      <c r="M7489">
        <v>164.40212019262358</v>
      </c>
      <c r="N7489">
        <v>0.1165615522699035</v>
      </c>
    </row>
    <row r="7490" spans="12:14" x14ac:dyDescent="0.25">
      <c r="L7490">
        <v>7489</v>
      </c>
      <c r="M7490">
        <v>166.59574797512391</v>
      </c>
      <c r="N7490">
        <v>0.13145990296672649</v>
      </c>
    </row>
    <row r="7491" spans="12:14" x14ac:dyDescent="0.25">
      <c r="L7491">
        <v>7490</v>
      </c>
      <c r="M7491">
        <v>166.77957370350083</v>
      </c>
      <c r="N7491">
        <v>0.13270838285483988</v>
      </c>
    </row>
    <row r="7492" spans="12:14" x14ac:dyDescent="0.25">
      <c r="L7492">
        <v>7491</v>
      </c>
      <c r="M7492">
        <v>166.17565698574572</v>
      </c>
      <c r="N7492">
        <v>0.12860679227298877</v>
      </c>
    </row>
    <row r="7493" spans="12:14" x14ac:dyDescent="0.25">
      <c r="L7493">
        <v>7492</v>
      </c>
      <c r="M7493">
        <v>164.98014977281451</v>
      </c>
      <c r="N7493">
        <v>0.12048732649081817</v>
      </c>
    </row>
    <row r="7494" spans="12:14" x14ac:dyDescent="0.25">
      <c r="L7494">
        <v>7493</v>
      </c>
      <c r="M7494">
        <v>171.04806800424714</v>
      </c>
      <c r="N7494">
        <v>0.16169849938565073</v>
      </c>
    </row>
    <row r="7495" spans="12:14" x14ac:dyDescent="0.25">
      <c r="L7495">
        <v>7494</v>
      </c>
      <c r="M7495">
        <v>165.46520128712862</v>
      </c>
      <c r="N7495">
        <v>0.12378162629132472</v>
      </c>
    </row>
    <row r="7496" spans="12:14" x14ac:dyDescent="0.25">
      <c r="L7496">
        <v>7495</v>
      </c>
      <c r="M7496">
        <v>164.92651809544498</v>
      </c>
      <c r="N7496">
        <v>0.12012307894422691</v>
      </c>
    </row>
    <row r="7497" spans="12:14" x14ac:dyDescent="0.25">
      <c r="L7497">
        <v>7496</v>
      </c>
      <c r="M7497">
        <v>165.53886425032994</v>
      </c>
      <c r="N7497">
        <v>0.12428191930725729</v>
      </c>
    </row>
    <row r="7498" spans="12:14" x14ac:dyDescent="0.25">
      <c r="L7498">
        <v>7497</v>
      </c>
      <c r="M7498">
        <v>159.54143510825398</v>
      </c>
      <c r="N7498">
        <v>8.3549483590132256E-2</v>
      </c>
    </row>
    <row r="7499" spans="12:14" x14ac:dyDescent="0.25">
      <c r="L7499">
        <v>7498</v>
      </c>
      <c r="M7499">
        <v>158.64059583268576</v>
      </c>
      <c r="N7499">
        <v>7.7431299112367347E-2</v>
      </c>
    </row>
    <row r="7500" spans="12:14" x14ac:dyDescent="0.25">
      <c r="L7500">
        <v>7499</v>
      </c>
      <c r="M7500">
        <v>162.43290223986986</v>
      </c>
      <c r="N7500">
        <v>0.10318731444676432</v>
      </c>
    </row>
    <row r="7501" spans="12:14" x14ac:dyDescent="0.25">
      <c r="L7501">
        <v>7500</v>
      </c>
      <c r="M7501">
        <v>161.73906421524899</v>
      </c>
      <c r="N7501">
        <v>9.8475009879847253E-2</v>
      </c>
    </row>
    <row r="7502" spans="12:14" x14ac:dyDescent="0.25">
      <c r="L7502">
        <v>7501</v>
      </c>
      <c r="M7502">
        <v>170.18008457617498</v>
      </c>
      <c r="N7502">
        <v>0.15580346030308112</v>
      </c>
    </row>
    <row r="7503" spans="12:14" x14ac:dyDescent="0.25">
      <c r="L7503">
        <v>7502</v>
      </c>
      <c r="M7503">
        <v>165.04573690523745</v>
      </c>
      <c r="N7503">
        <v>0.12093277129591717</v>
      </c>
    </row>
    <row r="7504" spans="12:14" x14ac:dyDescent="0.25">
      <c r="L7504">
        <v>7503</v>
      </c>
      <c r="M7504">
        <v>169.4640087530471</v>
      </c>
      <c r="N7504">
        <v>0.15094012440645277</v>
      </c>
    </row>
    <row r="7505" spans="12:14" x14ac:dyDescent="0.25">
      <c r="L7505">
        <v>7504</v>
      </c>
      <c r="M7505">
        <v>166.05748957495751</v>
      </c>
      <c r="N7505">
        <v>0.12780424065465934</v>
      </c>
    </row>
    <row r="7506" spans="12:14" x14ac:dyDescent="0.25">
      <c r="L7506">
        <v>7505</v>
      </c>
      <c r="M7506">
        <v>164.2173251887067</v>
      </c>
      <c r="N7506">
        <v>0.11530648940220201</v>
      </c>
    </row>
    <row r="7507" spans="12:14" x14ac:dyDescent="0.25">
      <c r="L7507">
        <v>7506</v>
      </c>
      <c r="M7507">
        <v>169.77642859446928</v>
      </c>
      <c r="N7507">
        <v>0.15306197041847214</v>
      </c>
    </row>
    <row r="7508" spans="12:14" x14ac:dyDescent="0.25">
      <c r="L7508">
        <v>7507</v>
      </c>
      <c r="M7508">
        <v>172.12518125434511</v>
      </c>
      <c r="N7508">
        <v>0.16901387488744324</v>
      </c>
    </row>
    <row r="7509" spans="12:14" x14ac:dyDescent="0.25">
      <c r="L7509">
        <v>7508</v>
      </c>
      <c r="M7509">
        <v>167.12730180964633</v>
      </c>
      <c r="N7509">
        <v>0.13507003021991504</v>
      </c>
    </row>
    <row r="7510" spans="12:14" x14ac:dyDescent="0.25">
      <c r="L7510">
        <v>7509</v>
      </c>
      <c r="M7510">
        <v>162.30693740151085</v>
      </c>
      <c r="N7510">
        <v>0.10233180543456433</v>
      </c>
    </row>
    <row r="7511" spans="12:14" x14ac:dyDescent="0.25">
      <c r="L7511">
        <v>7510</v>
      </c>
      <c r="M7511">
        <v>168.07955768775597</v>
      </c>
      <c r="N7511">
        <v>0.14153741823276111</v>
      </c>
    </row>
    <row r="7512" spans="12:14" x14ac:dyDescent="0.25">
      <c r="L7512">
        <v>7511</v>
      </c>
      <c r="M7512">
        <v>166.3066522966806</v>
      </c>
      <c r="N7512">
        <v>0.12949646649097435</v>
      </c>
    </row>
    <row r="7513" spans="12:14" x14ac:dyDescent="0.25">
      <c r="L7513">
        <v>7512</v>
      </c>
      <c r="M7513">
        <v>161.26981235342262</v>
      </c>
      <c r="N7513">
        <v>9.5288015778843604E-2</v>
      </c>
    </row>
    <row r="7514" spans="12:14" x14ac:dyDescent="0.25">
      <c r="L7514">
        <v>7513</v>
      </c>
      <c r="M7514">
        <v>160.48545496736295</v>
      </c>
      <c r="N7514">
        <v>8.9960935449909574E-2</v>
      </c>
    </row>
    <row r="7515" spans="12:14" x14ac:dyDescent="0.25">
      <c r="L7515">
        <v>7514</v>
      </c>
      <c r="M7515">
        <v>165.02619695675634</v>
      </c>
      <c r="N7515">
        <v>0.12080006281757294</v>
      </c>
    </row>
    <row r="7516" spans="12:14" x14ac:dyDescent="0.25">
      <c r="L7516">
        <v>7515</v>
      </c>
      <c r="M7516">
        <v>171.27196328515689</v>
      </c>
      <c r="N7516">
        <v>0.16321911762406272</v>
      </c>
    </row>
    <row r="7517" spans="12:14" x14ac:dyDescent="0.25">
      <c r="L7517">
        <v>7516</v>
      </c>
      <c r="M7517">
        <v>167.87948873194708</v>
      </c>
      <c r="N7517">
        <v>0.14017862003966441</v>
      </c>
    </row>
    <row r="7518" spans="12:14" x14ac:dyDescent="0.25">
      <c r="L7518">
        <v>7517</v>
      </c>
      <c r="M7518">
        <v>165.94951738682548</v>
      </c>
      <c r="N7518">
        <v>0.12707093141362624</v>
      </c>
    </row>
    <row r="7519" spans="12:14" x14ac:dyDescent="0.25">
      <c r="L7519">
        <v>7518</v>
      </c>
      <c r="M7519">
        <v>163.82460888042627</v>
      </c>
      <c r="N7519">
        <v>0.11263929794346939</v>
      </c>
    </row>
    <row r="7520" spans="12:14" x14ac:dyDescent="0.25">
      <c r="L7520">
        <v>7519</v>
      </c>
      <c r="M7520">
        <v>157.75903991211629</v>
      </c>
      <c r="N7520">
        <v>7.1444080419989842E-2</v>
      </c>
    </row>
    <row r="7521" spans="12:14" x14ac:dyDescent="0.25">
      <c r="L7521">
        <v>7520</v>
      </c>
      <c r="M7521">
        <v>165.65391245926676</v>
      </c>
      <c r="N7521">
        <v>0.12506328640036934</v>
      </c>
    </row>
    <row r="7522" spans="12:14" x14ac:dyDescent="0.25">
      <c r="L7522">
        <v>7521</v>
      </c>
      <c r="M7522">
        <v>163.39294555740051</v>
      </c>
      <c r="N7522">
        <v>0.10970759201746971</v>
      </c>
    </row>
    <row r="7523" spans="12:14" x14ac:dyDescent="0.25">
      <c r="L7523">
        <v>7522</v>
      </c>
      <c r="M7523">
        <v>160.99226709318907</v>
      </c>
      <c r="N7523">
        <v>9.3403025693384434E-2</v>
      </c>
    </row>
    <row r="7524" spans="12:14" x14ac:dyDescent="0.25">
      <c r="L7524">
        <v>7523</v>
      </c>
      <c r="M7524">
        <v>165.02065950763952</v>
      </c>
      <c r="N7524">
        <v>0.12076245440489397</v>
      </c>
    </row>
    <row r="7525" spans="12:14" x14ac:dyDescent="0.25">
      <c r="L7525">
        <v>7524</v>
      </c>
      <c r="M7525">
        <v>164.89378785238171</v>
      </c>
      <c r="N7525">
        <v>0.11990078661029546</v>
      </c>
    </row>
    <row r="7526" spans="12:14" x14ac:dyDescent="0.25">
      <c r="L7526">
        <v>7525</v>
      </c>
      <c r="M7526">
        <v>166.9660548465252</v>
      </c>
      <c r="N7526">
        <v>0.13397489738810986</v>
      </c>
    </row>
    <row r="7527" spans="12:14" x14ac:dyDescent="0.25">
      <c r="L7527">
        <v>7526</v>
      </c>
      <c r="M7527">
        <v>169.61405577788872</v>
      </c>
      <c r="N7527">
        <v>0.15195919118475421</v>
      </c>
    </row>
    <row r="7528" spans="12:14" x14ac:dyDescent="0.25">
      <c r="L7528">
        <v>7527</v>
      </c>
      <c r="M7528">
        <v>161.17588796059727</v>
      </c>
      <c r="N7528">
        <v>9.4650114237633254E-2</v>
      </c>
    </row>
    <row r="7529" spans="12:14" x14ac:dyDescent="0.25">
      <c r="L7529">
        <v>7528</v>
      </c>
      <c r="M7529">
        <v>166.70528377018275</v>
      </c>
      <c r="N7529">
        <v>0.1322038316777232</v>
      </c>
    </row>
    <row r="7530" spans="12:14" x14ac:dyDescent="0.25">
      <c r="L7530">
        <v>7529</v>
      </c>
      <c r="M7530">
        <v>163.14661773195985</v>
      </c>
      <c r="N7530">
        <v>0.10803461980264029</v>
      </c>
    </row>
    <row r="7531" spans="12:14" x14ac:dyDescent="0.25">
      <c r="L7531">
        <v>7530</v>
      </c>
      <c r="M7531">
        <v>162.36010727180701</v>
      </c>
      <c r="N7531">
        <v>0.10269291654944723</v>
      </c>
    </row>
    <row r="7532" spans="12:14" x14ac:dyDescent="0.25">
      <c r="L7532">
        <v>7531</v>
      </c>
      <c r="M7532">
        <v>166.7359386802064</v>
      </c>
      <c r="N7532">
        <v>0.13241202907737115</v>
      </c>
    </row>
    <row r="7533" spans="12:14" x14ac:dyDescent="0.25">
      <c r="L7533">
        <v>7532</v>
      </c>
      <c r="M7533">
        <v>163.90492060538821</v>
      </c>
      <c r="N7533">
        <v>0.11318474701787262</v>
      </c>
    </row>
    <row r="7534" spans="12:14" x14ac:dyDescent="0.25">
      <c r="L7534">
        <v>7533</v>
      </c>
      <c r="M7534">
        <v>163.01670953708054</v>
      </c>
      <c r="N7534">
        <v>0.10715232889570392</v>
      </c>
    </row>
    <row r="7535" spans="12:14" x14ac:dyDescent="0.25">
      <c r="L7535">
        <v>7534</v>
      </c>
      <c r="M7535">
        <v>164.94665031358099</v>
      </c>
      <c r="N7535">
        <v>0.12025980991038621</v>
      </c>
    </row>
    <row r="7536" spans="12:14" x14ac:dyDescent="0.25">
      <c r="L7536">
        <v>7535</v>
      </c>
      <c r="M7536">
        <v>164.45847786374071</v>
      </c>
      <c r="N7536">
        <v>0.11694431381015091</v>
      </c>
    </row>
    <row r="7537" spans="12:14" x14ac:dyDescent="0.25">
      <c r="L7537">
        <v>7536</v>
      </c>
      <c r="M7537">
        <v>166.41576417501616</v>
      </c>
      <c r="N7537">
        <v>0.13023751610823409</v>
      </c>
    </row>
    <row r="7538" spans="12:14" x14ac:dyDescent="0.25">
      <c r="L7538">
        <v>7537</v>
      </c>
      <c r="M7538">
        <v>161.13840389140401</v>
      </c>
      <c r="N7538">
        <v>9.4395535583569945E-2</v>
      </c>
    </row>
    <row r="7539" spans="12:14" x14ac:dyDescent="0.25">
      <c r="L7539">
        <v>7538</v>
      </c>
      <c r="M7539">
        <v>165.70453316279162</v>
      </c>
      <c r="N7539">
        <v>0.12540708446841431</v>
      </c>
    </row>
    <row r="7540" spans="12:14" x14ac:dyDescent="0.25">
      <c r="L7540">
        <v>7539</v>
      </c>
      <c r="M7540">
        <v>163.39171952575208</v>
      </c>
      <c r="N7540">
        <v>0.10969926524042517</v>
      </c>
    </row>
    <row r="7541" spans="12:14" x14ac:dyDescent="0.25">
      <c r="L7541">
        <v>7540</v>
      </c>
      <c r="M7541">
        <v>172.47975717259695</v>
      </c>
      <c r="N7541">
        <v>0.17142203019113955</v>
      </c>
    </row>
    <row r="7542" spans="12:14" x14ac:dyDescent="0.25">
      <c r="L7542">
        <v>7541</v>
      </c>
      <c r="M7542">
        <v>167.48451256323818</v>
      </c>
      <c r="N7542">
        <v>0.13749608040132832</v>
      </c>
    </row>
    <row r="7543" spans="12:14" x14ac:dyDescent="0.25">
      <c r="L7543">
        <v>7542</v>
      </c>
      <c r="M7543">
        <v>168.41528271318418</v>
      </c>
      <c r="N7543">
        <v>0.14381754488251941</v>
      </c>
    </row>
    <row r="7544" spans="12:14" x14ac:dyDescent="0.25">
      <c r="L7544">
        <v>7543</v>
      </c>
      <c r="M7544">
        <v>161.79455028673635</v>
      </c>
      <c r="N7544">
        <v>9.8851851821038172E-2</v>
      </c>
    </row>
    <row r="7545" spans="12:14" x14ac:dyDescent="0.25">
      <c r="L7545">
        <v>7544</v>
      </c>
      <c r="M7545">
        <v>169.46851994474235</v>
      </c>
      <c r="N7545">
        <v>0.15097076283858457</v>
      </c>
    </row>
    <row r="7546" spans="12:14" x14ac:dyDescent="0.25">
      <c r="L7546">
        <v>7545</v>
      </c>
      <c r="M7546">
        <v>166.44924705243295</v>
      </c>
      <c r="N7546">
        <v>0.13046492007078125</v>
      </c>
    </row>
    <row r="7547" spans="12:14" x14ac:dyDescent="0.25">
      <c r="L7547">
        <v>7546</v>
      </c>
      <c r="M7547">
        <v>158.53215206590681</v>
      </c>
      <c r="N7547">
        <v>7.6694787074524928E-2</v>
      </c>
    </row>
    <row r="7548" spans="12:14" x14ac:dyDescent="0.25">
      <c r="L7548">
        <v>7547</v>
      </c>
      <c r="M7548">
        <v>168.56085371306952</v>
      </c>
      <c r="N7548">
        <v>0.14480621206884892</v>
      </c>
    </row>
    <row r="7549" spans="12:14" x14ac:dyDescent="0.25">
      <c r="L7549">
        <v>7548</v>
      </c>
      <c r="M7549">
        <v>166.89615423465128</v>
      </c>
      <c r="N7549">
        <v>0.13350015694311357</v>
      </c>
    </row>
    <row r="7550" spans="12:14" x14ac:dyDescent="0.25">
      <c r="L7550">
        <v>7549</v>
      </c>
      <c r="M7550">
        <v>162.00442294657512</v>
      </c>
      <c r="N7550">
        <v>0.10027723333420857</v>
      </c>
    </row>
    <row r="7551" spans="12:14" x14ac:dyDescent="0.25">
      <c r="L7551">
        <v>7550</v>
      </c>
      <c r="M7551">
        <v>158.36510761181833</v>
      </c>
      <c r="N7551">
        <v>7.556027971697632E-2</v>
      </c>
    </row>
    <row r="7552" spans="12:14" x14ac:dyDescent="0.25">
      <c r="L7552">
        <v>7551</v>
      </c>
      <c r="M7552">
        <v>163.65411344383307</v>
      </c>
      <c r="N7552">
        <v>0.11148135272284576</v>
      </c>
    </row>
    <row r="7553" spans="12:14" x14ac:dyDescent="0.25">
      <c r="L7553">
        <v>7552</v>
      </c>
      <c r="M7553">
        <v>167.17784780822237</v>
      </c>
      <c r="N7553">
        <v>0.13541332091814318</v>
      </c>
    </row>
    <row r="7554" spans="12:14" x14ac:dyDescent="0.25">
      <c r="L7554">
        <v>7553</v>
      </c>
      <c r="M7554">
        <v>168.75191013581056</v>
      </c>
      <c r="N7554">
        <v>0.1461038002976196</v>
      </c>
    </row>
    <row r="7555" spans="12:14" x14ac:dyDescent="0.25">
      <c r="L7555">
        <v>7554</v>
      </c>
      <c r="M7555">
        <v>160.18880122822287</v>
      </c>
      <c r="N7555">
        <v>8.794616727616078E-2</v>
      </c>
    </row>
    <row r="7556" spans="12:14" x14ac:dyDescent="0.25">
      <c r="L7556">
        <v>7555</v>
      </c>
      <c r="M7556">
        <v>164.3554074293871</v>
      </c>
      <c r="N7556">
        <v>0.11624429556196669</v>
      </c>
    </row>
    <row r="7557" spans="12:14" x14ac:dyDescent="0.25">
      <c r="L7557">
        <v>7556</v>
      </c>
      <c r="M7557">
        <v>159.94173714193329</v>
      </c>
      <c r="N7557">
        <v>8.6268194635817697E-2</v>
      </c>
    </row>
    <row r="7558" spans="12:14" x14ac:dyDescent="0.25">
      <c r="L7558">
        <v>7557</v>
      </c>
      <c r="M7558">
        <v>164.44143244243983</v>
      </c>
      <c r="N7558">
        <v>0.11682854728570158</v>
      </c>
    </row>
    <row r="7559" spans="12:14" x14ac:dyDescent="0.25">
      <c r="L7559">
        <v>7558</v>
      </c>
      <c r="M7559">
        <v>163.34039104807195</v>
      </c>
      <c r="N7559">
        <v>0.10935066021850059</v>
      </c>
    </row>
    <row r="7560" spans="12:14" x14ac:dyDescent="0.25">
      <c r="L7560">
        <v>7559</v>
      </c>
      <c r="M7560">
        <v>167.81469891031495</v>
      </c>
      <c r="N7560">
        <v>0.13973859028987712</v>
      </c>
    </row>
    <row r="7561" spans="12:14" x14ac:dyDescent="0.25">
      <c r="L7561">
        <v>7560</v>
      </c>
      <c r="M7561">
        <v>165.7029921284377</v>
      </c>
      <c r="N7561">
        <v>0.1253966183034505</v>
      </c>
    </row>
    <row r="7562" spans="12:14" x14ac:dyDescent="0.25">
      <c r="L7562">
        <v>7561</v>
      </c>
      <c r="M7562">
        <v>162.86665703775799</v>
      </c>
      <c r="N7562">
        <v>0.10613322493664756</v>
      </c>
    </row>
    <row r="7563" spans="12:14" x14ac:dyDescent="0.25">
      <c r="L7563">
        <v>7562</v>
      </c>
      <c r="M7563">
        <v>165.20945010743412</v>
      </c>
      <c r="N7563">
        <v>0.12204465395872965</v>
      </c>
    </row>
    <row r="7564" spans="12:14" x14ac:dyDescent="0.25">
      <c r="L7564">
        <v>7563</v>
      </c>
      <c r="M7564">
        <v>162.42848413206886</v>
      </c>
      <c r="N7564">
        <v>0.10315730820780211</v>
      </c>
    </row>
    <row r="7565" spans="12:14" x14ac:dyDescent="0.25">
      <c r="L7565">
        <v>7564</v>
      </c>
      <c r="M7565">
        <v>158.92737315413507</v>
      </c>
      <c r="N7565">
        <v>7.9378990120354764E-2</v>
      </c>
    </row>
    <row r="7566" spans="12:14" x14ac:dyDescent="0.25">
      <c r="L7566">
        <v>7565</v>
      </c>
      <c r="M7566">
        <v>165.70426285463611</v>
      </c>
      <c r="N7566">
        <v>0.12540524863020641</v>
      </c>
    </row>
    <row r="7567" spans="12:14" x14ac:dyDescent="0.25">
      <c r="L7567">
        <v>7566</v>
      </c>
      <c r="M7567">
        <v>167.42040020912134</v>
      </c>
      <c r="N7567">
        <v>0.13706065177334881</v>
      </c>
    </row>
    <row r="7568" spans="12:14" x14ac:dyDescent="0.25">
      <c r="L7568">
        <v>7567</v>
      </c>
      <c r="M7568">
        <v>166.9514427612358</v>
      </c>
      <c r="N7568">
        <v>0.13387565722859418</v>
      </c>
    </row>
    <row r="7569" spans="12:14" x14ac:dyDescent="0.25">
      <c r="L7569">
        <v>7568</v>
      </c>
      <c r="M7569">
        <v>162.71416056671572</v>
      </c>
      <c r="N7569">
        <v>0.10509752237865655</v>
      </c>
    </row>
    <row r="7570" spans="12:14" x14ac:dyDescent="0.25">
      <c r="L7570">
        <v>7569</v>
      </c>
      <c r="M7570">
        <v>168.42795036721182</v>
      </c>
      <c r="N7570">
        <v>0.14390357914672558</v>
      </c>
    </row>
    <row r="7571" spans="12:14" x14ac:dyDescent="0.25">
      <c r="L7571">
        <v>7570</v>
      </c>
      <c r="M7571">
        <v>163.08218669574094</v>
      </c>
      <c r="N7571">
        <v>0.10759702679757055</v>
      </c>
    </row>
    <row r="7572" spans="12:14" x14ac:dyDescent="0.25">
      <c r="L7572">
        <v>7571</v>
      </c>
      <c r="M7572">
        <v>165.1542152516212</v>
      </c>
      <c r="N7572">
        <v>0.12166951818631011</v>
      </c>
    </row>
    <row r="7573" spans="12:14" x14ac:dyDescent="0.25">
      <c r="L7573">
        <v>7572</v>
      </c>
      <c r="M7573">
        <v>168.50703895478782</v>
      </c>
      <c r="N7573">
        <v>0.1444407211009</v>
      </c>
    </row>
    <row r="7574" spans="12:14" x14ac:dyDescent="0.25">
      <c r="L7574">
        <v>7573</v>
      </c>
      <c r="M7574">
        <v>164.58442471325139</v>
      </c>
      <c r="N7574">
        <v>0.11779970064840084</v>
      </c>
    </row>
    <row r="7575" spans="12:14" x14ac:dyDescent="0.25">
      <c r="L7575">
        <v>7574</v>
      </c>
      <c r="M7575">
        <v>160.14393163045477</v>
      </c>
      <c r="N7575">
        <v>8.7641428701773938E-2</v>
      </c>
    </row>
    <row r="7576" spans="12:14" x14ac:dyDescent="0.25">
      <c r="L7576">
        <v>7575</v>
      </c>
      <c r="M7576">
        <v>165.96110385942058</v>
      </c>
      <c r="N7576">
        <v>0.12714962267266205</v>
      </c>
    </row>
    <row r="7577" spans="12:14" x14ac:dyDescent="0.25">
      <c r="L7577">
        <v>7576</v>
      </c>
      <c r="M7577">
        <v>152.70812831990864</v>
      </c>
      <c r="N7577">
        <v>3.7140060002457176E-2</v>
      </c>
    </row>
    <row r="7578" spans="12:14" x14ac:dyDescent="0.25">
      <c r="L7578">
        <v>7577</v>
      </c>
      <c r="M7578">
        <v>167.5195644274192</v>
      </c>
      <c r="N7578">
        <v>0.1377341403718082</v>
      </c>
    </row>
    <row r="7579" spans="12:14" x14ac:dyDescent="0.25">
      <c r="L7579">
        <v>7578</v>
      </c>
      <c r="M7579">
        <v>170.24240738126556</v>
      </c>
      <c r="N7579">
        <v>0.1562267349415849</v>
      </c>
    </row>
    <row r="7580" spans="12:14" x14ac:dyDescent="0.25">
      <c r="L7580">
        <v>7579</v>
      </c>
      <c r="M7580">
        <v>163.86662060603211</v>
      </c>
      <c r="N7580">
        <v>0.11292462685225124</v>
      </c>
    </row>
    <row r="7581" spans="12:14" x14ac:dyDescent="0.25">
      <c r="L7581">
        <v>7580</v>
      </c>
      <c r="M7581">
        <v>167.0100277840111</v>
      </c>
      <c r="N7581">
        <v>0.13427354616027642</v>
      </c>
    </row>
    <row r="7582" spans="12:14" x14ac:dyDescent="0.25">
      <c r="L7582">
        <v>7581</v>
      </c>
      <c r="M7582">
        <v>161.79333937942147</v>
      </c>
      <c r="N7582">
        <v>9.8843627763163466E-2</v>
      </c>
    </row>
    <row r="7583" spans="12:14" x14ac:dyDescent="0.25">
      <c r="L7583">
        <v>7582</v>
      </c>
      <c r="M7583">
        <v>157.54086615033629</v>
      </c>
      <c r="N7583">
        <v>6.9962320733240047E-2</v>
      </c>
    </row>
    <row r="7584" spans="12:14" x14ac:dyDescent="0.25">
      <c r="L7584">
        <v>7583</v>
      </c>
      <c r="M7584">
        <v>171.97662830718716</v>
      </c>
      <c r="N7584">
        <v>0.16800495536086646</v>
      </c>
    </row>
    <row r="7585" spans="12:14" x14ac:dyDescent="0.25">
      <c r="L7585">
        <v>7584</v>
      </c>
      <c r="M7585">
        <v>162.5575342534236</v>
      </c>
      <c r="N7585">
        <v>0.10403377138024572</v>
      </c>
    </row>
    <row r="7586" spans="12:14" x14ac:dyDescent="0.25">
      <c r="L7586">
        <v>7585</v>
      </c>
      <c r="M7586">
        <v>163.88603926528171</v>
      </c>
      <c r="N7586">
        <v>0.11305651157666552</v>
      </c>
    </row>
    <row r="7587" spans="12:14" x14ac:dyDescent="0.25">
      <c r="L7587">
        <v>7586</v>
      </c>
      <c r="M7587">
        <v>168.94789052612907</v>
      </c>
      <c r="N7587">
        <v>0.14743483038757277</v>
      </c>
    </row>
    <row r="7588" spans="12:14" x14ac:dyDescent="0.25">
      <c r="L7588">
        <v>7587</v>
      </c>
      <c r="M7588">
        <v>160.36212193349797</v>
      </c>
      <c r="N7588">
        <v>8.912330073098329E-2</v>
      </c>
    </row>
    <row r="7589" spans="12:14" x14ac:dyDescent="0.25">
      <c r="L7589">
        <v>7588</v>
      </c>
      <c r="M7589">
        <v>169.11109102663994</v>
      </c>
      <c r="N7589">
        <v>0.14854323096031563</v>
      </c>
    </row>
    <row r="7590" spans="12:14" x14ac:dyDescent="0.25">
      <c r="L7590">
        <v>7589</v>
      </c>
      <c r="M7590">
        <v>164.96264269414115</v>
      </c>
      <c r="N7590">
        <v>0.12036842455137631</v>
      </c>
    </row>
    <row r="7591" spans="12:14" x14ac:dyDescent="0.25">
      <c r="L7591">
        <v>7590</v>
      </c>
      <c r="M7591">
        <v>164.90846154616904</v>
      </c>
      <c r="N7591">
        <v>0.1200004451931258</v>
      </c>
    </row>
    <row r="7592" spans="12:14" x14ac:dyDescent="0.25">
      <c r="L7592">
        <v>7591</v>
      </c>
      <c r="M7592">
        <v>163.96226087308827</v>
      </c>
      <c r="N7592">
        <v>0.11357418200956082</v>
      </c>
    </row>
    <row r="7593" spans="12:14" x14ac:dyDescent="0.25">
      <c r="L7593">
        <v>7592</v>
      </c>
      <c r="M7593">
        <v>165.30210501551014</v>
      </c>
      <c r="N7593">
        <v>0.12267393360467072</v>
      </c>
    </row>
    <row r="7594" spans="12:14" x14ac:dyDescent="0.25">
      <c r="L7594">
        <v>7593</v>
      </c>
      <c r="M7594">
        <v>164.98113453091329</v>
      </c>
      <c r="N7594">
        <v>0.12049401462251685</v>
      </c>
    </row>
    <row r="7595" spans="12:14" x14ac:dyDescent="0.25">
      <c r="L7595">
        <v>7594</v>
      </c>
      <c r="M7595">
        <v>169.47652197713819</v>
      </c>
      <c r="N7595">
        <v>0.15102510983668127</v>
      </c>
    </row>
    <row r="7596" spans="12:14" x14ac:dyDescent="0.25">
      <c r="L7596">
        <v>7595</v>
      </c>
      <c r="M7596">
        <v>165.67167615939729</v>
      </c>
      <c r="N7596">
        <v>0.12518393122276317</v>
      </c>
    </row>
    <row r="7597" spans="12:14" x14ac:dyDescent="0.25">
      <c r="L7597">
        <v>7596</v>
      </c>
      <c r="M7597">
        <v>160.95063561271692</v>
      </c>
      <c r="N7597">
        <v>9.3120279276216689E-2</v>
      </c>
    </row>
    <row r="7598" spans="12:14" x14ac:dyDescent="0.25">
      <c r="L7598">
        <v>7597</v>
      </c>
      <c r="M7598">
        <v>166.1409482656743</v>
      </c>
      <c r="N7598">
        <v>0.12837106281697674</v>
      </c>
    </row>
    <row r="7599" spans="12:14" x14ac:dyDescent="0.25">
      <c r="L7599">
        <v>7598</v>
      </c>
      <c r="M7599">
        <v>159.15287106990579</v>
      </c>
      <c r="N7599">
        <v>8.0910492892773966E-2</v>
      </c>
    </row>
    <row r="7600" spans="12:14" x14ac:dyDescent="0.25">
      <c r="L7600">
        <v>7599</v>
      </c>
      <c r="M7600">
        <v>173.43825931930479</v>
      </c>
      <c r="N7600">
        <v>0.17793184067003254</v>
      </c>
    </row>
    <row r="7601" spans="12:14" x14ac:dyDescent="0.25">
      <c r="L7601">
        <v>7600</v>
      </c>
      <c r="M7601">
        <v>162.10042031708977</v>
      </c>
      <c r="N7601">
        <v>0.10092921381298869</v>
      </c>
    </row>
    <row r="7602" spans="12:14" x14ac:dyDescent="0.25">
      <c r="L7602">
        <v>7601</v>
      </c>
      <c r="M7602">
        <v>173.3731054358025</v>
      </c>
      <c r="N7602">
        <v>0.1774893383396825</v>
      </c>
    </row>
    <row r="7603" spans="12:14" x14ac:dyDescent="0.25">
      <c r="L7603">
        <v>7602</v>
      </c>
      <c r="M7603">
        <v>163.20859441340383</v>
      </c>
      <c r="N7603">
        <v>0.10845554369070554</v>
      </c>
    </row>
    <row r="7604" spans="12:14" x14ac:dyDescent="0.25">
      <c r="L7604">
        <v>7603</v>
      </c>
      <c r="M7604">
        <v>166.3273563384154</v>
      </c>
      <c r="N7604">
        <v>0.12963708108250516</v>
      </c>
    </row>
    <row r="7605" spans="12:14" x14ac:dyDescent="0.25">
      <c r="L7605">
        <v>7604</v>
      </c>
      <c r="M7605">
        <v>163.70222075582967</v>
      </c>
      <c r="N7605">
        <v>0.1118080807169588</v>
      </c>
    </row>
    <row r="7606" spans="12:14" x14ac:dyDescent="0.25">
      <c r="L7606">
        <v>7605</v>
      </c>
      <c r="M7606">
        <v>157.820935331388</v>
      </c>
      <c r="N7606">
        <v>7.1864452403875845E-2</v>
      </c>
    </row>
    <row r="7607" spans="12:14" x14ac:dyDescent="0.25">
      <c r="L7607">
        <v>7606</v>
      </c>
      <c r="M7607">
        <v>170.77957098650293</v>
      </c>
      <c r="N7607">
        <v>0.15987496179038696</v>
      </c>
    </row>
    <row r="7608" spans="12:14" x14ac:dyDescent="0.25">
      <c r="L7608">
        <v>7607</v>
      </c>
      <c r="M7608">
        <v>167.10437181130391</v>
      </c>
      <c r="N7608">
        <v>0.13491429771164354</v>
      </c>
    </row>
    <row r="7609" spans="12:14" x14ac:dyDescent="0.25">
      <c r="L7609">
        <v>7608</v>
      </c>
      <c r="M7609">
        <v>157.46737947897739</v>
      </c>
      <c r="N7609">
        <v>6.946322502968405E-2</v>
      </c>
    </row>
    <row r="7610" spans="12:14" x14ac:dyDescent="0.25">
      <c r="L7610">
        <v>7609</v>
      </c>
      <c r="M7610">
        <v>161.28149687623147</v>
      </c>
      <c r="N7610">
        <v>9.5367372960549535E-2</v>
      </c>
    </row>
    <row r="7611" spans="12:14" x14ac:dyDescent="0.25">
      <c r="L7611">
        <v>7610</v>
      </c>
      <c r="M7611">
        <v>159.58867708043994</v>
      </c>
      <c r="N7611">
        <v>8.3870334499685173E-2</v>
      </c>
    </row>
    <row r="7612" spans="12:14" x14ac:dyDescent="0.25">
      <c r="L7612">
        <v>7611</v>
      </c>
      <c r="M7612">
        <v>163.4652877739517</v>
      </c>
      <c r="N7612">
        <v>0.11019891498527823</v>
      </c>
    </row>
    <row r="7613" spans="12:14" x14ac:dyDescent="0.25">
      <c r="L7613">
        <v>7612</v>
      </c>
      <c r="M7613">
        <v>170.05283767340728</v>
      </c>
      <c r="N7613">
        <v>0.15493924395897718</v>
      </c>
    </row>
    <row r="7614" spans="12:14" x14ac:dyDescent="0.25">
      <c r="L7614">
        <v>7613</v>
      </c>
      <c r="M7614">
        <v>167.27325821282059</v>
      </c>
      <c r="N7614">
        <v>0.13606131493024032</v>
      </c>
    </row>
    <row r="7615" spans="12:14" x14ac:dyDescent="0.25">
      <c r="L7615">
        <v>7614</v>
      </c>
      <c r="M7615">
        <v>165.92994147122116</v>
      </c>
      <c r="N7615">
        <v>0.1269379786591931</v>
      </c>
    </row>
    <row r="7616" spans="12:14" x14ac:dyDescent="0.25">
      <c r="L7616">
        <v>7615</v>
      </c>
      <c r="M7616">
        <v>160.96474638848531</v>
      </c>
      <c r="N7616">
        <v>9.3216114717251219E-2</v>
      </c>
    </row>
    <row r="7617" spans="12:14" x14ac:dyDescent="0.25">
      <c r="L7617">
        <v>7616</v>
      </c>
      <c r="M7617">
        <v>165.58898549819364</v>
      </c>
      <c r="N7617">
        <v>0.1246223252475871</v>
      </c>
    </row>
    <row r="7618" spans="12:14" x14ac:dyDescent="0.25">
      <c r="L7618">
        <v>7617</v>
      </c>
      <c r="M7618">
        <v>169.37070905516549</v>
      </c>
      <c r="N7618">
        <v>0.15030646557424943</v>
      </c>
    </row>
    <row r="7619" spans="12:14" x14ac:dyDescent="0.25">
      <c r="L7619">
        <v>7618</v>
      </c>
      <c r="M7619">
        <v>162.57909788295638</v>
      </c>
      <c r="N7619">
        <v>0.10418022399068327</v>
      </c>
    </row>
    <row r="7620" spans="12:14" x14ac:dyDescent="0.25">
      <c r="L7620">
        <v>7619</v>
      </c>
      <c r="M7620">
        <v>163.22015176156597</v>
      </c>
      <c r="N7620">
        <v>0.10853403714680532</v>
      </c>
    </row>
    <row r="7621" spans="12:14" x14ac:dyDescent="0.25">
      <c r="L7621">
        <v>7620</v>
      </c>
      <c r="M7621">
        <v>169.78824676794943</v>
      </c>
      <c r="N7621">
        <v>0.15314223530867266</v>
      </c>
    </row>
    <row r="7622" spans="12:14" x14ac:dyDescent="0.25">
      <c r="L7622">
        <v>7621</v>
      </c>
      <c r="M7622">
        <v>163.69011373122709</v>
      </c>
      <c r="N7622">
        <v>0.11172585405122115</v>
      </c>
    </row>
    <row r="7623" spans="12:14" x14ac:dyDescent="0.25">
      <c r="L7623">
        <v>7622</v>
      </c>
      <c r="M7623">
        <v>164.05452312703073</v>
      </c>
      <c r="N7623">
        <v>0.11420079488631218</v>
      </c>
    </row>
    <row r="7624" spans="12:14" x14ac:dyDescent="0.25">
      <c r="L7624">
        <v>7623</v>
      </c>
      <c r="M7624">
        <v>167.56477070161691</v>
      </c>
      <c r="N7624">
        <v>0.13804116553444845</v>
      </c>
    </row>
    <row r="7625" spans="12:14" x14ac:dyDescent="0.25">
      <c r="L7625">
        <v>7624</v>
      </c>
      <c r="M7625">
        <v>160.3654208984502</v>
      </c>
      <c r="N7625">
        <v>8.9145706144147185E-2</v>
      </c>
    </row>
    <row r="7626" spans="12:14" x14ac:dyDescent="0.25">
      <c r="L7626">
        <v>7625</v>
      </c>
      <c r="M7626">
        <v>169.38878634268727</v>
      </c>
      <c r="N7626">
        <v>0.15042924017224424</v>
      </c>
    </row>
    <row r="7627" spans="12:14" x14ac:dyDescent="0.25">
      <c r="L7627">
        <v>7626</v>
      </c>
      <c r="M7627">
        <v>167.30601648461868</v>
      </c>
      <c r="N7627">
        <v>0.13628379762551024</v>
      </c>
    </row>
    <row r="7628" spans="12:14" x14ac:dyDescent="0.25">
      <c r="L7628">
        <v>7627</v>
      </c>
      <c r="M7628">
        <v>166.17744971987733</v>
      </c>
      <c r="N7628">
        <v>0.12861896789458327</v>
      </c>
    </row>
    <row r="7629" spans="12:14" x14ac:dyDescent="0.25">
      <c r="L7629">
        <v>7628</v>
      </c>
      <c r="M7629">
        <v>156.43805292765958</v>
      </c>
      <c r="N7629">
        <v>6.2472400029462305E-2</v>
      </c>
    </row>
    <row r="7630" spans="12:14" x14ac:dyDescent="0.25">
      <c r="L7630">
        <v>7629</v>
      </c>
      <c r="M7630">
        <v>172.00797998579554</v>
      </c>
      <c r="N7630">
        <v>0.16821788496841794</v>
      </c>
    </row>
    <row r="7631" spans="12:14" x14ac:dyDescent="0.25">
      <c r="L7631">
        <v>7630</v>
      </c>
      <c r="M7631">
        <v>165.32740097900373</v>
      </c>
      <c r="N7631">
        <v>0.1228457349186165</v>
      </c>
    </row>
    <row r="7632" spans="12:14" x14ac:dyDescent="0.25">
      <c r="L7632">
        <v>7631</v>
      </c>
      <c r="M7632">
        <v>161.0385386174365</v>
      </c>
      <c r="N7632">
        <v>9.3717285660829486E-2</v>
      </c>
    </row>
    <row r="7633" spans="12:14" x14ac:dyDescent="0.25">
      <c r="L7633">
        <v>7632</v>
      </c>
      <c r="M7633">
        <v>162.38999558071066</v>
      </c>
      <c r="N7633">
        <v>0.10289590746309907</v>
      </c>
    </row>
    <row r="7634" spans="12:14" x14ac:dyDescent="0.25">
      <c r="L7634">
        <v>7633</v>
      </c>
      <c r="M7634">
        <v>164.34246687147882</v>
      </c>
      <c r="N7634">
        <v>0.11615640783029768</v>
      </c>
    </row>
    <row r="7635" spans="12:14" x14ac:dyDescent="0.25">
      <c r="L7635">
        <v>7634</v>
      </c>
      <c r="M7635">
        <v>170.35306847652541</v>
      </c>
      <c r="N7635">
        <v>0.15697830629695697</v>
      </c>
    </row>
    <row r="7636" spans="12:14" x14ac:dyDescent="0.25">
      <c r="L7636">
        <v>7635</v>
      </c>
      <c r="M7636">
        <v>160.59521166922949</v>
      </c>
      <c r="N7636">
        <v>9.0706364482482593E-2</v>
      </c>
    </row>
    <row r="7637" spans="12:14" x14ac:dyDescent="0.25">
      <c r="L7637">
        <v>7636</v>
      </c>
      <c r="M7637">
        <v>167.08847646988195</v>
      </c>
      <c r="N7637">
        <v>0.13480634212645293</v>
      </c>
    </row>
    <row r="7638" spans="12:14" x14ac:dyDescent="0.25">
      <c r="L7638">
        <v>7637</v>
      </c>
      <c r="M7638">
        <v>168.94683460834077</v>
      </c>
      <c r="N7638">
        <v>0.14742765896421517</v>
      </c>
    </row>
    <row r="7639" spans="12:14" x14ac:dyDescent="0.25">
      <c r="L7639">
        <v>7638</v>
      </c>
      <c r="M7639">
        <v>163.57001875724876</v>
      </c>
      <c r="N7639">
        <v>0.11091021109960986</v>
      </c>
    </row>
    <row r="7640" spans="12:14" x14ac:dyDescent="0.25">
      <c r="L7640">
        <v>7639</v>
      </c>
      <c r="M7640">
        <v>163.39176895549167</v>
      </c>
      <c r="N7640">
        <v>0.10969960094988362</v>
      </c>
    </row>
    <row r="7641" spans="12:14" x14ac:dyDescent="0.25">
      <c r="L7641">
        <v>7640</v>
      </c>
      <c r="M7641">
        <v>164.18536253218605</v>
      </c>
      <c r="N7641">
        <v>0.11508941024691155</v>
      </c>
    </row>
    <row r="7642" spans="12:14" x14ac:dyDescent="0.25">
      <c r="L7642">
        <v>7641</v>
      </c>
      <c r="M7642">
        <v>164.94238219684269</v>
      </c>
      <c r="N7642">
        <v>0.12023082235812699</v>
      </c>
    </row>
    <row r="7643" spans="12:14" x14ac:dyDescent="0.25">
      <c r="L7643">
        <v>7642</v>
      </c>
      <c r="M7643">
        <v>165.15422778570979</v>
      </c>
      <c r="N7643">
        <v>0.12166960331344479</v>
      </c>
    </row>
    <row r="7644" spans="12:14" x14ac:dyDescent="0.25">
      <c r="L7644">
        <v>7643</v>
      </c>
      <c r="M7644">
        <v>168.29579083650412</v>
      </c>
      <c r="N7644">
        <v>0.14300599795628033</v>
      </c>
    </row>
    <row r="7645" spans="12:14" x14ac:dyDescent="0.25">
      <c r="L7645">
        <v>7644</v>
      </c>
      <c r="M7645">
        <v>168.31266410813171</v>
      </c>
      <c r="N7645">
        <v>0.14312059530051346</v>
      </c>
    </row>
    <row r="7646" spans="12:14" x14ac:dyDescent="0.25">
      <c r="L7646">
        <v>7645</v>
      </c>
      <c r="M7646">
        <v>164.10686684030841</v>
      </c>
      <c r="N7646">
        <v>0.11455629503241993</v>
      </c>
    </row>
    <row r="7647" spans="12:14" x14ac:dyDescent="0.25">
      <c r="L7647">
        <v>7646</v>
      </c>
      <c r="M7647">
        <v>160.39591773401</v>
      </c>
      <c r="N7647">
        <v>8.9352829957465962E-2</v>
      </c>
    </row>
    <row r="7648" spans="12:14" x14ac:dyDescent="0.25">
      <c r="L7648">
        <v>7647</v>
      </c>
      <c r="M7648">
        <v>166.36531764442148</v>
      </c>
      <c r="N7648">
        <v>0.12989490096165679</v>
      </c>
    </row>
    <row r="7649" spans="12:14" x14ac:dyDescent="0.25">
      <c r="L7649">
        <v>7648</v>
      </c>
      <c r="M7649">
        <v>171.82566279314122</v>
      </c>
      <c r="N7649">
        <v>0.1669796505259602</v>
      </c>
    </row>
    <row r="7650" spans="12:14" x14ac:dyDescent="0.25">
      <c r="L7650">
        <v>7649</v>
      </c>
      <c r="M7650">
        <v>168.15383686416175</v>
      </c>
      <c r="N7650">
        <v>0.14204189635270126</v>
      </c>
    </row>
    <row r="7651" spans="12:14" x14ac:dyDescent="0.25">
      <c r="L7651">
        <v>7650</v>
      </c>
      <c r="M7651">
        <v>165.96467260334683</v>
      </c>
      <c r="N7651">
        <v>0.12717386033001876</v>
      </c>
    </row>
    <row r="7652" spans="12:14" x14ac:dyDescent="0.25">
      <c r="L7652">
        <v>7651</v>
      </c>
      <c r="M7652">
        <v>167.81095606030519</v>
      </c>
      <c r="N7652">
        <v>0.13971317016505203</v>
      </c>
    </row>
    <row r="7653" spans="12:14" x14ac:dyDescent="0.25">
      <c r="L7653">
        <v>7652</v>
      </c>
      <c r="M7653">
        <v>169.01972124772558</v>
      </c>
      <c r="N7653">
        <v>0.14792267946100623</v>
      </c>
    </row>
    <row r="7654" spans="12:14" x14ac:dyDescent="0.25">
      <c r="L7654">
        <v>7653</v>
      </c>
      <c r="M7654">
        <v>167.35152096091298</v>
      </c>
      <c r="N7654">
        <v>0.13659284807222494</v>
      </c>
    </row>
    <row r="7655" spans="12:14" x14ac:dyDescent="0.25">
      <c r="L7655">
        <v>7654</v>
      </c>
      <c r="M7655">
        <v>169.10066130002645</v>
      </c>
      <c r="N7655">
        <v>0.14847239591437056</v>
      </c>
    </row>
    <row r="7656" spans="12:14" x14ac:dyDescent="0.25">
      <c r="L7656">
        <v>7655</v>
      </c>
      <c r="M7656">
        <v>167.4646619707222</v>
      </c>
      <c r="N7656">
        <v>0.13736126213762723</v>
      </c>
    </row>
    <row r="7657" spans="12:14" x14ac:dyDescent="0.25">
      <c r="L7657">
        <v>7656</v>
      </c>
      <c r="M7657">
        <v>167.10082784626294</v>
      </c>
      <c r="N7657">
        <v>0.13489022834378694</v>
      </c>
    </row>
    <row r="7658" spans="12:14" x14ac:dyDescent="0.25">
      <c r="L7658">
        <v>7657</v>
      </c>
      <c r="M7658">
        <v>160.30579835601225</v>
      </c>
      <c r="N7658">
        <v>8.8740770742725461E-2</v>
      </c>
    </row>
    <row r="7659" spans="12:14" x14ac:dyDescent="0.25">
      <c r="L7659">
        <v>7658</v>
      </c>
      <c r="M7659">
        <v>165.00981784556492</v>
      </c>
      <c r="N7659">
        <v>0.12068882163774353</v>
      </c>
    </row>
    <row r="7660" spans="12:14" x14ac:dyDescent="0.25">
      <c r="L7660">
        <v>7659</v>
      </c>
      <c r="M7660">
        <v>173.50284023360794</v>
      </c>
      <c r="N7660">
        <v>0.17837045159449527</v>
      </c>
    </row>
    <row r="7661" spans="12:14" x14ac:dyDescent="0.25">
      <c r="L7661">
        <v>7660</v>
      </c>
      <c r="M7661">
        <v>165.9644557752824</v>
      </c>
      <c r="N7661">
        <v>0.12717238770983674</v>
      </c>
    </row>
    <row r="7662" spans="12:14" x14ac:dyDescent="0.25">
      <c r="L7662">
        <v>7661</v>
      </c>
      <c r="M7662">
        <v>162.42583986592206</v>
      </c>
      <c r="N7662">
        <v>0.10313934927935264</v>
      </c>
    </row>
    <row r="7663" spans="12:14" x14ac:dyDescent="0.25">
      <c r="L7663">
        <v>7662</v>
      </c>
      <c r="M7663">
        <v>159.70176977151104</v>
      </c>
      <c r="N7663">
        <v>8.4638420401161429E-2</v>
      </c>
    </row>
    <row r="7664" spans="12:14" x14ac:dyDescent="0.25">
      <c r="L7664">
        <v>7663</v>
      </c>
      <c r="M7664">
        <v>166.26102316966393</v>
      </c>
      <c r="N7664">
        <v>0.1291865694602623</v>
      </c>
    </row>
    <row r="7665" spans="12:14" x14ac:dyDescent="0.25">
      <c r="L7665">
        <v>7664</v>
      </c>
      <c r="M7665">
        <v>170.22406091902783</v>
      </c>
      <c r="N7665">
        <v>0.15610213220330604</v>
      </c>
    </row>
    <row r="7666" spans="12:14" x14ac:dyDescent="0.25">
      <c r="L7666">
        <v>7665</v>
      </c>
      <c r="M7666">
        <v>164.49165390369365</v>
      </c>
      <c r="N7666">
        <v>0.11716963384023682</v>
      </c>
    </row>
    <row r="7667" spans="12:14" x14ac:dyDescent="0.25">
      <c r="L7667">
        <v>7666</v>
      </c>
      <c r="M7667">
        <v>173.15093694929112</v>
      </c>
      <c r="N7667">
        <v>0.17598044788331868</v>
      </c>
    </row>
    <row r="7668" spans="12:14" x14ac:dyDescent="0.25">
      <c r="L7668">
        <v>7667</v>
      </c>
      <c r="M7668">
        <v>162.67082377662706</v>
      </c>
      <c r="N7668">
        <v>0.10480319409654504</v>
      </c>
    </row>
    <row r="7669" spans="12:14" x14ac:dyDescent="0.25">
      <c r="L7669">
        <v>7668</v>
      </c>
      <c r="M7669">
        <v>167.11574004962441</v>
      </c>
      <c r="N7669">
        <v>0.13499150680001071</v>
      </c>
    </row>
    <row r="7670" spans="12:14" x14ac:dyDescent="0.25">
      <c r="L7670">
        <v>7669</v>
      </c>
      <c r="M7670">
        <v>167.12645342056851</v>
      </c>
      <c r="N7670">
        <v>0.13506426825878859</v>
      </c>
    </row>
    <row r="7671" spans="12:14" x14ac:dyDescent="0.25">
      <c r="L7671">
        <v>7670</v>
      </c>
      <c r="M7671">
        <v>164.63405468605851</v>
      </c>
      <c r="N7671">
        <v>0.11813677002081335</v>
      </c>
    </row>
    <row r="7672" spans="12:14" x14ac:dyDescent="0.25">
      <c r="L7672">
        <v>7671</v>
      </c>
      <c r="M7672">
        <v>168.60897495248352</v>
      </c>
      <c r="N7672">
        <v>0.14513303465309724</v>
      </c>
    </row>
    <row r="7673" spans="12:14" x14ac:dyDescent="0.25">
      <c r="L7673">
        <v>7672</v>
      </c>
      <c r="M7673">
        <v>168.76806035999888</v>
      </c>
      <c r="N7673">
        <v>0.14621348695718384</v>
      </c>
    </row>
    <row r="7674" spans="12:14" x14ac:dyDescent="0.25">
      <c r="L7674">
        <v>7673</v>
      </c>
      <c r="M7674">
        <v>168.57702937952553</v>
      </c>
      <c r="N7674">
        <v>0.14491607152337393</v>
      </c>
    </row>
    <row r="7675" spans="12:14" x14ac:dyDescent="0.25">
      <c r="L7675">
        <v>7674</v>
      </c>
      <c r="M7675">
        <v>160.35212568855547</v>
      </c>
      <c r="N7675">
        <v>8.9055409740546043E-2</v>
      </c>
    </row>
    <row r="7676" spans="12:14" x14ac:dyDescent="0.25">
      <c r="L7676">
        <v>7675</v>
      </c>
      <c r="M7676">
        <v>162.59915099805144</v>
      </c>
      <c r="N7676">
        <v>0.1043164177167264</v>
      </c>
    </row>
    <row r="7677" spans="12:14" x14ac:dyDescent="0.25">
      <c r="L7677">
        <v>7676</v>
      </c>
      <c r="M7677">
        <v>164.7349560452254</v>
      </c>
      <c r="N7677">
        <v>0.11882205667092172</v>
      </c>
    </row>
    <row r="7678" spans="12:14" x14ac:dyDescent="0.25">
      <c r="L7678">
        <v>7677</v>
      </c>
      <c r="M7678">
        <v>163.45684086240249</v>
      </c>
      <c r="N7678">
        <v>0.1101415465239699</v>
      </c>
    </row>
    <row r="7679" spans="12:14" x14ac:dyDescent="0.25">
      <c r="L7679">
        <v>7678</v>
      </c>
      <c r="M7679">
        <v>168.39553927295049</v>
      </c>
      <c r="N7679">
        <v>0.14368345435954644</v>
      </c>
    </row>
    <row r="7680" spans="12:14" x14ac:dyDescent="0.25">
      <c r="L7680">
        <v>7679</v>
      </c>
      <c r="M7680">
        <v>173.25117236639502</v>
      </c>
      <c r="N7680">
        <v>0.17666121168844984</v>
      </c>
    </row>
    <row r="7681" spans="12:14" x14ac:dyDescent="0.25">
      <c r="L7681">
        <v>7680</v>
      </c>
      <c r="M7681">
        <v>164.93844256789689</v>
      </c>
      <c r="N7681">
        <v>0.12020406577976939</v>
      </c>
    </row>
    <row r="7682" spans="12:14" x14ac:dyDescent="0.25">
      <c r="L7682">
        <v>7681</v>
      </c>
      <c r="M7682">
        <v>164.78265353322945</v>
      </c>
      <c r="N7682">
        <v>0.1191460012841834</v>
      </c>
    </row>
    <row r="7683" spans="12:14" x14ac:dyDescent="0.25">
      <c r="L7683">
        <v>7682</v>
      </c>
      <c r="M7683">
        <v>164.53363223413464</v>
      </c>
      <c r="N7683">
        <v>0.11745473594076938</v>
      </c>
    </row>
    <row r="7684" spans="12:14" x14ac:dyDescent="0.25">
      <c r="L7684">
        <v>7683</v>
      </c>
      <c r="M7684">
        <v>160.99848674129217</v>
      </c>
      <c r="N7684">
        <v>9.3445267362363138E-2</v>
      </c>
    </row>
    <row r="7685" spans="12:14" x14ac:dyDescent="0.25">
      <c r="L7685">
        <v>7684</v>
      </c>
      <c r="M7685">
        <v>160.51594476259149</v>
      </c>
      <c r="N7685">
        <v>9.0168011447766983E-2</v>
      </c>
    </row>
    <row r="7686" spans="12:14" x14ac:dyDescent="0.25">
      <c r="L7686">
        <v>7685</v>
      </c>
      <c r="M7686">
        <v>170.65899324281369</v>
      </c>
      <c r="N7686">
        <v>0.15905604003618379</v>
      </c>
    </row>
    <row r="7687" spans="12:14" x14ac:dyDescent="0.25">
      <c r="L7687">
        <v>7686</v>
      </c>
      <c r="M7687">
        <v>161.95322194194279</v>
      </c>
      <c r="N7687">
        <v>9.9929494064525892E-2</v>
      </c>
    </row>
    <row r="7688" spans="12:14" x14ac:dyDescent="0.25">
      <c r="L7688">
        <v>7687</v>
      </c>
      <c r="M7688">
        <v>164.24204255812788</v>
      </c>
      <c r="N7688">
        <v>0.11547436110809373</v>
      </c>
    </row>
    <row r="7689" spans="12:14" x14ac:dyDescent="0.25">
      <c r="L7689">
        <v>7688</v>
      </c>
      <c r="M7689">
        <v>177.20863456149559</v>
      </c>
      <c r="N7689">
        <v>0.20353890722202128</v>
      </c>
    </row>
    <row r="7690" spans="12:14" x14ac:dyDescent="0.25">
      <c r="L7690">
        <v>7689</v>
      </c>
      <c r="M7690">
        <v>169.09576410726694</v>
      </c>
      <c r="N7690">
        <v>0.14843913589836277</v>
      </c>
    </row>
    <row r="7691" spans="12:14" x14ac:dyDescent="0.25">
      <c r="L7691">
        <v>7690</v>
      </c>
      <c r="M7691">
        <v>164.67611210808658</v>
      </c>
      <c r="N7691">
        <v>0.11842240928367143</v>
      </c>
    </row>
    <row r="7692" spans="12:14" x14ac:dyDescent="0.25">
      <c r="L7692">
        <v>7691</v>
      </c>
      <c r="M7692">
        <v>166.72190667683776</v>
      </c>
      <c r="N7692">
        <v>0.13231672863085375</v>
      </c>
    </row>
    <row r="7693" spans="12:14" x14ac:dyDescent="0.25">
      <c r="L7693">
        <v>7692</v>
      </c>
      <c r="M7693">
        <v>166.51911926561345</v>
      </c>
      <c r="N7693">
        <v>0.13093946764180986</v>
      </c>
    </row>
    <row r="7694" spans="12:14" x14ac:dyDescent="0.25">
      <c r="L7694">
        <v>7693</v>
      </c>
      <c r="M7694">
        <v>168.58767599977764</v>
      </c>
      <c r="N7694">
        <v>0.14498837963485833</v>
      </c>
    </row>
    <row r="7695" spans="12:14" x14ac:dyDescent="0.25">
      <c r="L7695">
        <v>7694</v>
      </c>
      <c r="M7695">
        <v>167.64165760269444</v>
      </c>
      <c r="N7695">
        <v>0.13856335440595302</v>
      </c>
    </row>
    <row r="7696" spans="12:14" x14ac:dyDescent="0.25">
      <c r="L7696">
        <v>7695</v>
      </c>
      <c r="M7696">
        <v>167.08651644847748</v>
      </c>
      <c r="N7696">
        <v>0.13479303034836088</v>
      </c>
    </row>
    <row r="7697" spans="12:14" x14ac:dyDescent="0.25">
      <c r="L7697">
        <v>7696</v>
      </c>
      <c r="M7697">
        <v>167.13470497954191</v>
      </c>
      <c r="N7697">
        <v>0.1351203099539029</v>
      </c>
    </row>
    <row r="7698" spans="12:14" x14ac:dyDescent="0.25">
      <c r="L7698">
        <v>7697</v>
      </c>
      <c r="M7698">
        <v>172.00578007719804</v>
      </c>
      <c r="N7698">
        <v>0.16820294396062807</v>
      </c>
    </row>
    <row r="7699" spans="12:14" x14ac:dyDescent="0.25">
      <c r="L7699">
        <v>7698</v>
      </c>
      <c r="M7699">
        <v>160.91216279954995</v>
      </c>
      <c r="N7699">
        <v>9.2858985419789652E-2</v>
      </c>
    </row>
    <row r="7700" spans="12:14" x14ac:dyDescent="0.25">
      <c r="L7700">
        <v>7699</v>
      </c>
      <c r="M7700">
        <v>166.80582282655391</v>
      </c>
      <c r="N7700">
        <v>0.13288665769428554</v>
      </c>
    </row>
    <row r="7701" spans="12:14" x14ac:dyDescent="0.25">
      <c r="L7701">
        <v>7700</v>
      </c>
      <c r="M7701">
        <v>164.5077426941653</v>
      </c>
      <c r="N7701">
        <v>0.11727890326353951</v>
      </c>
    </row>
    <row r="7702" spans="12:14" x14ac:dyDescent="0.25">
      <c r="L7702">
        <v>7701</v>
      </c>
      <c r="M7702">
        <v>170.11379419952701</v>
      </c>
      <c r="N7702">
        <v>0.15535323930980027</v>
      </c>
    </row>
    <row r="7703" spans="12:14" x14ac:dyDescent="0.25">
      <c r="L7703">
        <v>7702</v>
      </c>
      <c r="M7703">
        <v>166.9906594928253</v>
      </c>
      <c r="N7703">
        <v>0.1341420035180898</v>
      </c>
    </row>
    <row r="7704" spans="12:14" x14ac:dyDescent="0.25">
      <c r="L7704">
        <v>7703</v>
      </c>
      <c r="M7704">
        <v>165.78300150464557</v>
      </c>
      <c r="N7704">
        <v>0.12594001393113552</v>
      </c>
    </row>
    <row r="7705" spans="12:14" x14ac:dyDescent="0.25">
      <c r="L7705">
        <v>7704</v>
      </c>
      <c r="M7705">
        <v>162.31302950105376</v>
      </c>
      <c r="N7705">
        <v>0.1023731808384476</v>
      </c>
    </row>
    <row r="7706" spans="12:14" x14ac:dyDescent="0.25">
      <c r="L7706">
        <v>7705</v>
      </c>
      <c r="M7706">
        <v>163.71930400049973</v>
      </c>
      <c r="N7706">
        <v>0.11192410412446874</v>
      </c>
    </row>
    <row r="7707" spans="12:14" x14ac:dyDescent="0.25">
      <c r="L7707">
        <v>7706</v>
      </c>
      <c r="M7707">
        <v>165.29544841412002</v>
      </c>
      <c r="N7707">
        <v>0.12262872430218552</v>
      </c>
    </row>
    <row r="7708" spans="12:14" x14ac:dyDescent="0.25">
      <c r="L7708">
        <v>7707</v>
      </c>
      <c r="M7708">
        <v>163.89844251625337</v>
      </c>
      <c r="N7708">
        <v>0.11314075010802926</v>
      </c>
    </row>
    <row r="7709" spans="12:14" x14ac:dyDescent="0.25">
      <c r="L7709">
        <v>7708</v>
      </c>
      <c r="M7709">
        <v>163.44771269906204</v>
      </c>
      <c r="N7709">
        <v>0.1100795512393784</v>
      </c>
    </row>
    <row r="7710" spans="12:14" x14ac:dyDescent="0.25">
      <c r="L7710">
        <v>7709</v>
      </c>
      <c r="M7710">
        <v>175.26634267904527</v>
      </c>
      <c r="N7710">
        <v>0.19034754182667846</v>
      </c>
    </row>
    <row r="7711" spans="12:14" x14ac:dyDescent="0.25">
      <c r="L7711">
        <v>7710</v>
      </c>
      <c r="M7711">
        <v>162.48062392812363</v>
      </c>
      <c r="N7711">
        <v>0.10351142341963615</v>
      </c>
    </row>
    <row r="7712" spans="12:14" x14ac:dyDescent="0.25">
      <c r="L7712">
        <v>7711</v>
      </c>
      <c r="M7712">
        <v>164.5713496738762</v>
      </c>
      <c r="N7712">
        <v>0.11771089956576475</v>
      </c>
    </row>
    <row r="7713" spans="12:14" x14ac:dyDescent="0.25">
      <c r="L7713">
        <v>7712</v>
      </c>
      <c r="M7713">
        <v>161.98301875970603</v>
      </c>
      <c r="N7713">
        <v>0.10013186360243354</v>
      </c>
    </row>
    <row r="7714" spans="12:14" x14ac:dyDescent="0.25">
      <c r="L7714">
        <v>7713</v>
      </c>
      <c r="M7714">
        <v>162.3402013896476</v>
      </c>
      <c r="N7714">
        <v>0.10255772277787578</v>
      </c>
    </row>
    <row r="7715" spans="12:14" x14ac:dyDescent="0.25">
      <c r="L7715">
        <v>7714</v>
      </c>
      <c r="M7715">
        <v>170.32971958604884</v>
      </c>
      <c r="N7715">
        <v>0.15681972882019601</v>
      </c>
    </row>
    <row r="7716" spans="12:14" x14ac:dyDescent="0.25">
      <c r="L7716">
        <v>7715</v>
      </c>
      <c r="M7716">
        <v>172.62016648657411</v>
      </c>
      <c r="N7716">
        <v>0.17237564101674097</v>
      </c>
    </row>
    <row r="7717" spans="12:14" x14ac:dyDescent="0.25">
      <c r="L7717">
        <v>7716</v>
      </c>
      <c r="M7717">
        <v>167.33217122112015</v>
      </c>
      <c r="N7717">
        <v>0.13646143142459422</v>
      </c>
    </row>
    <row r="7718" spans="12:14" x14ac:dyDescent="0.25">
      <c r="L7718">
        <v>7717</v>
      </c>
      <c r="M7718">
        <v>174.93856067896024</v>
      </c>
      <c r="N7718">
        <v>0.18812136141980629</v>
      </c>
    </row>
    <row r="7719" spans="12:14" x14ac:dyDescent="0.25">
      <c r="L7719">
        <v>7718</v>
      </c>
      <c r="M7719">
        <v>161.55154755193425</v>
      </c>
      <c r="N7719">
        <v>9.7201462455873244E-2</v>
      </c>
    </row>
    <row r="7720" spans="12:14" x14ac:dyDescent="0.25">
      <c r="L7720">
        <v>7719</v>
      </c>
      <c r="M7720">
        <v>168.81898254307066</v>
      </c>
      <c r="N7720">
        <v>0.14655933256859677</v>
      </c>
    </row>
    <row r="7721" spans="12:14" x14ac:dyDescent="0.25">
      <c r="L7721">
        <v>7720</v>
      </c>
      <c r="M7721">
        <v>165.8294023107359</v>
      </c>
      <c r="N7721">
        <v>0.12625515193552439</v>
      </c>
    </row>
    <row r="7722" spans="12:14" x14ac:dyDescent="0.25">
      <c r="L7722">
        <v>7721</v>
      </c>
      <c r="M7722">
        <v>163.58269563607519</v>
      </c>
      <c r="N7722">
        <v>0.11099630801541482</v>
      </c>
    </row>
    <row r="7723" spans="12:14" x14ac:dyDescent="0.25">
      <c r="L7723">
        <v>7722</v>
      </c>
      <c r="M7723">
        <v>170.07317509808973</v>
      </c>
      <c r="N7723">
        <v>0.1550773686160436</v>
      </c>
    </row>
    <row r="7724" spans="12:14" x14ac:dyDescent="0.25">
      <c r="L7724">
        <v>7723</v>
      </c>
      <c r="M7724">
        <v>160.84403185416477</v>
      </c>
      <c r="N7724">
        <v>9.2396263929046318E-2</v>
      </c>
    </row>
    <row r="7725" spans="12:14" x14ac:dyDescent="0.25">
      <c r="L7725">
        <v>7724</v>
      </c>
      <c r="M7725">
        <v>168.6989312830392</v>
      </c>
      <c r="N7725">
        <v>0.14574398650678422</v>
      </c>
    </row>
    <row r="7726" spans="12:14" x14ac:dyDescent="0.25">
      <c r="L7726">
        <v>7725</v>
      </c>
      <c r="M7726">
        <v>165.77890778924811</v>
      </c>
      <c r="N7726">
        <v>0.12591221085162907</v>
      </c>
    </row>
    <row r="7727" spans="12:14" x14ac:dyDescent="0.25">
      <c r="L7727">
        <v>7726</v>
      </c>
      <c r="M7727">
        <v>171.22821594662597</v>
      </c>
      <c r="N7727">
        <v>0.16292200104089116</v>
      </c>
    </row>
    <row r="7728" spans="12:14" x14ac:dyDescent="0.25">
      <c r="L7728">
        <v>7727</v>
      </c>
      <c r="M7728">
        <v>164.80650244363528</v>
      </c>
      <c r="N7728">
        <v>0.11930797472097043</v>
      </c>
    </row>
    <row r="7729" spans="12:14" x14ac:dyDescent="0.25">
      <c r="L7729">
        <v>7728</v>
      </c>
      <c r="M7729">
        <v>159.58678160414695</v>
      </c>
      <c r="N7729">
        <v>8.3857461089357654E-2</v>
      </c>
    </row>
    <row r="7730" spans="12:14" x14ac:dyDescent="0.25">
      <c r="L7730">
        <v>7729</v>
      </c>
      <c r="M7730">
        <v>164.16384708997558</v>
      </c>
      <c r="N7730">
        <v>0.11494328490786998</v>
      </c>
    </row>
    <row r="7731" spans="12:14" x14ac:dyDescent="0.25">
      <c r="L7731">
        <v>7730</v>
      </c>
      <c r="M7731">
        <v>165.79313619657404</v>
      </c>
      <c r="N7731">
        <v>0.12600884520495459</v>
      </c>
    </row>
    <row r="7732" spans="12:14" x14ac:dyDescent="0.25">
      <c r="L7732">
        <v>7731</v>
      </c>
      <c r="M7732">
        <v>170.11261329609749</v>
      </c>
      <c r="N7732">
        <v>0.15534521902779419</v>
      </c>
    </row>
    <row r="7733" spans="12:14" x14ac:dyDescent="0.25">
      <c r="L7733">
        <v>7732</v>
      </c>
      <c r="M7733">
        <v>164.59155743987452</v>
      </c>
      <c r="N7733">
        <v>0.11784814362651375</v>
      </c>
    </row>
    <row r="7734" spans="12:14" x14ac:dyDescent="0.25">
      <c r="L7734">
        <v>7733</v>
      </c>
      <c r="M7734">
        <v>169.93653629907217</v>
      </c>
      <c r="N7734">
        <v>0.15414936580590588</v>
      </c>
    </row>
    <row r="7735" spans="12:14" x14ac:dyDescent="0.25">
      <c r="L7735">
        <v>7734</v>
      </c>
      <c r="M7735">
        <v>170.51812522708991</v>
      </c>
      <c r="N7735">
        <v>0.15809931386916465</v>
      </c>
    </row>
    <row r="7736" spans="12:14" x14ac:dyDescent="0.25">
      <c r="L7736">
        <v>7735</v>
      </c>
      <c r="M7736">
        <v>162.56715582170639</v>
      </c>
      <c r="N7736">
        <v>0.1040991176981918</v>
      </c>
    </row>
    <row r="7737" spans="12:14" x14ac:dyDescent="0.25">
      <c r="L7737">
        <v>7736</v>
      </c>
      <c r="M7737">
        <v>172.78961065176404</v>
      </c>
      <c r="N7737">
        <v>0.17352644637062498</v>
      </c>
    </row>
    <row r="7738" spans="12:14" x14ac:dyDescent="0.25">
      <c r="L7738">
        <v>7737</v>
      </c>
      <c r="M7738">
        <v>163.39892516067434</v>
      </c>
      <c r="N7738">
        <v>0.10974820338614033</v>
      </c>
    </row>
    <row r="7739" spans="12:14" x14ac:dyDescent="0.25">
      <c r="L7739">
        <v>7738</v>
      </c>
      <c r="M7739">
        <v>165.40960338587152</v>
      </c>
      <c r="N7739">
        <v>0.12340402484155111</v>
      </c>
    </row>
    <row r="7740" spans="12:14" x14ac:dyDescent="0.25">
      <c r="L7740">
        <v>7739</v>
      </c>
      <c r="M7740">
        <v>162.9541458369149</v>
      </c>
      <c r="N7740">
        <v>0.10672741818232101</v>
      </c>
    </row>
    <row r="7741" spans="12:14" x14ac:dyDescent="0.25">
      <c r="L7741">
        <v>7740</v>
      </c>
      <c r="M7741">
        <v>170.24937030616809</v>
      </c>
      <c r="N7741">
        <v>0.15627402468595308</v>
      </c>
    </row>
    <row r="7742" spans="12:14" x14ac:dyDescent="0.25">
      <c r="L7742">
        <v>7741</v>
      </c>
      <c r="M7742">
        <v>170.87303004543986</v>
      </c>
      <c r="N7742">
        <v>0.16050970294699751</v>
      </c>
    </row>
    <row r="7743" spans="12:14" x14ac:dyDescent="0.25">
      <c r="L7743">
        <v>7742</v>
      </c>
      <c r="M7743">
        <v>168.08191657389628</v>
      </c>
      <c r="N7743">
        <v>0.14155343896027572</v>
      </c>
    </row>
    <row r="7744" spans="12:14" x14ac:dyDescent="0.25">
      <c r="L7744">
        <v>7743</v>
      </c>
      <c r="M7744">
        <v>168.850809165496</v>
      </c>
      <c r="N7744">
        <v>0.14677548782801253</v>
      </c>
    </row>
    <row r="7745" spans="12:14" x14ac:dyDescent="0.25">
      <c r="L7745">
        <v>7744</v>
      </c>
      <c r="M7745">
        <v>160.08586989093538</v>
      </c>
      <c r="N7745">
        <v>8.72470937264751E-2</v>
      </c>
    </row>
    <row r="7746" spans="12:14" x14ac:dyDescent="0.25">
      <c r="L7746">
        <v>7745</v>
      </c>
      <c r="M7746">
        <v>161.88312438119289</v>
      </c>
      <c r="N7746">
        <v>9.945341601182478E-2</v>
      </c>
    </row>
    <row r="7747" spans="12:14" x14ac:dyDescent="0.25">
      <c r="L7747">
        <v>7746</v>
      </c>
      <c r="M7747">
        <v>163.78978673696608</v>
      </c>
      <c r="N7747">
        <v>0.11240279815557286</v>
      </c>
    </row>
    <row r="7748" spans="12:14" x14ac:dyDescent="0.25">
      <c r="L7748">
        <v>7747</v>
      </c>
      <c r="M7748">
        <v>175.45487137974715</v>
      </c>
      <c r="N7748">
        <v>0.19162796265371207</v>
      </c>
    </row>
    <row r="7749" spans="12:14" x14ac:dyDescent="0.25">
      <c r="L7749">
        <v>7748</v>
      </c>
      <c r="M7749">
        <v>169.15815920983505</v>
      </c>
      <c r="N7749">
        <v>0.14886290155598236</v>
      </c>
    </row>
    <row r="7750" spans="12:14" x14ac:dyDescent="0.25">
      <c r="L7750">
        <v>7749</v>
      </c>
      <c r="M7750">
        <v>162.44193096632483</v>
      </c>
      <c r="N7750">
        <v>0.1032486343908976</v>
      </c>
    </row>
    <row r="7751" spans="12:14" x14ac:dyDescent="0.25">
      <c r="L7751">
        <v>7750</v>
      </c>
      <c r="M7751">
        <v>162.69293385735921</v>
      </c>
      <c r="N7751">
        <v>0.10495335801191419</v>
      </c>
    </row>
    <row r="7752" spans="12:14" x14ac:dyDescent="0.25">
      <c r="L7752">
        <v>7751</v>
      </c>
      <c r="M7752">
        <v>163.63677777005188</v>
      </c>
      <c r="N7752">
        <v>0.11136361490532809</v>
      </c>
    </row>
    <row r="7753" spans="12:14" x14ac:dyDescent="0.25">
      <c r="L7753">
        <v>7752</v>
      </c>
      <c r="M7753">
        <v>163.62975249764435</v>
      </c>
      <c r="N7753">
        <v>0.11131590171856809</v>
      </c>
    </row>
    <row r="7754" spans="12:14" x14ac:dyDescent="0.25">
      <c r="L7754">
        <v>7753</v>
      </c>
      <c r="M7754">
        <v>160.85628980339268</v>
      </c>
      <c r="N7754">
        <v>9.2479515621916919E-2</v>
      </c>
    </row>
    <row r="7755" spans="12:14" x14ac:dyDescent="0.25">
      <c r="L7755">
        <v>7754</v>
      </c>
      <c r="M7755">
        <v>171.43440704840663</v>
      </c>
      <c r="N7755">
        <v>0.16432237870267996</v>
      </c>
    </row>
    <row r="7756" spans="12:14" x14ac:dyDescent="0.25">
      <c r="L7756">
        <v>7755</v>
      </c>
      <c r="M7756">
        <v>168.38063410548338</v>
      </c>
      <c r="N7756">
        <v>0.14358222368864992</v>
      </c>
    </row>
    <row r="7757" spans="12:14" x14ac:dyDescent="0.25">
      <c r="L7757">
        <v>7756</v>
      </c>
      <c r="M7757">
        <v>162.7769192670938</v>
      </c>
      <c r="N7757">
        <v>0.10552375746510489</v>
      </c>
    </row>
    <row r="7758" spans="12:14" x14ac:dyDescent="0.25">
      <c r="L7758">
        <v>7757</v>
      </c>
      <c r="M7758">
        <v>160.89861627852505</v>
      </c>
      <c r="N7758">
        <v>9.2766982199115278E-2</v>
      </c>
    </row>
    <row r="7759" spans="12:14" x14ac:dyDescent="0.25">
      <c r="L7759">
        <v>7758</v>
      </c>
      <c r="M7759">
        <v>166.03134604062393</v>
      </c>
      <c r="N7759">
        <v>0.1276266829367716</v>
      </c>
    </row>
    <row r="7760" spans="12:14" x14ac:dyDescent="0.25">
      <c r="L7760">
        <v>7759</v>
      </c>
      <c r="M7760">
        <v>166.30866955950555</v>
      </c>
      <c r="N7760">
        <v>0.12951016703272233</v>
      </c>
    </row>
    <row r="7761" spans="12:14" x14ac:dyDescent="0.25">
      <c r="L7761">
        <v>7760</v>
      </c>
      <c r="M7761">
        <v>163.54647536850399</v>
      </c>
      <c r="N7761">
        <v>0.11075031265881274</v>
      </c>
    </row>
    <row r="7762" spans="12:14" x14ac:dyDescent="0.25">
      <c r="L7762">
        <v>7761</v>
      </c>
      <c r="M7762">
        <v>169.23945708163137</v>
      </c>
      <c r="N7762">
        <v>0.1494150481938894</v>
      </c>
    </row>
    <row r="7763" spans="12:14" x14ac:dyDescent="0.25">
      <c r="L7763">
        <v>7762</v>
      </c>
      <c r="M7763">
        <v>164.14394022931418</v>
      </c>
      <c r="N7763">
        <v>0.11480808449065605</v>
      </c>
    </row>
    <row r="7764" spans="12:14" x14ac:dyDescent="0.25">
      <c r="L7764">
        <v>7763</v>
      </c>
      <c r="M7764">
        <v>172.64712342027079</v>
      </c>
      <c r="N7764">
        <v>0.172558723057882</v>
      </c>
    </row>
    <row r="7765" spans="12:14" x14ac:dyDescent="0.25">
      <c r="L7765">
        <v>7764</v>
      </c>
      <c r="M7765">
        <v>159.31573078495583</v>
      </c>
      <c r="N7765">
        <v>8.2016578970164344E-2</v>
      </c>
    </row>
    <row r="7766" spans="12:14" x14ac:dyDescent="0.25">
      <c r="L7766">
        <v>7765</v>
      </c>
      <c r="M7766">
        <v>164.69147416198317</v>
      </c>
      <c r="N7766">
        <v>0.11852674296698851</v>
      </c>
    </row>
    <row r="7767" spans="12:14" x14ac:dyDescent="0.25">
      <c r="L7767">
        <v>7766</v>
      </c>
      <c r="M7767">
        <v>164.32310790649103</v>
      </c>
      <c r="N7767">
        <v>0.11602492852837765</v>
      </c>
    </row>
    <row r="7768" spans="12:14" x14ac:dyDescent="0.25">
      <c r="L7768">
        <v>7767</v>
      </c>
      <c r="M7768">
        <v>168.44444586135307</v>
      </c>
      <c r="N7768">
        <v>0.14401561075874048</v>
      </c>
    </row>
    <row r="7769" spans="12:14" x14ac:dyDescent="0.25">
      <c r="L7769">
        <v>7768</v>
      </c>
      <c r="M7769">
        <v>158.1268859922709</v>
      </c>
      <c r="N7769">
        <v>7.3942362010109397E-2</v>
      </c>
    </row>
    <row r="7770" spans="12:14" x14ac:dyDescent="0.25">
      <c r="L7770">
        <v>7769</v>
      </c>
      <c r="M7770">
        <v>171.86459061507972</v>
      </c>
      <c r="N7770">
        <v>0.16724403464241311</v>
      </c>
    </row>
    <row r="7771" spans="12:14" x14ac:dyDescent="0.25">
      <c r="L7771">
        <v>7770</v>
      </c>
      <c r="M7771">
        <v>164.55674796336311</v>
      </c>
      <c r="N7771">
        <v>0.11761172986809187</v>
      </c>
    </row>
    <row r="7772" spans="12:14" x14ac:dyDescent="0.25">
      <c r="L7772">
        <v>7771</v>
      </c>
      <c r="M7772">
        <v>160.9408452306044</v>
      </c>
      <c r="N7772">
        <v>9.3053786433934027E-2</v>
      </c>
    </row>
    <row r="7773" spans="12:14" x14ac:dyDescent="0.25">
      <c r="L7773">
        <v>7772</v>
      </c>
      <c r="M7773">
        <v>163.19318089949962</v>
      </c>
      <c r="N7773">
        <v>0.10835086050906129</v>
      </c>
    </row>
    <row r="7774" spans="12:14" x14ac:dyDescent="0.25">
      <c r="L7774">
        <v>7773</v>
      </c>
      <c r="M7774">
        <v>167.08035151038257</v>
      </c>
      <c r="N7774">
        <v>0.13475116025057376</v>
      </c>
    </row>
    <row r="7775" spans="12:14" x14ac:dyDescent="0.25">
      <c r="L7775">
        <v>7774</v>
      </c>
      <c r="M7775">
        <v>173.12926990270725</v>
      </c>
      <c r="N7775">
        <v>0.17583329290053351</v>
      </c>
    </row>
    <row r="7776" spans="12:14" x14ac:dyDescent="0.25">
      <c r="L7776">
        <v>7775</v>
      </c>
      <c r="M7776">
        <v>168.22104984777462</v>
      </c>
      <c r="N7776">
        <v>0.14249838336897303</v>
      </c>
    </row>
    <row r="7777" spans="12:14" x14ac:dyDescent="0.25">
      <c r="L7777">
        <v>7776</v>
      </c>
      <c r="M7777">
        <v>166.09255514564921</v>
      </c>
      <c r="N7777">
        <v>0.12804239371495374</v>
      </c>
    </row>
    <row r="7778" spans="12:14" x14ac:dyDescent="0.25">
      <c r="L7778">
        <v>7777</v>
      </c>
      <c r="M7778">
        <v>168.07800220088973</v>
      </c>
      <c r="N7778">
        <v>0.14152685391140141</v>
      </c>
    </row>
    <row r="7779" spans="12:14" x14ac:dyDescent="0.25">
      <c r="L7779">
        <v>7778</v>
      </c>
      <c r="M7779">
        <v>172.86214868350655</v>
      </c>
      <c r="N7779">
        <v>0.17401909924654957</v>
      </c>
    </row>
    <row r="7780" spans="12:14" x14ac:dyDescent="0.25">
      <c r="L7780">
        <v>7779</v>
      </c>
      <c r="M7780">
        <v>161.12389707662197</v>
      </c>
      <c r="N7780">
        <v>9.4297010384426727E-2</v>
      </c>
    </row>
    <row r="7781" spans="12:14" x14ac:dyDescent="0.25">
      <c r="L7781">
        <v>7780</v>
      </c>
      <c r="M7781">
        <v>160.96956382331575</v>
      </c>
      <c r="N7781">
        <v>9.3248833045372015E-2</v>
      </c>
    </row>
    <row r="7782" spans="12:14" x14ac:dyDescent="0.25">
      <c r="L7782">
        <v>7781</v>
      </c>
      <c r="M7782">
        <v>169.73176373423055</v>
      </c>
      <c r="N7782">
        <v>0.15275862234959314</v>
      </c>
    </row>
    <row r="7783" spans="12:14" x14ac:dyDescent="0.25">
      <c r="L7783">
        <v>7782</v>
      </c>
      <c r="M7783">
        <v>167.38987278964157</v>
      </c>
      <c r="N7783">
        <v>0.13685332024477015</v>
      </c>
    </row>
    <row r="7784" spans="12:14" x14ac:dyDescent="0.25">
      <c r="L7784">
        <v>7783</v>
      </c>
      <c r="M7784">
        <v>167.74689675259813</v>
      </c>
      <c r="N7784">
        <v>0.13927810180968692</v>
      </c>
    </row>
    <row r="7785" spans="12:14" x14ac:dyDescent="0.25">
      <c r="L7785">
        <v>7784</v>
      </c>
      <c r="M7785">
        <v>173.69090658454627</v>
      </c>
      <c r="N7785">
        <v>0.17964773230405928</v>
      </c>
    </row>
    <row r="7786" spans="12:14" x14ac:dyDescent="0.25">
      <c r="L7786">
        <v>7785</v>
      </c>
      <c r="M7786">
        <v>161.96794315115224</v>
      </c>
      <c r="N7786">
        <v>0.10002947535544204</v>
      </c>
    </row>
    <row r="7787" spans="12:14" x14ac:dyDescent="0.25">
      <c r="L7787">
        <v>7786</v>
      </c>
      <c r="M7787">
        <v>171.77006765602638</v>
      </c>
      <c r="N7787">
        <v>0.16660206784927167</v>
      </c>
    </row>
    <row r="7788" spans="12:14" x14ac:dyDescent="0.25">
      <c r="L7788">
        <v>7787</v>
      </c>
      <c r="M7788">
        <v>173.37454937919924</v>
      </c>
      <c r="N7788">
        <v>0.17749914509691012</v>
      </c>
    </row>
    <row r="7789" spans="12:14" x14ac:dyDescent="0.25">
      <c r="L7789">
        <v>7788</v>
      </c>
      <c r="M7789">
        <v>165.27371753086524</v>
      </c>
      <c r="N7789">
        <v>0.12248113576311614</v>
      </c>
    </row>
    <row r="7790" spans="12:14" x14ac:dyDescent="0.25">
      <c r="L7790">
        <v>7789</v>
      </c>
      <c r="M7790">
        <v>167.83052443604805</v>
      </c>
      <c r="N7790">
        <v>0.13984607171139007</v>
      </c>
    </row>
    <row r="7791" spans="12:14" x14ac:dyDescent="0.25">
      <c r="L7791">
        <v>7790</v>
      </c>
      <c r="M7791">
        <v>169.62128576797548</v>
      </c>
      <c r="N7791">
        <v>0.15200829474220656</v>
      </c>
    </row>
    <row r="7792" spans="12:14" x14ac:dyDescent="0.25">
      <c r="L7792">
        <v>7791</v>
      </c>
      <c r="M7792">
        <v>168.29017265957319</v>
      </c>
      <c r="N7792">
        <v>0.1429678412685953</v>
      </c>
    </row>
    <row r="7793" spans="12:14" x14ac:dyDescent="0.25">
      <c r="L7793">
        <v>7792</v>
      </c>
      <c r="M7793">
        <v>165.06081357129329</v>
      </c>
      <c r="N7793">
        <v>0.12103516672509196</v>
      </c>
    </row>
    <row r="7794" spans="12:14" x14ac:dyDescent="0.25">
      <c r="L7794">
        <v>7793</v>
      </c>
      <c r="M7794">
        <v>164.0989546864302</v>
      </c>
      <c r="N7794">
        <v>0.11450255845769863</v>
      </c>
    </row>
    <row r="7795" spans="12:14" x14ac:dyDescent="0.25">
      <c r="L7795">
        <v>7794</v>
      </c>
      <c r="M7795">
        <v>167.10753046145072</v>
      </c>
      <c r="N7795">
        <v>0.1349357501558508</v>
      </c>
    </row>
    <row r="7796" spans="12:14" x14ac:dyDescent="0.25">
      <c r="L7796">
        <v>7795</v>
      </c>
      <c r="M7796">
        <v>167.69186717260959</v>
      </c>
      <c r="N7796">
        <v>0.13890436019868591</v>
      </c>
    </row>
    <row r="7797" spans="12:14" x14ac:dyDescent="0.25">
      <c r="L7797">
        <v>7796</v>
      </c>
      <c r="M7797">
        <v>168.92375499344362</v>
      </c>
      <c r="N7797">
        <v>0.1472709103127674</v>
      </c>
    </row>
    <row r="7798" spans="12:14" x14ac:dyDescent="0.25">
      <c r="L7798">
        <v>7797</v>
      </c>
      <c r="M7798">
        <v>167.39999094939327</v>
      </c>
      <c r="N7798">
        <v>0.13692203923784163</v>
      </c>
    </row>
    <row r="7799" spans="12:14" x14ac:dyDescent="0.25">
      <c r="L7799">
        <v>7798</v>
      </c>
      <c r="M7799">
        <v>161.89039696794333</v>
      </c>
      <c r="N7799">
        <v>9.9502808870880255E-2</v>
      </c>
    </row>
    <row r="7800" spans="12:14" x14ac:dyDescent="0.25">
      <c r="L7800">
        <v>7799</v>
      </c>
      <c r="M7800">
        <v>166.79944891318422</v>
      </c>
      <c r="N7800">
        <v>0.13284336830970966</v>
      </c>
    </row>
    <row r="7801" spans="12:14" x14ac:dyDescent="0.25">
      <c r="L7801">
        <v>7800</v>
      </c>
      <c r="M7801">
        <v>168.08520184816251</v>
      </c>
      <c r="N7801">
        <v>0.14157575139110112</v>
      </c>
    </row>
    <row r="7802" spans="12:14" x14ac:dyDescent="0.25">
      <c r="L7802">
        <v>7801</v>
      </c>
      <c r="M7802">
        <v>170.95060633322595</v>
      </c>
      <c r="N7802">
        <v>0.16103657389129133</v>
      </c>
    </row>
    <row r="7803" spans="12:14" x14ac:dyDescent="0.25">
      <c r="L7803">
        <v>7802</v>
      </c>
      <c r="M7803">
        <v>157.82272751044277</v>
      </c>
      <c r="N7803">
        <v>7.1876624255583055E-2</v>
      </c>
    </row>
    <row r="7804" spans="12:14" x14ac:dyDescent="0.25">
      <c r="L7804">
        <v>7803</v>
      </c>
      <c r="M7804">
        <v>171.58626664785345</v>
      </c>
      <c r="N7804">
        <v>0.16535375585211565</v>
      </c>
    </row>
    <row r="7805" spans="12:14" x14ac:dyDescent="0.25">
      <c r="L7805">
        <v>7804</v>
      </c>
      <c r="M7805">
        <v>168.06442878155232</v>
      </c>
      <c r="N7805">
        <v>0.14143466800682059</v>
      </c>
    </row>
    <row r="7806" spans="12:14" x14ac:dyDescent="0.25">
      <c r="L7806">
        <v>7805</v>
      </c>
      <c r="M7806">
        <v>169.01629199016347</v>
      </c>
      <c r="N7806">
        <v>0.14789938914612355</v>
      </c>
    </row>
    <row r="7807" spans="12:14" x14ac:dyDescent="0.25">
      <c r="L7807">
        <v>7806</v>
      </c>
      <c r="M7807">
        <v>166.58952822500135</v>
      </c>
      <c r="N7807">
        <v>0.13141766060486737</v>
      </c>
    </row>
    <row r="7808" spans="12:14" x14ac:dyDescent="0.25">
      <c r="L7808">
        <v>7807</v>
      </c>
      <c r="M7808">
        <v>160.82707216958624</v>
      </c>
      <c r="N7808">
        <v>9.2281079698351309E-2</v>
      </c>
    </row>
    <row r="7809" spans="12:14" x14ac:dyDescent="0.25">
      <c r="L7809">
        <v>7808</v>
      </c>
      <c r="M7809">
        <v>167.85395762369464</v>
      </c>
      <c r="N7809">
        <v>0.14000522170497076</v>
      </c>
    </row>
    <row r="7810" spans="12:14" x14ac:dyDescent="0.25">
      <c r="L7810">
        <v>7809</v>
      </c>
      <c r="M7810">
        <v>169.03185240315054</v>
      </c>
      <c r="N7810">
        <v>0.14800507001482788</v>
      </c>
    </row>
    <row r="7811" spans="12:14" x14ac:dyDescent="0.25">
      <c r="L7811">
        <v>7810</v>
      </c>
      <c r="M7811">
        <v>173.09737491540071</v>
      </c>
      <c r="N7811">
        <v>0.1756166733308171</v>
      </c>
    </row>
    <row r="7812" spans="12:14" x14ac:dyDescent="0.25">
      <c r="L7812">
        <v>7811</v>
      </c>
      <c r="M7812">
        <v>170.27523293408157</v>
      </c>
      <c r="N7812">
        <v>0.15644967458593628</v>
      </c>
    </row>
    <row r="7813" spans="12:14" x14ac:dyDescent="0.25">
      <c r="L7813">
        <v>7812</v>
      </c>
      <c r="M7813">
        <v>169.03921212565993</v>
      </c>
      <c r="N7813">
        <v>0.14805505466940372</v>
      </c>
    </row>
    <row r="7814" spans="12:14" x14ac:dyDescent="0.25">
      <c r="L7814">
        <v>7813</v>
      </c>
      <c r="M7814">
        <v>162.6360323157632</v>
      </c>
      <c r="N7814">
        <v>0.10456690269408386</v>
      </c>
    </row>
    <row r="7815" spans="12:14" x14ac:dyDescent="0.25">
      <c r="L7815">
        <v>7814</v>
      </c>
      <c r="M7815">
        <v>161.6161929479521</v>
      </c>
      <c r="N7815">
        <v>9.7640511317531598E-2</v>
      </c>
    </row>
    <row r="7816" spans="12:14" x14ac:dyDescent="0.25">
      <c r="L7816">
        <v>7815</v>
      </c>
      <c r="M7816">
        <v>170.37637500914875</v>
      </c>
      <c r="N7816">
        <v>0.15713659609403163</v>
      </c>
    </row>
    <row r="7817" spans="12:14" x14ac:dyDescent="0.25">
      <c r="L7817">
        <v>7816</v>
      </c>
      <c r="M7817">
        <v>155.3389155130175</v>
      </c>
      <c r="N7817">
        <v>5.5007444124923088E-2</v>
      </c>
    </row>
    <row r="7818" spans="12:14" x14ac:dyDescent="0.25">
      <c r="L7818">
        <v>7817</v>
      </c>
      <c r="M7818">
        <v>167.19627611689762</v>
      </c>
      <c r="N7818">
        <v>0.13553847952872577</v>
      </c>
    </row>
    <row r="7819" spans="12:14" x14ac:dyDescent="0.25">
      <c r="L7819">
        <v>7818</v>
      </c>
      <c r="M7819">
        <v>162.45965155303816</v>
      </c>
      <c r="N7819">
        <v>0.10336898640207948</v>
      </c>
    </row>
    <row r="7820" spans="12:14" x14ac:dyDescent="0.25">
      <c r="L7820">
        <v>7819</v>
      </c>
      <c r="M7820">
        <v>163.94415958226156</v>
      </c>
      <c r="N7820">
        <v>0.11345124438953569</v>
      </c>
    </row>
    <row r="7821" spans="12:14" x14ac:dyDescent="0.25">
      <c r="L7821">
        <v>7820</v>
      </c>
      <c r="M7821">
        <v>166.47091521847193</v>
      </c>
      <c r="N7821">
        <v>0.13061208265651292</v>
      </c>
    </row>
    <row r="7822" spans="12:14" x14ac:dyDescent="0.25">
      <c r="L7822">
        <v>7821</v>
      </c>
      <c r="M7822">
        <v>164.91065573344221</v>
      </c>
      <c r="N7822">
        <v>0.12001534734368713</v>
      </c>
    </row>
    <row r="7823" spans="12:14" x14ac:dyDescent="0.25">
      <c r="L7823">
        <v>7822</v>
      </c>
      <c r="M7823">
        <v>164.47835859467872</v>
      </c>
      <c r="N7823">
        <v>0.11707933676344617</v>
      </c>
    </row>
    <row r="7824" spans="12:14" x14ac:dyDescent="0.25">
      <c r="L7824">
        <v>7823</v>
      </c>
      <c r="M7824">
        <v>161.74989767536775</v>
      </c>
      <c r="N7824">
        <v>9.8548586942189598E-2</v>
      </c>
    </row>
    <row r="7825" spans="12:14" x14ac:dyDescent="0.25">
      <c r="L7825">
        <v>7824</v>
      </c>
      <c r="M7825">
        <v>164.47515117129382</v>
      </c>
      <c r="N7825">
        <v>0.11705755306850807</v>
      </c>
    </row>
    <row r="7826" spans="12:14" x14ac:dyDescent="0.25">
      <c r="L7826">
        <v>7825</v>
      </c>
      <c r="M7826">
        <v>168.03556435806829</v>
      </c>
      <c r="N7826">
        <v>0.14123863096391043</v>
      </c>
    </row>
    <row r="7827" spans="12:14" x14ac:dyDescent="0.25">
      <c r="L7827">
        <v>7826</v>
      </c>
      <c r="M7827">
        <v>167.89806460660719</v>
      </c>
      <c r="N7827">
        <v>0.14030478086667175</v>
      </c>
    </row>
    <row r="7828" spans="12:14" x14ac:dyDescent="0.25">
      <c r="L7828">
        <v>7827</v>
      </c>
      <c r="M7828">
        <v>166.74258482783733</v>
      </c>
      <c r="N7828">
        <v>0.13245716738158952</v>
      </c>
    </row>
    <row r="7829" spans="12:14" x14ac:dyDescent="0.25">
      <c r="L7829">
        <v>7828</v>
      </c>
      <c r="M7829">
        <v>162.0387637460112</v>
      </c>
      <c r="N7829">
        <v>0.10051046400227781</v>
      </c>
    </row>
    <row r="7830" spans="12:14" x14ac:dyDescent="0.25">
      <c r="L7830">
        <v>7829</v>
      </c>
      <c r="M7830">
        <v>166.39013768569174</v>
      </c>
      <c r="N7830">
        <v>0.13006346997874529</v>
      </c>
    </row>
    <row r="7831" spans="12:14" x14ac:dyDescent="0.25">
      <c r="L7831">
        <v>7830</v>
      </c>
      <c r="M7831">
        <v>166.56286274674176</v>
      </c>
      <c r="N7831">
        <v>0.1312365580268553</v>
      </c>
    </row>
    <row r="7832" spans="12:14" x14ac:dyDescent="0.25">
      <c r="L7832">
        <v>7831</v>
      </c>
      <c r="M7832">
        <v>162.07114100756911</v>
      </c>
      <c r="N7832">
        <v>0.10073035900959892</v>
      </c>
    </row>
    <row r="7833" spans="12:14" x14ac:dyDescent="0.25">
      <c r="L7833">
        <v>7832</v>
      </c>
      <c r="M7833">
        <v>163.91080348928432</v>
      </c>
      <c r="N7833">
        <v>0.11322470150244457</v>
      </c>
    </row>
    <row r="7834" spans="12:14" x14ac:dyDescent="0.25">
      <c r="L7834">
        <v>7833</v>
      </c>
      <c r="M7834">
        <v>170.45125293925341</v>
      </c>
      <c r="N7834">
        <v>0.15764514073913993</v>
      </c>
    </row>
    <row r="7835" spans="12:14" x14ac:dyDescent="0.25">
      <c r="L7835">
        <v>7834</v>
      </c>
      <c r="M7835">
        <v>164.47003300841118</v>
      </c>
      <c r="N7835">
        <v>0.11702279230090773</v>
      </c>
    </row>
    <row r="7836" spans="12:14" x14ac:dyDescent="0.25">
      <c r="L7836">
        <v>7835</v>
      </c>
      <c r="M7836">
        <v>169.37589762609747</v>
      </c>
      <c r="N7836">
        <v>0.15034170452863216</v>
      </c>
    </row>
    <row r="7837" spans="12:14" x14ac:dyDescent="0.25">
      <c r="L7837">
        <v>7836</v>
      </c>
      <c r="M7837">
        <v>168.08435509846933</v>
      </c>
      <c r="N7837">
        <v>0.1415700005641003</v>
      </c>
    </row>
    <row r="7838" spans="12:14" x14ac:dyDescent="0.25">
      <c r="L7838">
        <v>7837</v>
      </c>
      <c r="M7838">
        <v>167.45373383617866</v>
      </c>
      <c r="N7838">
        <v>0.13728704207978937</v>
      </c>
    </row>
    <row r="7839" spans="12:14" x14ac:dyDescent="0.25">
      <c r="L7839">
        <v>7838</v>
      </c>
      <c r="M7839">
        <v>164.90294127958239</v>
      </c>
      <c r="N7839">
        <v>0.11996295347816677</v>
      </c>
    </row>
    <row r="7840" spans="12:14" x14ac:dyDescent="0.25">
      <c r="L7840">
        <v>7839</v>
      </c>
      <c r="M7840">
        <v>171.58544968511887</v>
      </c>
      <c r="N7840">
        <v>0.16534820732769262</v>
      </c>
    </row>
    <row r="7841" spans="12:14" x14ac:dyDescent="0.25">
      <c r="L7841">
        <v>7840</v>
      </c>
      <c r="M7841">
        <v>164.67831435696814</v>
      </c>
      <c r="N7841">
        <v>0.11843736618585021</v>
      </c>
    </row>
    <row r="7842" spans="12:14" x14ac:dyDescent="0.25">
      <c r="L7842">
        <v>7841</v>
      </c>
      <c r="M7842">
        <v>167.82667517997314</v>
      </c>
      <c r="N7842">
        <v>0.13981992891388195</v>
      </c>
    </row>
    <row r="7843" spans="12:14" x14ac:dyDescent="0.25">
      <c r="L7843">
        <v>7842</v>
      </c>
      <c r="M7843">
        <v>160.4693586500081</v>
      </c>
      <c r="N7843">
        <v>8.9851614906655719E-2</v>
      </c>
    </row>
    <row r="7844" spans="12:14" x14ac:dyDescent="0.25">
      <c r="L7844">
        <v>7843</v>
      </c>
      <c r="M7844">
        <v>165.28801214617383</v>
      </c>
      <c r="N7844">
        <v>0.122578219777844</v>
      </c>
    </row>
    <row r="7845" spans="12:14" x14ac:dyDescent="0.25">
      <c r="L7845">
        <v>7844</v>
      </c>
      <c r="M7845">
        <v>167.34141432207585</v>
      </c>
      <c r="N7845">
        <v>0.13652420732516535</v>
      </c>
    </row>
    <row r="7846" spans="12:14" x14ac:dyDescent="0.25">
      <c r="L7846">
        <v>7845</v>
      </c>
      <c r="M7846">
        <v>168.40595888323571</v>
      </c>
      <c r="N7846">
        <v>0.14375422069893729</v>
      </c>
    </row>
    <row r="7847" spans="12:14" x14ac:dyDescent="0.25">
      <c r="L7847">
        <v>7846</v>
      </c>
      <c r="M7847">
        <v>165.75152822295482</v>
      </c>
      <c r="N7847">
        <v>0.12572625843808893</v>
      </c>
    </row>
    <row r="7848" spans="12:14" x14ac:dyDescent="0.25">
      <c r="L7848">
        <v>7847</v>
      </c>
      <c r="M7848">
        <v>163.9742113118395</v>
      </c>
      <c r="N7848">
        <v>0.11365534519910314</v>
      </c>
    </row>
    <row r="7849" spans="12:14" x14ac:dyDescent="0.25">
      <c r="L7849">
        <v>7848</v>
      </c>
      <c r="M7849">
        <v>163.07684162502207</v>
      </c>
      <c r="N7849">
        <v>0.10756072495151248</v>
      </c>
    </row>
    <row r="7850" spans="12:14" x14ac:dyDescent="0.25">
      <c r="L7850">
        <v>7849</v>
      </c>
      <c r="M7850">
        <v>164.49792514242847</v>
      </c>
      <c r="N7850">
        <v>0.11721222589469593</v>
      </c>
    </row>
    <row r="7851" spans="12:14" x14ac:dyDescent="0.25">
      <c r="L7851">
        <v>7850</v>
      </c>
      <c r="M7851">
        <v>167.78706806296449</v>
      </c>
      <c r="N7851">
        <v>0.13955093126350926</v>
      </c>
    </row>
    <row r="7852" spans="12:14" x14ac:dyDescent="0.25">
      <c r="L7852">
        <v>7851</v>
      </c>
      <c r="M7852">
        <v>167.18485261157807</v>
      </c>
      <c r="N7852">
        <v>0.13546089508628056</v>
      </c>
    </row>
    <row r="7853" spans="12:14" x14ac:dyDescent="0.25">
      <c r="L7853">
        <v>7852</v>
      </c>
      <c r="M7853">
        <v>168.0080983298752</v>
      </c>
      <c r="N7853">
        <v>0.14105209133146523</v>
      </c>
    </row>
    <row r="7854" spans="12:14" x14ac:dyDescent="0.25">
      <c r="L7854">
        <v>7853</v>
      </c>
      <c r="M7854">
        <v>164.69990908034188</v>
      </c>
      <c r="N7854">
        <v>0.11858402997475248</v>
      </c>
    </row>
    <row r="7855" spans="12:14" x14ac:dyDescent="0.25">
      <c r="L7855">
        <v>7854</v>
      </c>
      <c r="M7855">
        <v>162.2790403783448</v>
      </c>
      <c r="N7855">
        <v>0.10214233863539235</v>
      </c>
    </row>
    <row r="7856" spans="12:14" x14ac:dyDescent="0.25">
      <c r="L7856">
        <v>7855</v>
      </c>
      <c r="M7856">
        <v>164.8418131456319</v>
      </c>
      <c r="N7856">
        <v>0.11954779262713178</v>
      </c>
    </row>
    <row r="7857" spans="12:14" x14ac:dyDescent="0.25">
      <c r="L7857">
        <v>7856</v>
      </c>
      <c r="M7857">
        <v>164.32668952559229</v>
      </c>
      <c r="N7857">
        <v>0.11604925362940821</v>
      </c>
    </row>
    <row r="7858" spans="12:14" x14ac:dyDescent="0.25">
      <c r="L7858">
        <v>7857</v>
      </c>
      <c r="M7858">
        <v>162.09183176105802</v>
      </c>
      <c r="N7858">
        <v>0.1008708833520231</v>
      </c>
    </row>
    <row r="7859" spans="12:14" x14ac:dyDescent="0.25">
      <c r="L7859">
        <v>7858</v>
      </c>
      <c r="M7859">
        <v>169.32574617903998</v>
      </c>
      <c r="N7859">
        <v>0.15000109348596746</v>
      </c>
    </row>
    <row r="7860" spans="12:14" x14ac:dyDescent="0.25">
      <c r="L7860">
        <v>7859</v>
      </c>
      <c r="M7860">
        <v>168.20707594372797</v>
      </c>
      <c r="N7860">
        <v>0.14240347751267812</v>
      </c>
    </row>
    <row r="7861" spans="12:14" x14ac:dyDescent="0.25">
      <c r="L7861">
        <v>7860</v>
      </c>
      <c r="M7861">
        <v>164.22172623660549</v>
      </c>
      <c r="N7861">
        <v>0.11533637977629052</v>
      </c>
    </row>
    <row r="7862" spans="12:14" x14ac:dyDescent="0.25">
      <c r="L7862">
        <v>7861</v>
      </c>
      <c r="M7862">
        <v>170.26849329558763</v>
      </c>
      <c r="N7862">
        <v>0.15640390132455906</v>
      </c>
    </row>
    <row r="7863" spans="12:14" x14ac:dyDescent="0.25">
      <c r="L7863">
        <v>7862</v>
      </c>
      <c r="M7863">
        <v>167.11546070613159</v>
      </c>
      <c r="N7863">
        <v>0.13498960959696005</v>
      </c>
    </row>
    <row r="7864" spans="12:14" x14ac:dyDescent="0.25">
      <c r="L7864">
        <v>7863</v>
      </c>
      <c r="M7864">
        <v>165.96790451136164</v>
      </c>
      <c r="N7864">
        <v>0.1271958103159776</v>
      </c>
    </row>
    <row r="7865" spans="12:14" x14ac:dyDescent="0.25">
      <c r="L7865">
        <v>7864</v>
      </c>
      <c r="M7865">
        <v>158.83323338983385</v>
      </c>
      <c r="N7865">
        <v>7.8739625851601325E-2</v>
      </c>
    </row>
    <row r="7866" spans="12:14" x14ac:dyDescent="0.25">
      <c r="L7866">
        <v>7865</v>
      </c>
      <c r="M7866">
        <v>167.40165681465785</v>
      </c>
      <c r="N7866">
        <v>0.13693335321057831</v>
      </c>
    </row>
    <row r="7867" spans="12:14" x14ac:dyDescent="0.25">
      <c r="L7867">
        <v>7866</v>
      </c>
      <c r="M7867">
        <v>166.47835811877513</v>
      </c>
      <c r="N7867">
        <v>0.13066263222549779</v>
      </c>
    </row>
    <row r="7868" spans="12:14" x14ac:dyDescent="0.25">
      <c r="L7868">
        <v>7867</v>
      </c>
      <c r="M7868">
        <v>164.40207455272682</v>
      </c>
      <c r="N7868">
        <v>0.11656124229972842</v>
      </c>
    </row>
    <row r="7869" spans="12:14" x14ac:dyDescent="0.25">
      <c r="L7869">
        <v>7868</v>
      </c>
      <c r="M7869">
        <v>158.07860237141136</v>
      </c>
      <c r="N7869">
        <v>7.3614436588022469E-2</v>
      </c>
    </row>
    <row r="7870" spans="12:14" x14ac:dyDescent="0.25">
      <c r="L7870">
        <v>7869</v>
      </c>
      <c r="M7870">
        <v>165.48068874379197</v>
      </c>
      <c r="N7870">
        <v>0.12388681166626081</v>
      </c>
    </row>
    <row r="7871" spans="12:14" x14ac:dyDescent="0.25">
      <c r="L7871">
        <v>7870</v>
      </c>
      <c r="M7871">
        <v>166.84646702418016</v>
      </c>
      <c r="N7871">
        <v>0.1331626988325576</v>
      </c>
    </row>
    <row r="7872" spans="12:14" x14ac:dyDescent="0.25">
      <c r="L7872">
        <v>7871</v>
      </c>
      <c r="M7872">
        <v>173.72199308502698</v>
      </c>
      <c r="N7872">
        <v>0.17985886091475289</v>
      </c>
    </row>
    <row r="7873" spans="12:14" x14ac:dyDescent="0.25">
      <c r="L7873">
        <v>7872</v>
      </c>
      <c r="M7873">
        <v>160.84912724021038</v>
      </c>
      <c r="N7873">
        <v>9.2430870004356125E-2</v>
      </c>
    </row>
    <row r="7874" spans="12:14" x14ac:dyDescent="0.25">
      <c r="L7874">
        <v>7873</v>
      </c>
      <c r="M7874">
        <v>166.41787148107804</v>
      </c>
      <c r="N7874">
        <v>0.13025182819207348</v>
      </c>
    </row>
    <row r="7875" spans="12:14" x14ac:dyDescent="0.25">
      <c r="L7875">
        <v>7874</v>
      </c>
      <c r="M7875">
        <v>167.59088308530099</v>
      </c>
      <c r="N7875">
        <v>0.13821851168804788</v>
      </c>
    </row>
    <row r="7876" spans="12:14" x14ac:dyDescent="0.25">
      <c r="L7876">
        <v>7875</v>
      </c>
      <c r="M7876">
        <v>168.42048542517259</v>
      </c>
      <c r="N7876">
        <v>0.14385287987799877</v>
      </c>
    </row>
    <row r="7877" spans="12:14" x14ac:dyDescent="0.25">
      <c r="L7877">
        <v>7876</v>
      </c>
      <c r="M7877">
        <v>160.68198793477987</v>
      </c>
      <c r="N7877">
        <v>9.1295718449752483E-2</v>
      </c>
    </row>
    <row r="7878" spans="12:14" x14ac:dyDescent="0.25">
      <c r="L7878">
        <v>7877</v>
      </c>
      <c r="M7878">
        <v>168.3904421218177</v>
      </c>
      <c r="N7878">
        <v>0.14364883629638348</v>
      </c>
    </row>
    <row r="7879" spans="12:14" x14ac:dyDescent="0.25">
      <c r="L7879">
        <v>7878</v>
      </c>
      <c r="M7879">
        <v>164.23990088241607</v>
      </c>
      <c r="N7879">
        <v>0.11545981559764384</v>
      </c>
    </row>
    <row r="7880" spans="12:14" x14ac:dyDescent="0.25">
      <c r="L7880">
        <v>7879</v>
      </c>
      <c r="M7880">
        <v>164.54592636922902</v>
      </c>
      <c r="N7880">
        <v>0.1175382333953563</v>
      </c>
    </row>
    <row r="7881" spans="12:14" x14ac:dyDescent="0.25">
      <c r="L7881">
        <v>7880</v>
      </c>
      <c r="M7881">
        <v>166.4275974986171</v>
      </c>
      <c r="N7881">
        <v>0.13031788389274257</v>
      </c>
    </row>
    <row r="7882" spans="12:14" x14ac:dyDescent="0.25">
      <c r="L7882">
        <v>7881</v>
      </c>
      <c r="M7882">
        <v>167.32579471683442</v>
      </c>
      <c r="N7882">
        <v>0.13641812444342527</v>
      </c>
    </row>
    <row r="7883" spans="12:14" x14ac:dyDescent="0.25">
      <c r="L7883">
        <v>7882</v>
      </c>
      <c r="M7883">
        <v>162.41239771715834</v>
      </c>
      <c r="N7883">
        <v>0.10304805491847779</v>
      </c>
    </row>
    <row r="7884" spans="12:14" x14ac:dyDescent="0.25">
      <c r="L7884">
        <v>7883</v>
      </c>
      <c r="M7884">
        <v>163.7244107644155</v>
      </c>
      <c r="N7884">
        <v>0.11195878747428312</v>
      </c>
    </row>
    <row r="7885" spans="12:14" x14ac:dyDescent="0.25">
      <c r="L7885">
        <v>7884</v>
      </c>
      <c r="M7885">
        <v>165.2078315667938</v>
      </c>
      <c r="N7885">
        <v>0.12203366139824667</v>
      </c>
    </row>
    <row r="7886" spans="12:14" x14ac:dyDescent="0.25">
      <c r="L7886">
        <v>7885</v>
      </c>
      <c r="M7886">
        <v>163.09708437436478</v>
      </c>
      <c r="N7886">
        <v>0.10769820660686968</v>
      </c>
    </row>
    <row r="7887" spans="12:14" x14ac:dyDescent="0.25">
      <c r="L7887">
        <v>7886</v>
      </c>
      <c r="M7887">
        <v>161.81596774348989</v>
      </c>
      <c r="N7887">
        <v>9.899731167721515E-2</v>
      </c>
    </row>
    <row r="7888" spans="12:14" x14ac:dyDescent="0.25">
      <c r="L7888">
        <v>7887</v>
      </c>
      <c r="M7888">
        <v>164.64946863558944</v>
      </c>
      <c r="N7888">
        <v>0.11824145616108162</v>
      </c>
    </row>
    <row r="7889" spans="12:14" x14ac:dyDescent="0.25">
      <c r="L7889">
        <v>7888</v>
      </c>
      <c r="M7889">
        <v>165.05846698727495</v>
      </c>
      <c r="N7889">
        <v>0.12101922954927602</v>
      </c>
    </row>
    <row r="7890" spans="12:14" x14ac:dyDescent="0.25">
      <c r="L7890">
        <v>7889</v>
      </c>
      <c r="M7890">
        <v>172.05182221091192</v>
      </c>
      <c r="N7890">
        <v>0.1685156459880055</v>
      </c>
    </row>
    <row r="7891" spans="12:14" x14ac:dyDescent="0.25">
      <c r="L7891">
        <v>7890</v>
      </c>
      <c r="M7891">
        <v>166.09228422169971</v>
      </c>
      <c r="N7891">
        <v>0.12804055369448908</v>
      </c>
    </row>
    <row r="7892" spans="12:14" x14ac:dyDescent="0.25">
      <c r="L7892">
        <v>7891</v>
      </c>
      <c r="M7892">
        <v>168.69387741952809</v>
      </c>
      <c r="N7892">
        <v>0.14570966243796857</v>
      </c>
    </row>
    <row r="7893" spans="12:14" x14ac:dyDescent="0.25">
      <c r="L7893">
        <v>7892</v>
      </c>
      <c r="M7893">
        <v>164.56856371607029</v>
      </c>
      <c r="N7893">
        <v>0.1176919783172512</v>
      </c>
    </row>
    <row r="7894" spans="12:14" x14ac:dyDescent="0.25">
      <c r="L7894">
        <v>7893</v>
      </c>
      <c r="M7894">
        <v>167.15522793944257</v>
      </c>
      <c r="N7894">
        <v>0.1352596947011131</v>
      </c>
    </row>
    <row r="7895" spans="12:14" x14ac:dyDescent="0.25">
      <c r="L7895">
        <v>7894</v>
      </c>
      <c r="M7895">
        <v>164.11824042406928</v>
      </c>
      <c r="N7895">
        <v>0.11463354042514373</v>
      </c>
    </row>
    <row r="7896" spans="12:14" x14ac:dyDescent="0.25">
      <c r="L7896">
        <v>7895</v>
      </c>
      <c r="M7896">
        <v>165.94887634105737</v>
      </c>
      <c r="N7896">
        <v>0.12706657765555374</v>
      </c>
    </row>
    <row r="7897" spans="12:14" x14ac:dyDescent="0.25">
      <c r="L7897">
        <v>7896</v>
      </c>
      <c r="M7897">
        <v>167.99488739837682</v>
      </c>
      <c r="N7897">
        <v>0.14096236731717937</v>
      </c>
    </row>
    <row r="7898" spans="12:14" x14ac:dyDescent="0.25">
      <c r="L7898">
        <v>7897</v>
      </c>
      <c r="M7898">
        <v>166.9529917760552</v>
      </c>
      <c r="N7898">
        <v>0.13388617759408095</v>
      </c>
    </row>
    <row r="7899" spans="12:14" x14ac:dyDescent="0.25">
      <c r="L7899">
        <v>7898</v>
      </c>
      <c r="M7899">
        <v>163.88355563638774</v>
      </c>
      <c r="N7899">
        <v>0.11303964364010932</v>
      </c>
    </row>
    <row r="7900" spans="12:14" x14ac:dyDescent="0.25">
      <c r="L7900">
        <v>7899</v>
      </c>
      <c r="M7900">
        <v>159.88702972328261</v>
      </c>
      <c r="N7900">
        <v>8.5896641031656618E-2</v>
      </c>
    </row>
    <row r="7901" spans="12:14" x14ac:dyDescent="0.25">
      <c r="L7901">
        <v>7900</v>
      </c>
      <c r="M7901">
        <v>171.58563737890583</v>
      </c>
      <c r="N7901">
        <v>0.16534948207807831</v>
      </c>
    </row>
    <row r="7902" spans="12:14" x14ac:dyDescent="0.25">
      <c r="L7902">
        <v>7901</v>
      </c>
      <c r="M7902">
        <v>161.36246661844294</v>
      </c>
      <c r="N7902">
        <v>9.5917291057375786E-2</v>
      </c>
    </row>
    <row r="7903" spans="12:14" x14ac:dyDescent="0.25">
      <c r="L7903">
        <v>7902</v>
      </c>
      <c r="M7903">
        <v>157.86966251304096</v>
      </c>
      <c r="N7903">
        <v>7.2195390335335619E-2</v>
      </c>
    </row>
    <row r="7904" spans="12:14" x14ac:dyDescent="0.25">
      <c r="L7904">
        <v>7903</v>
      </c>
      <c r="M7904">
        <v>169.43502736157393</v>
      </c>
      <c r="N7904">
        <v>0.15074329295797573</v>
      </c>
    </row>
    <row r="7905" spans="12:14" x14ac:dyDescent="0.25">
      <c r="L7905">
        <v>7904</v>
      </c>
      <c r="M7905">
        <v>162.21085099389688</v>
      </c>
      <c r="N7905">
        <v>0.10167922024702669</v>
      </c>
    </row>
    <row r="7906" spans="12:14" x14ac:dyDescent="0.25">
      <c r="L7906">
        <v>7905</v>
      </c>
      <c r="M7906">
        <v>165.78827552322625</v>
      </c>
      <c r="N7906">
        <v>0.12597583321598549</v>
      </c>
    </row>
    <row r="7907" spans="12:14" x14ac:dyDescent="0.25">
      <c r="L7907">
        <v>7906</v>
      </c>
      <c r="M7907">
        <v>169.24739997659771</v>
      </c>
      <c r="N7907">
        <v>0.14946899355130161</v>
      </c>
    </row>
    <row r="7908" spans="12:14" x14ac:dyDescent="0.25">
      <c r="L7908">
        <v>7907</v>
      </c>
      <c r="M7908">
        <v>163.31388605770363</v>
      </c>
      <c r="N7908">
        <v>0.10917064761797035</v>
      </c>
    </row>
    <row r="7909" spans="12:14" x14ac:dyDescent="0.25">
      <c r="L7909">
        <v>7908</v>
      </c>
      <c r="M7909">
        <v>164.23746722132972</v>
      </c>
      <c r="N7909">
        <v>0.11544328702491558</v>
      </c>
    </row>
    <row r="7910" spans="12:14" x14ac:dyDescent="0.25">
      <c r="L7910">
        <v>7909</v>
      </c>
      <c r="M7910">
        <v>166.46486767453908</v>
      </c>
      <c r="N7910">
        <v>0.13057100985870984</v>
      </c>
    </row>
    <row r="7911" spans="12:14" x14ac:dyDescent="0.25">
      <c r="L7911">
        <v>7910</v>
      </c>
      <c r="M7911">
        <v>163.74844994007628</v>
      </c>
      <c r="N7911">
        <v>0.11212205312596479</v>
      </c>
    </row>
    <row r="7912" spans="12:14" x14ac:dyDescent="0.25">
      <c r="L7912">
        <v>7911</v>
      </c>
      <c r="M7912">
        <v>165.6769163518224</v>
      </c>
      <c r="N7912">
        <v>0.12521952077222576</v>
      </c>
    </row>
    <row r="7913" spans="12:14" x14ac:dyDescent="0.25">
      <c r="L7913">
        <v>7912</v>
      </c>
      <c r="M7913">
        <v>162.41515292522641</v>
      </c>
      <c r="N7913">
        <v>0.10306676732555453</v>
      </c>
    </row>
    <row r="7914" spans="12:14" x14ac:dyDescent="0.25">
      <c r="L7914">
        <v>7913</v>
      </c>
      <c r="M7914">
        <v>163.69423028875983</v>
      </c>
      <c r="N7914">
        <v>0.11175381226650072</v>
      </c>
    </row>
    <row r="7915" spans="12:14" x14ac:dyDescent="0.25">
      <c r="L7915">
        <v>7914</v>
      </c>
      <c r="M7915">
        <v>163.3958758238</v>
      </c>
      <c r="N7915">
        <v>0.10972749335934862</v>
      </c>
    </row>
    <row r="7916" spans="12:14" x14ac:dyDescent="0.25">
      <c r="L7916">
        <v>7915</v>
      </c>
      <c r="M7916">
        <v>160.94260145394205</v>
      </c>
      <c r="N7916">
        <v>9.3065714087018581E-2</v>
      </c>
    </row>
    <row r="7917" spans="12:14" x14ac:dyDescent="0.25">
      <c r="L7917">
        <v>7916</v>
      </c>
      <c r="M7917">
        <v>166.22427955747608</v>
      </c>
      <c r="N7917">
        <v>0.12893701973053617</v>
      </c>
    </row>
    <row r="7918" spans="12:14" x14ac:dyDescent="0.25">
      <c r="L7918">
        <v>7917</v>
      </c>
      <c r="M7918">
        <v>164.67633676889301</v>
      </c>
      <c r="N7918">
        <v>0.11842393510109073</v>
      </c>
    </row>
    <row r="7919" spans="12:14" x14ac:dyDescent="0.25">
      <c r="L7919">
        <v>7918</v>
      </c>
      <c r="M7919">
        <v>166.23471623356721</v>
      </c>
      <c r="N7919">
        <v>0.12900790197489664</v>
      </c>
    </row>
    <row r="7920" spans="12:14" x14ac:dyDescent="0.25">
      <c r="L7920">
        <v>7919</v>
      </c>
      <c r="M7920">
        <v>159.37786469257736</v>
      </c>
      <c r="N7920">
        <v>8.243857068329552E-2</v>
      </c>
    </row>
    <row r="7921" spans="12:14" x14ac:dyDescent="0.25">
      <c r="L7921">
        <v>7920</v>
      </c>
      <c r="M7921">
        <v>165.0816867749715</v>
      </c>
      <c r="N7921">
        <v>0.12117693020522524</v>
      </c>
    </row>
    <row r="7922" spans="12:14" x14ac:dyDescent="0.25">
      <c r="L7922">
        <v>7921</v>
      </c>
      <c r="M7922">
        <v>169.3563828780245</v>
      </c>
      <c r="N7922">
        <v>0.15020916720262334</v>
      </c>
    </row>
    <row r="7923" spans="12:14" x14ac:dyDescent="0.25">
      <c r="L7923">
        <v>7922</v>
      </c>
      <c r="M7923">
        <v>167.50135814773142</v>
      </c>
      <c r="N7923">
        <v>0.13761048970425338</v>
      </c>
    </row>
    <row r="7924" spans="12:14" x14ac:dyDescent="0.25">
      <c r="L7924">
        <v>7923</v>
      </c>
      <c r="M7924">
        <v>163.76605149180486</v>
      </c>
      <c r="N7924">
        <v>0.11224159669327016</v>
      </c>
    </row>
    <row r="7925" spans="12:14" x14ac:dyDescent="0.25">
      <c r="L7925">
        <v>7924</v>
      </c>
      <c r="M7925">
        <v>161.37622038722779</v>
      </c>
      <c r="N7925">
        <v>9.6010701832163647E-2</v>
      </c>
    </row>
    <row r="7926" spans="12:14" x14ac:dyDescent="0.25">
      <c r="L7926">
        <v>7925</v>
      </c>
      <c r="M7926">
        <v>171.52950504886977</v>
      </c>
      <c r="N7926">
        <v>0.1649682509754371</v>
      </c>
    </row>
    <row r="7927" spans="12:14" x14ac:dyDescent="0.25">
      <c r="L7927">
        <v>7926</v>
      </c>
      <c r="M7927">
        <v>166.74279400420747</v>
      </c>
      <c r="N7927">
        <v>0.13245858803414712</v>
      </c>
    </row>
    <row r="7928" spans="12:14" x14ac:dyDescent="0.25">
      <c r="L7928">
        <v>7927</v>
      </c>
      <c r="M7928">
        <v>168.78183238085757</v>
      </c>
      <c r="N7928">
        <v>0.14630702169365706</v>
      </c>
    </row>
    <row r="7929" spans="12:14" x14ac:dyDescent="0.25">
      <c r="L7929">
        <v>7928</v>
      </c>
      <c r="M7929">
        <v>164.53347214273404</v>
      </c>
      <c r="N7929">
        <v>0.11745364865611285</v>
      </c>
    </row>
    <row r="7930" spans="12:14" x14ac:dyDescent="0.25">
      <c r="L7930">
        <v>7929</v>
      </c>
      <c r="M7930">
        <v>163.79896594771211</v>
      </c>
      <c r="N7930">
        <v>0.11246514013624331</v>
      </c>
    </row>
    <row r="7931" spans="12:14" x14ac:dyDescent="0.25">
      <c r="L7931">
        <v>7930</v>
      </c>
      <c r="M7931">
        <v>163.77354703354655</v>
      </c>
      <c r="N7931">
        <v>0.11229250378444644</v>
      </c>
    </row>
    <row r="7932" spans="12:14" x14ac:dyDescent="0.25">
      <c r="L7932">
        <v>7931</v>
      </c>
      <c r="M7932">
        <v>165.77277651327577</v>
      </c>
      <c r="N7932">
        <v>0.12587056937517449</v>
      </c>
    </row>
    <row r="7933" spans="12:14" x14ac:dyDescent="0.25">
      <c r="L7933">
        <v>7932</v>
      </c>
      <c r="M7933">
        <v>163.50927877348855</v>
      </c>
      <c r="N7933">
        <v>0.11049768642856139</v>
      </c>
    </row>
    <row r="7934" spans="12:14" x14ac:dyDescent="0.25">
      <c r="L7934">
        <v>7933</v>
      </c>
      <c r="M7934">
        <v>167.21755013550685</v>
      </c>
      <c r="N7934">
        <v>0.13568296520332357</v>
      </c>
    </row>
    <row r="7935" spans="12:14" x14ac:dyDescent="0.25">
      <c r="L7935">
        <v>7934</v>
      </c>
      <c r="M7935">
        <v>162.41548323270379</v>
      </c>
      <c r="N7935">
        <v>0.10306901065811758</v>
      </c>
    </row>
    <row r="7936" spans="12:14" x14ac:dyDescent="0.25">
      <c r="L7936">
        <v>7935</v>
      </c>
      <c r="M7936">
        <v>170.75304996873976</v>
      </c>
      <c r="N7936">
        <v>0.15969484033741099</v>
      </c>
    </row>
    <row r="7937" spans="12:14" x14ac:dyDescent="0.25">
      <c r="L7937">
        <v>7936</v>
      </c>
      <c r="M7937">
        <v>169.47361109630336</v>
      </c>
      <c r="N7937">
        <v>0.15100534015475975</v>
      </c>
    </row>
    <row r="7938" spans="12:14" x14ac:dyDescent="0.25">
      <c r="L7938">
        <v>7937</v>
      </c>
      <c r="M7938">
        <v>170.32136680937782</v>
      </c>
      <c r="N7938">
        <v>0.15676299968997176</v>
      </c>
    </row>
    <row r="7939" spans="12:14" x14ac:dyDescent="0.25">
      <c r="L7939">
        <v>7938</v>
      </c>
      <c r="M7939">
        <v>161.55097593087964</v>
      </c>
      <c r="N7939">
        <v>9.7197580206110912E-2</v>
      </c>
    </row>
    <row r="7940" spans="12:14" x14ac:dyDescent="0.25">
      <c r="L7940">
        <v>7939</v>
      </c>
      <c r="M7940">
        <v>167.81094240757841</v>
      </c>
      <c r="N7940">
        <v>0.13971307744051908</v>
      </c>
    </row>
    <row r="7941" spans="12:14" x14ac:dyDescent="0.25">
      <c r="L7941">
        <v>7940</v>
      </c>
      <c r="M7941">
        <v>165.50662100362609</v>
      </c>
      <c r="N7941">
        <v>0.12406293448183225</v>
      </c>
    </row>
    <row r="7942" spans="12:14" x14ac:dyDescent="0.25">
      <c r="L7942">
        <v>7941</v>
      </c>
      <c r="M7942">
        <v>161.44750300395049</v>
      </c>
      <c r="N7942">
        <v>9.6494828369488861E-2</v>
      </c>
    </row>
    <row r="7943" spans="12:14" x14ac:dyDescent="0.25">
      <c r="L7943">
        <v>7942</v>
      </c>
      <c r="M7943">
        <v>171.25981203822226</v>
      </c>
      <c r="N7943">
        <v>0.16313659061575247</v>
      </c>
    </row>
    <row r="7944" spans="12:14" x14ac:dyDescent="0.25">
      <c r="L7944">
        <v>7943</v>
      </c>
      <c r="M7944">
        <v>173.76752251858454</v>
      </c>
      <c r="N7944">
        <v>0.18016808086244862</v>
      </c>
    </row>
    <row r="7945" spans="12:14" x14ac:dyDescent="0.25">
      <c r="L7945">
        <v>7944</v>
      </c>
      <c r="M7945">
        <v>166.21980306547167</v>
      </c>
      <c r="N7945">
        <v>0.12890661696653716</v>
      </c>
    </row>
    <row r="7946" spans="12:14" x14ac:dyDescent="0.25">
      <c r="L7946">
        <v>7945</v>
      </c>
      <c r="M7946">
        <v>164.25566286044199</v>
      </c>
      <c r="N7946">
        <v>0.11556686542541272</v>
      </c>
    </row>
    <row r="7947" spans="12:14" x14ac:dyDescent="0.25">
      <c r="L7947">
        <v>7946</v>
      </c>
      <c r="M7947">
        <v>158.93776990739508</v>
      </c>
      <c r="N7947">
        <v>7.944960122284539E-2</v>
      </c>
    </row>
    <row r="7948" spans="12:14" x14ac:dyDescent="0.25">
      <c r="L7948">
        <v>7947</v>
      </c>
      <c r="M7948">
        <v>162.09291901690725</v>
      </c>
      <c r="N7948">
        <v>0.10087826761250152</v>
      </c>
    </row>
    <row r="7949" spans="12:14" x14ac:dyDescent="0.25">
      <c r="L7949">
        <v>7948</v>
      </c>
      <c r="M7949">
        <v>166.97907381138302</v>
      </c>
      <c r="N7949">
        <v>0.13406331763228652</v>
      </c>
    </row>
    <row r="7950" spans="12:14" x14ac:dyDescent="0.25">
      <c r="L7950">
        <v>7949</v>
      </c>
      <c r="M7950">
        <v>165.51217640484413</v>
      </c>
      <c r="N7950">
        <v>0.12410066481888782</v>
      </c>
    </row>
    <row r="7951" spans="12:14" x14ac:dyDescent="0.25">
      <c r="L7951">
        <v>7950</v>
      </c>
      <c r="M7951">
        <v>164.3328602339659</v>
      </c>
      <c r="N7951">
        <v>0.11609116291690502</v>
      </c>
    </row>
    <row r="7952" spans="12:14" x14ac:dyDescent="0.25">
      <c r="L7952">
        <v>7951</v>
      </c>
      <c r="M7952">
        <v>165.66457554101922</v>
      </c>
      <c r="N7952">
        <v>0.12513570631259152</v>
      </c>
    </row>
    <row r="7953" spans="12:14" x14ac:dyDescent="0.25">
      <c r="L7953">
        <v>7952</v>
      </c>
      <c r="M7953">
        <v>166.22332077159228</v>
      </c>
      <c r="N7953">
        <v>0.12893050799301453</v>
      </c>
    </row>
    <row r="7954" spans="12:14" x14ac:dyDescent="0.25">
      <c r="L7954">
        <v>7953</v>
      </c>
      <c r="M7954">
        <v>162.03835805290828</v>
      </c>
      <c r="N7954">
        <v>0.10050770867698033</v>
      </c>
    </row>
    <row r="7955" spans="12:14" x14ac:dyDescent="0.25">
      <c r="L7955">
        <v>7954</v>
      </c>
      <c r="M7955">
        <v>162.90975686663535</v>
      </c>
      <c r="N7955">
        <v>0.10642594386130311</v>
      </c>
    </row>
    <row r="7956" spans="12:14" x14ac:dyDescent="0.25">
      <c r="L7956">
        <v>7955</v>
      </c>
      <c r="M7956">
        <v>164.30452595003032</v>
      </c>
      <c r="N7956">
        <v>0.11589872639591325</v>
      </c>
    </row>
    <row r="7957" spans="12:14" x14ac:dyDescent="0.25">
      <c r="L7957">
        <v>7956</v>
      </c>
      <c r="M7957">
        <v>161.37911481625952</v>
      </c>
      <c r="N7957">
        <v>9.6030359779207375E-2</v>
      </c>
    </row>
    <row r="7958" spans="12:14" x14ac:dyDescent="0.25">
      <c r="L7958">
        <v>7957</v>
      </c>
      <c r="M7958">
        <v>164.04547690944284</v>
      </c>
      <c r="N7958">
        <v>0.11413935614853754</v>
      </c>
    </row>
    <row r="7959" spans="12:14" x14ac:dyDescent="0.25">
      <c r="L7959">
        <v>7958</v>
      </c>
      <c r="M7959">
        <v>172.45546390438804</v>
      </c>
      <c r="N7959">
        <v>0.17125703883196941</v>
      </c>
    </row>
    <row r="7960" spans="12:14" x14ac:dyDescent="0.25">
      <c r="L7960">
        <v>7959</v>
      </c>
      <c r="M7960">
        <v>164.8484854968211</v>
      </c>
      <c r="N7960">
        <v>0.11959310889672947</v>
      </c>
    </row>
    <row r="7961" spans="12:14" x14ac:dyDescent="0.25">
      <c r="L7961">
        <v>7960</v>
      </c>
      <c r="M7961">
        <v>160.45202345879963</v>
      </c>
      <c r="N7961">
        <v>8.973388036660257E-2</v>
      </c>
    </row>
    <row r="7962" spans="12:14" x14ac:dyDescent="0.25">
      <c r="L7962">
        <v>7961</v>
      </c>
      <c r="M7962">
        <v>165.05496741487138</v>
      </c>
      <c r="N7962">
        <v>0.12099546168064612</v>
      </c>
    </row>
    <row r="7963" spans="12:14" x14ac:dyDescent="0.25">
      <c r="L7963">
        <v>7962</v>
      </c>
      <c r="M7963">
        <v>162.19387121527549</v>
      </c>
      <c r="N7963">
        <v>0.10156389954463863</v>
      </c>
    </row>
    <row r="7964" spans="12:14" x14ac:dyDescent="0.25">
      <c r="L7964">
        <v>7963</v>
      </c>
      <c r="M7964">
        <v>168.62599893806129</v>
      </c>
      <c r="N7964">
        <v>0.14524865559363165</v>
      </c>
    </row>
    <row r="7965" spans="12:14" x14ac:dyDescent="0.25">
      <c r="L7965">
        <v>7964</v>
      </c>
      <c r="M7965">
        <v>166.19440923134457</v>
      </c>
      <c r="N7965">
        <v>0.12873415094956719</v>
      </c>
    </row>
    <row r="7966" spans="12:14" x14ac:dyDescent="0.25">
      <c r="L7966">
        <v>7965</v>
      </c>
      <c r="M7966">
        <v>161.0566022359466</v>
      </c>
      <c r="N7966">
        <v>9.3839967423690052E-2</v>
      </c>
    </row>
    <row r="7967" spans="12:14" x14ac:dyDescent="0.25">
      <c r="L7967">
        <v>7966</v>
      </c>
      <c r="M7967">
        <v>167.80192388428205</v>
      </c>
      <c r="N7967">
        <v>0.13965182679266142</v>
      </c>
    </row>
    <row r="7968" spans="12:14" x14ac:dyDescent="0.25">
      <c r="L7968">
        <v>7967</v>
      </c>
      <c r="M7968">
        <v>164.97823597463415</v>
      </c>
      <c r="N7968">
        <v>0.1204743286446559</v>
      </c>
    </row>
    <row r="7969" spans="12:14" x14ac:dyDescent="0.25">
      <c r="L7969">
        <v>7968</v>
      </c>
      <c r="M7969">
        <v>166.65827795664208</v>
      </c>
      <c r="N7969">
        <v>0.13188458467487929</v>
      </c>
    </row>
    <row r="7970" spans="12:14" x14ac:dyDescent="0.25">
      <c r="L7970">
        <v>7969</v>
      </c>
      <c r="M7970">
        <v>162.81708781198705</v>
      </c>
      <c r="N7970">
        <v>0.1057965681368036</v>
      </c>
    </row>
    <row r="7971" spans="12:14" x14ac:dyDescent="0.25">
      <c r="L7971">
        <v>7970</v>
      </c>
      <c r="M7971">
        <v>166.71962806203274</v>
      </c>
      <c r="N7971">
        <v>0.13230125307810092</v>
      </c>
    </row>
    <row r="7972" spans="12:14" x14ac:dyDescent="0.25">
      <c r="L7972">
        <v>7971</v>
      </c>
      <c r="M7972">
        <v>164.13374167236307</v>
      </c>
      <c r="N7972">
        <v>0.11473881946799769</v>
      </c>
    </row>
    <row r="7973" spans="12:14" x14ac:dyDescent="0.25">
      <c r="L7973">
        <v>7972</v>
      </c>
      <c r="M7973">
        <v>163.66880995778374</v>
      </c>
      <c r="N7973">
        <v>0.1115811662922237</v>
      </c>
    </row>
    <row r="7974" spans="12:14" x14ac:dyDescent="0.25">
      <c r="L7974">
        <v>7973</v>
      </c>
      <c r="M7974">
        <v>164.07559012801249</v>
      </c>
      <c r="N7974">
        <v>0.11434387456977557</v>
      </c>
    </row>
    <row r="7975" spans="12:14" x14ac:dyDescent="0.25">
      <c r="L7975">
        <v>7974</v>
      </c>
      <c r="M7975">
        <v>164.90161025055605</v>
      </c>
      <c r="N7975">
        <v>0.11995391359574903</v>
      </c>
    </row>
    <row r="7976" spans="12:14" x14ac:dyDescent="0.25">
      <c r="L7976">
        <v>7975</v>
      </c>
      <c r="M7976">
        <v>168.55113857657824</v>
      </c>
      <c r="N7976">
        <v>0.14474023026844085</v>
      </c>
    </row>
    <row r="7977" spans="12:14" x14ac:dyDescent="0.25">
      <c r="L7977">
        <v>7976</v>
      </c>
      <c r="M7977">
        <v>167.33699992190239</v>
      </c>
      <c r="N7977">
        <v>0.13649422626710939</v>
      </c>
    </row>
    <row r="7978" spans="12:14" x14ac:dyDescent="0.25">
      <c r="L7978">
        <v>7977</v>
      </c>
      <c r="M7978">
        <v>166.32527673017901</v>
      </c>
      <c r="N7978">
        <v>0.1296229571125842</v>
      </c>
    </row>
    <row r="7979" spans="12:14" x14ac:dyDescent="0.25">
      <c r="L7979">
        <v>7978</v>
      </c>
      <c r="M7979">
        <v>162.98484300335153</v>
      </c>
      <c r="N7979">
        <v>0.10693590257270857</v>
      </c>
    </row>
    <row r="7980" spans="12:14" x14ac:dyDescent="0.25">
      <c r="L7980">
        <v>7979</v>
      </c>
      <c r="M7980">
        <v>163.9434897474421</v>
      </c>
      <c r="N7980">
        <v>0.11344669510632155</v>
      </c>
    </row>
    <row r="7981" spans="12:14" x14ac:dyDescent="0.25">
      <c r="L7981">
        <v>7980</v>
      </c>
      <c r="M7981">
        <v>166.09367492578684</v>
      </c>
      <c r="N7981">
        <v>0.12804999886899426</v>
      </c>
    </row>
    <row r="7982" spans="12:14" x14ac:dyDescent="0.25">
      <c r="L7982">
        <v>7981</v>
      </c>
      <c r="M7982">
        <v>172.61145865530824</v>
      </c>
      <c r="N7982">
        <v>0.17231650048020941</v>
      </c>
    </row>
    <row r="7983" spans="12:14" x14ac:dyDescent="0.25">
      <c r="L7983">
        <v>7982</v>
      </c>
      <c r="M7983">
        <v>161.31776455109647</v>
      </c>
      <c r="N7983">
        <v>9.5613690290867748E-2</v>
      </c>
    </row>
    <row r="7984" spans="12:14" x14ac:dyDescent="0.25">
      <c r="L7984">
        <v>7983</v>
      </c>
      <c r="M7984">
        <v>166.09313668675122</v>
      </c>
      <c r="N7984">
        <v>0.12804634333819953</v>
      </c>
    </row>
    <row r="7985" spans="12:14" x14ac:dyDescent="0.25">
      <c r="L7985">
        <v>7984</v>
      </c>
      <c r="M7985">
        <v>162.12729874929266</v>
      </c>
      <c r="N7985">
        <v>0.10111176269951083</v>
      </c>
    </row>
    <row r="7986" spans="12:14" x14ac:dyDescent="0.25">
      <c r="L7986">
        <v>7985</v>
      </c>
      <c r="M7986">
        <v>154.45281299605958</v>
      </c>
      <c r="N7986">
        <v>4.8989346544152435E-2</v>
      </c>
    </row>
    <row r="7987" spans="12:14" x14ac:dyDescent="0.25">
      <c r="L7987">
        <v>7986</v>
      </c>
      <c r="M7987">
        <v>166.42461186300187</v>
      </c>
      <c r="N7987">
        <v>0.13029760650256583</v>
      </c>
    </row>
    <row r="7988" spans="12:14" x14ac:dyDescent="0.25">
      <c r="L7988">
        <v>7987</v>
      </c>
      <c r="M7988">
        <v>169.92060741408994</v>
      </c>
      <c r="N7988">
        <v>0.15404118240461617</v>
      </c>
    </row>
    <row r="7989" spans="12:14" x14ac:dyDescent="0.25">
      <c r="L7989">
        <v>7988</v>
      </c>
      <c r="M7989">
        <v>165.38599769118409</v>
      </c>
      <c r="N7989">
        <v>0.12324370324063927</v>
      </c>
    </row>
    <row r="7990" spans="12:14" x14ac:dyDescent="0.25">
      <c r="L7990">
        <v>7989</v>
      </c>
      <c r="M7990">
        <v>163.06753648926988</v>
      </c>
      <c r="N7990">
        <v>0.10749752773235621</v>
      </c>
    </row>
    <row r="7991" spans="12:14" x14ac:dyDescent="0.25">
      <c r="L7991">
        <v>7990</v>
      </c>
      <c r="M7991">
        <v>163.96050866202114</v>
      </c>
      <c r="N7991">
        <v>0.1135622816064108</v>
      </c>
    </row>
    <row r="7992" spans="12:14" x14ac:dyDescent="0.25">
      <c r="L7992">
        <v>7991</v>
      </c>
      <c r="M7992">
        <v>164.66145586187031</v>
      </c>
      <c r="N7992">
        <v>0.11832286919862556</v>
      </c>
    </row>
    <row r="7993" spans="12:14" x14ac:dyDescent="0.25">
      <c r="L7993">
        <v>7992</v>
      </c>
      <c r="M7993">
        <v>172.78990373262485</v>
      </c>
      <c r="N7993">
        <v>0.17352843687306185</v>
      </c>
    </row>
    <row r="7994" spans="12:14" x14ac:dyDescent="0.25">
      <c r="L7994">
        <v>7993</v>
      </c>
      <c r="M7994">
        <v>167.30477341587269</v>
      </c>
      <c r="N7994">
        <v>0.136275355138473</v>
      </c>
    </row>
    <row r="7995" spans="12:14" x14ac:dyDescent="0.25">
      <c r="L7995">
        <v>7994</v>
      </c>
      <c r="M7995">
        <v>162.01179719696361</v>
      </c>
      <c r="N7995">
        <v>0.10032731665704486</v>
      </c>
    </row>
    <row r="7996" spans="12:14" x14ac:dyDescent="0.25">
      <c r="L7996">
        <v>7995</v>
      </c>
      <c r="M7996">
        <v>159.44400996032516</v>
      </c>
      <c r="N7996">
        <v>8.2887806147809329E-2</v>
      </c>
    </row>
    <row r="7997" spans="12:14" x14ac:dyDescent="0.25">
      <c r="L7997">
        <v>7996</v>
      </c>
      <c r="M7997">
        <v>168.40601001448314</v>
      </c>
      <c r="N7997">
        <v>0.14375456796444053</v>
      </c>
    </row>
    <row r="7998" spans="12:14" x14ac:dyDescent="0.25">
      <c r="L7998">
        <v>7997</v>
      </c>
      <c r="M7998">
        <v>162.91531880344212</v>
      </c>
      <c r="N7998">
        <v>0.10646371858578552</v>
      </c>
    </row>
    <row r="7999" spans="12:14" x14ac:dyDescent="0.25">
      <c r="L7999">
        <v>7998</v>
      </c>
      <c r="M7999">
        <v>168.77295316148704</v>
      </c>
      <c r="N7999">
        <v>0.14624671714921633</v>
      </c>
    </row>
    <row r="8000" spans="12:14" x14ac:dyDescent="0.25">
      <c r="L8000">
        <v>7999</v>
      </c>
      <c r="M8000">
        <v>162.38175945702181</v>
      </c>
      <c r="N8000">
        <v>0.10283997059902505</v>
      </c>
    </row>
    <row r="8001" spans="12:14" x14ac:dyDescent="0.25">
      <c r="L8001">
        <v>8000</v>
      </c>
      <c r="M8001">
        <v>163.73787359119083</v>
      </c>
      <c r="N8001">
        <v>0.11205022227296202</v>
      </c>
    </row>
    <row r="8002" spans="12:14" x14ac:dyDescent="0.25">
      <c r="L8002">
        <v>8001</v>
      </c>
      <c r="M8002">
        <v>166.75101319491543</v>
      </c>
      <c r="N8002">
        <v>0.13251440989535257</v>
      </c>
    </row>
    <row r="8003" spans="12:14" x14ac:dyDescent="0.25">
      <c r="L8003">
        <v>8002</v>
      </c>
      <c r="M8003">
        <v>169.50462625044011</v>
      </c>
      <c r="N8003">
        <v>0.15121598420610338</v>
      </c>
    </row>
    <row r="8004" spans="12:14" x14ac:dyDescent="0.25">
      <c r="L8004">
        <v>8003</v>
      </c>
      <c r="M8004">
        <v>164.21389724479647</v>
      </c>
      <c r="N8004">
        <v>0.11528320800918213</v>
      </c>
    </row>
    <row r="8005" spans="12:14" x14ac:dyDescent="0.25">
      <c r="L8005">
        <v>8004</v>
      </c>
      <c r="M8005">
        <v>173.85443312131721</v>
      </c>
      <c r="N8005">
        <v>0.18075834720075479</v>
      </c>
    </row>
    <row r="8006" spans="12:14" x14ac:dyDescent="0.25">
      <c r="L8006">
        <v>8005</v>
      </c>
      <c r="M8006">
        <v>170.60735354932308</v>
      </c>
      <c r="N8006">
        <v>0.15870532134560333</v>
      </c>
    </row>
    <row r="8007" spans="12:14" x14ac:dyDescent="0.25">
      <c r="L8007">
        <v>8006</v>
      </c>
      <c r="M8007">
        <v>164.55163154877195</v>
      </c>
      <c r="N8007">
        <v>0.11757698097427416</v>
      </c>
    </row>
    <row r="8008" spans="12:14" x14ac:dyDescent="0.25">
      <c r="L8008">
        <v>8007</v>
      </c>
      <c r="M8008">
        <v>164.98697096957088</v>
      </c>
      <c r="N8008">
        <v>0.12053365366731494</v>
      </c>
    </row>
    <row r="8009" spans="12:14" x14ac:dyDescent="0.25">
      <c r="L8009">
        <v>8008</v>
      </c>
      <c r="M8009">
        <v>172.65107918087594</v>
      </c>
      <c r="N8009">
        <v>0.17258558919681333</v>
      </c>
    </row>
    <row r="8010" spans="12:14" x14ac:dyDescent="0.25">
      <c r="L8010">
        <v>8009</v>
      </c>
      <c r="M8010">
        <v>168.70808604261296</v>
      </c>
      <c r="N8010">
        <v>0.1458061624236664</v>
      </c>
    </row>
    <row r="8011" spans="12:14" x14ac:dyDescent="0.25">
      <c r="L8011">
        <v>8010</v>
      </c>
      <c r="M8011">
        <v>163.56829825923802</v>
      </c>
      <c r="N8011">
        <v>0.1108985260804185</v>
      </c>
    </row>
    <row r="8012" spans="12:14" x14ac:dyDescent="0.25">
      <c r="L8012">
        <v>8011</v>
      </c>
      <c r="M8012">
        <v>174.37026509751269</v>
      </c>
      <c r="N8012">
        <v>0.18426169710510187</v>
      </c>
    </row>
    <row r="8013" spans="12:14" x14ac:dyDescent="0.25">
      <c r="L8013">
        <v>8012</v>
      </c>
      <c r="M8013">
        <v>157.88888614358007</v>
      </c>
      <c r="N8013">
        <v>7.2325950493135727E-2</v>
      </c>
    </row>
    <row r="8014" spans="12:14" x14ac:dyDescent="0.25">
      <c r="L8014">
        <v>8013</v>
      </c>
      <c r="M8014">
        <v>170.46409303928922</v>
      </c>
      <c r="N8014">
        <v>0.15773234619616505</v>
      </c>
    </row>
    <row r="8015" spans="12:14" x14ac:dyDescent="0.25">
      <c r="L8015">
        <v>8014</v>
      </c>
      <c r="M8015">
        <v>160.08615899205441</v>
      </c>
      <c r="N8015">
        <v>8.724905719990117E-2</v>
      </c>
    </row>
    <row r="8016" spans="12:14" x14ac:dyDescent="0.25">
      <c r="L8016">
        <v>8015</v>
      </c>
      <c r="M8016">
        <v>164.22881223798024</v>
      </c>
      <c r="N8016">
        <v>0.1153845054129008</v>
      </c>
    </row>
    <row r="8017" spans="12:14" x14ac:dyDescent="0.25">
      <c r="L8017">
        <v>8016</v>
      </c>
      <c r="M8017">
        <v>165.0233902061932</v>
      </c>
      <c r="N8017">
        <v>0.12078100035194317</v>
      </c>
    </row>
    <row r="8018" spans="12:14" x14ac:dyDescent="0.25">
      <c r="L8018">
        <v>8017</v>
      </c>
      <c r="M8018">
        <v>163.49620694019254</v>
      </c>
      <c r="N8018">
        <v>0.11040890712049101</v>
      </c>
    </row>
    <row r="8019" spans="12:14" x14ac:dyDescent="0.25">
      <c r="L8019">
        <v>8018</v>
      </c>
      <c r="M8019">
        <v>158.04125510985813</v>
      </c>
      <c r="N8019">
        <v>7.3360787083478041E-2</v>
      </c>
    </row>
    <row r="8020" spans="12:14" x14ac:dyDescent="0.25">
      <c r="L8020">
        <v>8019</v>
      </c>
      <c r="M8020">
        <v>168.62448828444761</v>
      </c>
      <c r="N8020">
        <v>0.14523839576400266</v>
      </c>
    </row>
    <row r="8021" spans="12:14" x14ac:dyDescent="0.25">
      <c r="L8021">
        <v>8020</v>
      </c>
      <c r="M8021">
        <v>165.81300189241313</v>
      </c>
      <c r="N8021">
        <v>0.12614376604513011</v>
      </c>
    </row>
    <row r="8022" spans="12:14" x14ac:dyDescent="0.25">
      <c r="L8022">
        <v>8021</v>
      </c>
      <c r="M8022">
        <v>165.36677898178337</v>
      </c>
      <c r="N8022">
        <v>0.12311317650548559</v>
      </c>
    </row>
    <row r="8023" spans="12:14" x14ac:dyDescent="0.25">
      <c r="L8023">
        <v>8022</v>
      </c>
      <c r="M8023">
        <v>167.05556219598498</v>
      </c>
      <c r="N8023">
        <v>0.13458279991962985</v>
      </c>
    </row>
    <row r="8024" spans="12:14" x14ac:dyDescent="0.25">
      <c r="L8024">
        <v>8023</v>
      </c>
      <c r="M8024">
        <v>160.30355605355217</v>
      </c>
      <c r="N8024">
        <v>8.8725541810686481E-2</v>
      </c>
    </row>
    <row r="8025" spans="12:14" x14ac:dyDescent="0.25">
      <c r="L8025">
        <v>8024</v>
      </c>
      <c r="M8025">
        <v>161.48605582793627</v>
      </c>
      <c r="N8025">
        <v>9.6756665631341221E-2</v>
      </c>
    </row>
    <row r="8026" spans="12:14" x14ac:dyDescent="0.25">
      <c r="L8026">
        <v>8025</v>
      </c>
      <c r="M8026">
        <v>165.93259100852777</v>
      </c>
      <c r="N8026">
        <v>0.12695597338751163</v>
      </c>
    </row>
    <row r="8027" spans="12:14" x14ac:dyDescent="0.25">
      <c r="L8027">
        <v>8026</v>
      </c>
      <c r="M8027">
        <v>166.99577828209561</v>
      </c>
      <c r="N8027">
        <v>0.13417676853989557</v>
      </c>
    </row>
    <row r="8028" spans="12:14" x14ac:dyDescent="0.25">
      <c r="L8028">
        <v>8027</v>
      </c>
      <c r="M8028">
        <v>163.80578144878751</v>
      </c>
      <c r="N8028">
        <v>0.11251142862967223</v>
      </c>
    </row>
    <row r="8029" spans="12:14" x14ac:dyDescent="0.25">
      <c r="L8029">
        <v>8028</v>
      </c>
      <c r="M8029">
        <v>168.38531455531751</v>
      </c>
      <c r="N8029">
        <v>0.14361401166271004</v>
      </c>
    </row>
    <row r="8030" spans="12:14" x14ac:dyDescent="0.25">
      <c r="L8030">
        <v>8029</v>
      </c>
      <c r="M8030">
        <v>158.78028802384415</v>
      </c>
      <c r="N8030">
        <v>7.8380039491244835E-2</v>
      </c>
    </row>
    <row r="8031" spans="12:14" x14ac:dyDescent="0.25">
      <c r="L8031">
        <v>8030</v>
      </c>
      <c r="M8031">
        <v>169.03442668220541</v>
      </c>
      <c r="N8031">
        <v>0.14802255361549022</v>
      </c>
    </row>
    <row r="8032" spans="12:14" x14ac:dyDescent="0.25">
      <c r="L8032">
        <v>8031</v>
      </c>
      <c r="M8032">
        <v>170.02824330623861</v>
      </c>
      <c r="N8032">
        <v>0.15477220764125343</v>
      </c>
    </row>
    <row r="8033" spans="12:14" x14ac:dyDescent="0.25">
      <c r="L8033">
        <v>8032</v>
      </c>
      <c r="M8033">
        <v>169.71722951430183</v>
      </c>
      <c r="N8033">
        <v>0.15265991102430343</v>
      </c>
    </row>
    <row r="8034" spans="12:14" x14ac:dyDescent="0.25">
      <c r="L8034">
        <v>8033</v>
      </c>
      <c r="M8034">
        <v>161.2326157226577</v>
      </c>
      <c r="N8034">
        <v>9.5035389305794249E-2</v>
      </c>
    </row>
    <row r="8035" spans="12:14" x14ac:dyDescent="0.25">
      <c r="L8035">
        <v>8034</v>
      </c>
      <c r="M8035">
        <v>164.18180365207462</v>
      </c>
      <c r="N8035">
        <v>0.11506523958112647</v>
      </c>
    </row>
    <row r="8036" spans="12:14" x14ac:dyDescent="0.25">
      <c r="L8036">
        <v>8035</v>
      </c>
      <c r="M8036">
        <v>156.61107817919236</v>
      </c>
      <c r="N8036">
        <v>6.364752686606856E-2</v>
      </c>
    </row>
    <row r="8037" spans="12:14" x14ac:dyDescent="0.25">
      <c r="L8037">
        <v>8036</v>
      </c>
      <c r="M8037">
        <v>164.8833368969301</v>
      </c>
      <c r="N8037">
        <v>0.11982980738552573</v>
      </c>
    </row>
    <row r="8038" spans="12:14" x14ac:dyDescent="0.25">
      <c r="L8038">
        <v>8037</v>
      </c>
      <c r="M8038">
        <v>159.65995204965722</v>
      </c>
      <c r="N8038">
        <v>8.4354409097835203E-2</v>
      </c>
    </row>
    <row r="8039" spans="12:14" x14ac:dyDescent="0.25">
      <c r="L8039">
        <v>8038</v>
      </c>
      <c r="M8039">
        <v>165.76254115488629</v>
      </c>
      <c r="N8039">
        <v>0.12580105441005118</v>
      </c>
    </row>
    <row r="8040" spans="12:14" x14ac:dyDescent="0.25">
      <c r="L8040">
        <v>8039</v>
      </c>
      <c r="M8040">
        <v>170.08346897804441</v>
      </c>
      <c r="N8040">
        <v>0.15514728103911701</v>
      </c>
    </row>
    <row r="8041" spans="12:14" x14ac:dyDescent="0.25">
      <c r="L8041">
        <v>8040</v>
      </c>
      <c r="M8041">
        <v>160.41757106853197</v>
      </c>
      <c r="N8041">
        <v>8.9499891812734766E-2</v>
      </c>
    </row>
    <row r="8042" spans="12:14" x14ac:dyDescent="0.25">
      <c r="L8042">
        <v>8041</v>
      </c>
      <c r="M8042">
        <v>159.72721936715342</v>
      </c>
      <c r="N8042">
        <v>8.4811265130790181E-2</v>
      </c>
    </row>
    <row r="8043" spans="12:14" x14ac:dyDescent="0.25">
      <c r="L8043">
        <v>8042</v>
      </c>
      <c r="M8043">
        <v>165.82863396334105</v>
      </c>
      <c r="N8043">
        <v>0.12624993358944159</v>
      </c>
    </row>
    <row r="8044" spans="12:14" x14ac:dyDescent="0.25">
      <c r="L8044">
        <v>8043</v>
      </c>
      <c r="M8044">
        <v>166.05894615416713</v>
      </c>
      <c r="N8044">
        <v>0.12781413322989743</v>
      </c>
    </row>
    <row r="8045" spans="12:14" x14ac:dyDescent="0.25">
      <c r="L8045">
        <v>8044</v>
      </c>
      <c r="M8045">
        <v>172.27550706725316</v>
      </c>
      <c r="N8045">
        <v>0.17003483509653416</v>
      </c>
    </row>
    <row r="8046" spans="12:14" x14ac:dyDescent="0.25">
      <c r="L8046">
        <v>8045</v>
      </c>
      <c r="M8046">
        <v>163.3724005872615</v>
      </c>
      <c r="N8046">
        <v>0.10956805778443868</v>
      </c>
    </row>
    <row r="8047" spans="12:14" x14ac:dyDescent="0.25">
      <c r="L8047">
        <v>8046</v>
      </c>
      <c r="M8047">
        <v>172.57989680384713</v>
      </c>
      <c r="N8047">
        <v>0.17210214345233998</v>
      </c>
    </row>
    <row r="8048" spans="12:14" x14ac:dyDescent="0.25">
      <c r="L8048">
        <v>8047</v>
      </c>
      <c r="M8048">
        <v>162.69995747647096</v>
      </c>
      <c r="N8048">
        <v>0.10500105997006881</v>
      </c>
    </row>
    <row r="8049" spans="12:14" x14ac:dyDescent="0.25">
      <c r="L8049">
        <v>8048</v>
      </c>
      <c r="M8049">
        <v>169.55366342362817</v>
      </c>
      <c r="N8049">
        <v>0.15154902749137</v>
      </c>
    </row>
    <row r="8050" spans="12:14" x14ac:dyDescent="0.25">
      <c r="L8050">
        <v>8049</v>
      </c>
      <c r="M8050">
        <v>161.45681096230481</v>
      </c>
      <c r="N8050">
        <v>9.6558044758768835E-2</v>
      </c>
    </row>
    <row r="8051" spans="12:14" x14ac:dyDescent="0.25">
      <c r="L8051">
        <v>8050</v>
      </c>
      <c r="M8051">
        <v>170.43792715441236</v>
      </c>
      <c r="N8051">
        <v>0.1575546366812246</v>
      </c>
    </row>
    <row r="8052" spans="12:14" x14ac:dyDescent="0.25">
      <c r="L8052">
        <v>8051</v>
      </c>
      <c r="M8052">
        <v>164.11007913772312</v>
      </c>
      <c r="N8052">
        <v>0.11457811183005906</v>
      </c>
    </row>
    <row r="8053" spans="12:14" x14ac:dyDescent="0.25">
      <c r="L8053">
        <v>8052</v>
      </c>
      <c r="M8053">
        <v>163.04533701692085</v>
      </c>
      <c r="N8053">
        <v>0.10734675670047089</v>
      </c>
    </row>
    <row r="8054" spans="12:14" x14ac:dyDescent="0.25">
      <c r="L8054">
        <v>8053</v>
      </c>
      <c r="M8054">
        <v>164.05011961055507</v>
      </c>
      <c r="N8054">
        <v>0.11417088774651529</v>
      </c>
    </row>
    <row r="8055" spans="12:14" x14ac:dyDescent="0.25">
      <c r="L8055">
        <v>8054</v>
      </c>
      <c r="M8055">
        <v>170.18821643934334</v>
      </c>
      <c r="N8055">
        <v>0.15585868906625944</v>
      </c>
    </row>
    <row r="8056" spans="12:14" x14ac:dyDescent="0.25">
      <c r="L8056">
        <v>8055</v>
      </c>
      <c r="M8056">
        <v>161.74295552751425</v>
      </c>
      <c r="N8056">
        <v>9.8501438308252975E-2</v>
      </c>
    </row>
    <row r="8057" spans="12:14" x14ac:dyDescent="0.25">
      <c r="L8057">
        <v>8056</v>
      </c>
      <c r="M8057">
        <v>168.4483076551281</v>
      </c>
      <c r="N8057">
        <v>0.14404183870791121</v>
      </c>
    </row>
    <row r="8058" spans="12:14" x14ac:dyDescent="0.25">
      <c r="L8058">
        <v>8057</v>
      </c>
      <c r="M8058">
        <v>160.67249982829409</v>
      </c>
      <c r="N8058">
        <v>9.1231278557533102E-2</v>
      </c>
    </row>
    <row r="8059" spans="12:14" x14ac:dyDescent="0.25">
      <c r="L8059">
        <v>8058</v>
      </c>
      <c r="M8059">
        <v>158.94651048820074</v>
      </c>
      <c r="N8059">
        <v>7.9508964182767539E-2</v>
      </c>
    </row>
    <row r="8060" spans="12:14" x14ac:dyDescent="0.25">
      <c r="L8060">
        <v>8059</v>
      </c>
      <c r="M8060">
        <v>160.46264750512486</v>
      </c>
      <c r="N8060">
        <v>8.9806035163890963E-2</v>
      </c>
    </row>
    <row r="8061" spans="12:14" x14ac:dyDescent="0.25">
      <c r="L8061">
        <v>8060</v>
      </c>
      <c r="M8061">
        <v>162.31811465584755</v>
      </c>
      <c r="N8061">
        <v>0.10240771742668286</v>
      </c>
    </row>
    <row r="8062" spans="12:14" x14ac:dyDescent="0.25">
      <c r="L8062">
        <v>8061</v>
      </c>
      <c r="M8062">
        <v>163.55731664426531</v>
      </c>
      <c r="N8062">
        <v>0.11082394280225905</v>
      </c>
    </row>
    <row r="8063" spans="12:14" x14ac:dyDescent="0.25">
      <c r="L8063">
        <v>8062</v>
      </c>
      <c r="M8063">
        <v>167.08528586227351</v>
      </c>
      <c r="N8063">
        <v>0.13478467263837213</v>
      </c>
    </row>
    <row r="8064" spans="12:14" x14ac:dyDescent="0.25">
      <c r="L8064">
        <v>8063</v>
      </c>
      <c r="M8064">
        <v>168.51681591131324</v>
      </c>
      <c r="N8064">
        <v>0.14450712276130284</v>
      </c>
    </row>
    <row r="8065" spans="12:14" x14ac:dyDescent="0.25">
      <c r="L8065">
        <v>8064</v>
      </c>
      <c r="M8065">
        <v>170.71191147862947</v>
      </c>
      <c r="N8065">
        <v>0.15941544213791237</v>
      </c>
    </row>
    <row r="8066" spans="12:14" x14ac:dyDescent="0.25">
      <c r="L8066">
        <v>8065</v>
      </c>
      <c r="M8066">
        <v>167.90133063985235</v>
      </c>
      <c r="N8066">
        <v>0.14032696261922895</v>
      </c>
    </row>
    <row r="8067" spans="12:14" x14ac:dyDescent="0.25">
      <c r="L8067">
        <v>8066</v>
      </c>
      <c r="M8067">
        <v>161.14291611822955</v>
      </c>
      <c r="N8067">
        <v>9.4426181045943691E-2</v>
      </c>
    </row>
    <row r="8068" spans="12:14" x14ac:dyDescent="0.25">
      <c r="L8068">
        <v>8067</v>
      </c>
      <c r="M8068">
        <v>162.64993528417142</v>
      </c>
      <c r="N8068">
        <v>0.10466132678039664</v>
      </c>
    </row>
    <row r="8069" spans="12:14" x14ac:dyDescent="0.25">
      <c r="L8069">
        <v>8068</v>
      </c>
      <c r="M8069">
        <v>171.20017526567668</v>
      </c>
      <c r="N8069">
        <v>0.16273155856842947</v>
      </c>
    </row>
    <row r="8070" spans="12:14" x14ac:dyDescent="0.25">
      <c r="L8070">
        <v>8069</v>
      </c>
      <c r="M8070">
        <v>166.16461473138446</v>
      </c>
      <c r="N8070">
        <v>0.12853179715336571</v>
      </c>
    </row>
    <row r="8071" spans="12:14" x14ac:dyDescent="0.25">
      <c r="L8071">
        <v>8070</v>
      </c>
      <c r="M8071">
        <v>168.7642445431037</v>
      </c>
      <c r="N8071">
        <v>0.146187571266859</v>
      </c>
    </row>
    <row r="8072" spans="12:14" x14ac:dyDescent="0.25">
      <c r="L8072">
        <v>8071</v>
      </c>
      <c r="M8072">
        <v>169.61334304027946</v>
      </c>
      <c r="N8072">
        <v>0.15195435052083561</v>
      </c>
    </row>
    <row r="8073" spans="12:14" x14ac:dyDescent="0.25">
      <c r="L8073">
        <v>8072</v>
      </c>
      <c r="M8073">
        <v>168.97520030356773</v>
      </c>
      <c r="N8073">
        <v>0.14762030881968391</v>
      </c>
    </row>
    <row r="8074" spans="12:14" x14ac:dyDescent="0.25">
      <c r="L8074">
        <v>8073</v>
      </c>
      <c r="M8074">
        <v>172.70290780542859</v>
      </c>
      <c r="N8074">
        <v>0.1729375910409181</v>
      </c>
    </row>
    <row r="8075" spans="12:14" x14ac:dyDescent="0.25">
      <c r="L8075">
        <v>8074</v>
      </c>
      <c r="M8075">
        <v>164.78935839084934</v>
      </c>
      <c r="N8075">
        <v>0.11919153832606</v>
      </c>
    </row>
    <row r="8076" spans="12:14" x14ac:dyDescent="0.25">
      <c r="L8076">
        <v>8075</v>
      </c>
      <c r="M8076">
        <v>165.51901737361891</v>
      </c>
      <c r="N8076">
        <v>0.12414712628000046</v>
      </c>
    </row>
    <row r="8077" spans="12:14" x14ac:dyDescent="0.25">
      <c r="L8077">
        <v>8076</v>
      </c>
      <c r="M8077">
        <v>160.23306376568959</v>
      </c>
      <c r="N8077">
        <v>8.8246782909848109E-2</v>
      </c>
    </row>
    <row r="8078" spans="12:14" x14ac:dyDescent="0.25">
      <c r="L8078">
        <v>8077</v>
      </c>
      <c r="M8078">
        <v>168.85397103130492</v>
      </c>
      <c r="N8078">
        <v>0.14679696211186943</v>
      </c>
    </row>
    <row r="8079" spans="12:14" x14ac:dyDescent="0.25">
      <c r="L8079">
        <v>8078</v>
      </c>
      <c r="M8079">
        <v>169.27271386568103</v>
      </c>
      <c r="N8079">
        <v>0.14964091660956735</v>
      </c>
    </row>
    <row r="8080" spans="12:14" x14ac:dyDescent="0.25">
      <c r="L8080">
        <v>8079</v>
      </c>
      <c r="M8080">
        <v>165.54010641503683</v>
      </c>
      <c r="N8080">
        <v>0.12429035565437774</v>
      </c>
    </row>
    <row r="8081" spans="12:14" x14ac:dyDescent="0.25">
      <c r="L8081">
        <v>8080</v>
      </c>
      <c r="M8081">
        <v>160.31557141102127</v>
      </c>
      <c r="N8081">
        <v>8.8807145905396734E-2</v>
      </c>
    </row>
    <row r="8082" spans="12:14" x14ac:dyDescent="0.25">
      <c r="L8082">
        <v>8081</v>
      </c>
      <c r="M8082">
        <v>162.10072332255839</v>
      </c>
      <c r="N8082">
        <v>0.10093127171988181</v>
      </c>
    </row>
    <row r="8083" spans="12:14" x14ac:dyDescent="0.25">
      <c r="L8083">
        <v>8082</v>
      </c>
      <c r="M8083">
        <v>167.07736624903501</v>
      </c>
      <c r="N8083">
        <v>0.1347308854022915</v>
      </c>
    </row>
    <row r="8084" spans="12:14" x14ac:dyDescent="0.25">
      <c r="L8084">
        <v>8083</v>
      </c>
      <c r="M8084">
        <v>168.82297695406297</v>
      </c>
      <c r="N8084">
        <v>0.14658646120740482</v>
      </c>
    </row>
    <row r="8085" spans="12:14" x14ac:dyDescent="0.25">
      <c r="L8085">
        <v>8084</v>
      </c>
      <c r="M8085">
        <v>163.88745340460076</v>
      </c>
      <c r="N8085">
        <v>0.11306611591504856</v>
      </c>
    </row>
    <row r="8086" spans="12:14" x14ac:dyDescent="0.25">
      <c r="L8086">
        <v>8085</v>
      </c>
      <c r="M8086">
        <v>167.21894127972817</v>
      </c>
      <c r="N8086">
        <v>0.13569241336706606</v>
      </c>
    </row>
    <row r="8087" spans="12:14" x14ac:dyDescent="0.25">
      <c r="L8087">
        <v>8086</v>
      </c>
      <c r="M8087">
        <v>166.05125794420096</v>
      </c>
      <c r="N8087">
        <v>0.12776191760370015</v>
      </c>
    </row>
    <row r="8088" spans="12:14" x14ac:dyDescent="0.25">
      <c r="L8088">
        <v>8087</v>
      </c>
      <c r="M8088">
        <v>165.35841740654604</v>
      </c>
      <c r="N8088">
        <v>0.12305638761848403</v>
      </c>
    </row>
    <row r="8089" spans="12:14" x14ac:dyDescent="0.25">
      <c r="L8089">
        <v>8088</v>
      </c>
      <c r="M8089">
        <v>170.190547780028</v>
      </c>
      <c r="N8089">
        <v>0.15587452271469826</v>
      </c>
    </row>
    <row r="8090" spans="12:14" x14ac:dyDescent="0.25">
      <c r="L8090">
        <v>8089</v>
      </c>
      <c r="M8090">
        <v>162.79417962032699</v>
      </c>
      <c r="N8090">
        <v>0.10564098373187192</v>
      </c>
    </row>
    <row r="8091" spans="12:14" x14ac:dyDescent="0.25">
      <c r="L8091">
        <v>8090</v>
      </c>
      <c r="M8091">
        <v>160.44327971424474</v>
      </c>
      <c r="N8091">
        <v>8.9674495919604968E-2</v>
      </c>
    </row>
    <row r="8092" spans="12:14" x14ac:dyDescent="0.25">
      <c r="L8092">
        <v>8091</v>
      </c>
      <c r="M8092">
        <v>164.02613847194817</v>
      </c>
      <c r="N8092">
        <v>0.11400801626215262</v>
      </c>
    </row>
    <row r="8093" spans="12:14" x14ac:dyDescent="0.25">
      <c r="L8093">
        <v>8092</v>
      </c>
      <c r="M8093">
        <v>167.38300030264097</v>
      </c>
      <c r="N8093">
        <v>0.13680664472291926</v>
      </c>
    </row>
    <row r="8094" spans="12:14" x14ac:dyDescent="0.25">
      <c r="L8094">
        <v>8093</v>
      </c>
      <c r="M8094">
        <v>168.6407151194511</v>
      </c>
      <c r="N8094">
        <v>0.14534860273735983</v>
      </c>
    </row>
    <row r="8095" spans="12:14" x14ac:dyDescent="0.25">
      <c r="L8095">
        <v>8094</v>
      </c>
      <c r="M8095">
        <v>162.29245324738781</v>
      </c>
      <c r="N8095">
        <v>0.10223343413867125</v>
      </c>
    </row>
    <row r="8096" spans="12:14" x14ac:dyDescent="0.25">
      <c r="L8096">
        <v>8095</v>
      </c>
      <c r="M8096">
        <v>168.22933178936046</v>
      </c>
      <c r="N8096">
        <v>0.14255463141213731</v>
      </c>
    </row>
    <row r="8097" spans="12:14" x14ac:dyDescent="0.25">
      <c r="L8097">
        <v>8096</v>
      </c>
      <c r="M8097">
        <v>162.06496647745251</v>
      </c>
      <c r="N8097">
        <v>0.10068842376616383</v>
      </c>
    </row>
    <row r="8098" spans="12:14" x14ac:dyDescent="0.25">
      <c r="L8098">
        <v>8097</v>
      </c>
      <c r="M8098">
        <v>167.77502656467067</v>
      </c>
      <c r="N8098">
        <v>0.13946914962948376</v>
      </c>
    </row>
    <row r="8099" spans="12:14" x14ac:dyDescent="0.25">
      <c r="L8099">
        <v>8098</v>
      </c>
      <c r="M8099">
        <v>159.39633754070837</v>
      </c>
      <c r="N8099">
        <v>8.2564031790243853E-2</v>
      </c>
    </row>
    <row r="8100" spans="12:14" x14ac:dyDescent="0.25">
      <c r="L8100">
        <v>8099</v>
      </c>
      <c r="M8100">
        <v>166.30604564452622</v>
      </c>
      <c r="N8100">
        <v>0.12949234632226614</v>
      </c>
    </row>
    <row r="8101" spans="12:14" x14ac:dyDescent="0.25">
      <c r="L8101">
        <v>8100</v>
      </c>
      <c r="M8101">
        <v>170.14405186091372</v>
      </c>
      <c r="N8101">
        <v>0.15555873873600246</v>
      </c>
    </row>
    <row r="8102" spans="12:14" x14ac:dyDescent="0.25">
      <c r="L8102">
        <v>8101</v>
      </c>
      <c r="M8102">
        <v>161.66138562253849</v>
      </c>
      <c r="N8102">
        <v>9.7947444116380344E-2</v>
      </c>
    </row>
    <row r="8103" spans="12:14" x14ac:dyDescent="0.25">
      <c r="L8103">
        <v>8102</v>
      </c>
      <c r="M8103">
        <v>167.54609860071389</v>
      </c>
      <c r="N8103">
        <v>0.13791435117254136</v>
      </c>
    </row>
    <row r="8104" spans="12:14" x14ac:dyDescent="0.25">
      <c r="L8104">
        <v>8103</v>
      </c>
      <c r="M8104">
        <v>168.41584680748451</v>
      </c>
      <c r="N8104">
        <v>0.14382137601320588</v>
      </c>
    </row>
    <row r="8105" spans="12:14" x14ac:dyDescent="0.25">
      <c r="L8105">
        <v>8104</v>
      </c>
      <c r="M8105">
        <v>166.85526318335093</v>
      </c>
      <c r="N8105">
        <v>0.13322243926124688</v>
      </c>
    </row>
    <row r="8106" spans="12:14" x14ac:dyDescent="0.25">
      <c r="L8106">
        <v>8105</v>
      </c>
      <c r="M8106">
        <v>164.95956216262093</v>
      </c>
      <c r="N8106">
        <v>0.12034750266148819</v>
      </c>
    </row>
    <row r="8107" spans="12:14" x14ac:dyDescent="0.25">
      <c r="L8107">
        <v>8106</v>
      </c>
      <c r="M8107">
        <v>161.56691106064258</v>
      </c>
      <c r="N8107">
        <v>9.7305806019761576E-2</v>
      </c>
    </row>
    <row r="8108" spans="12:14" x14ac:dyDescent="0.25">
      <c r="L8108">
        <v>8107</v>
      </c>
      <c r="M8108">
        <v>158.79248894276478</v>
      </c>
      <c r="N8108">
        <v>7.8462903854266131E-2</v>
      </c>
    </row>
    <row r="8109" spans="12:14" x14ac:dyDescent="0.25">
      <c r="L8109">
        <v>8108</v>
      </c>
      <c r="M8109">
        <v>169.28167923194638</v>
      </c>
      <c r="N8109">
        <v>0.14970180623351004</v>
      </c>
    </row>
    <row r="8110" spans="12:14" x14ac:dyDescent="0.25">
      <c r="L8110">
        <v>8109</v>
      </c>
      <c r="M8110">
        <v>159.87200333972964</v>
      </c>
      <c r="N8110">
        <v>8.5794587103609654E-2</v>
      </c>
    </row>
    <row r="8111" spans="12:14" x14ac:dyDescent="0.25">
      <c r="L8111">
        <v>8110</v>
      </c>
      <c r="M8111">
        <v>172.97521205019828</v>
      </c>
      <c r="N8111">
        <v>0.17478698598712361</v>
      </c>
    </row>
    <row r="8112" spans="12:14" x14ac:dyDescent="0.25">
      <c r="L8112">
        <v>8111</v>
      </c>
      <c r="M8112">
        <v>164.74890510514771</v>
      </c>
      <c r="N8112">
        <v>0.11891679379463604</v>
      </c>
    </row>
    <row r="8113" spans="12:14" x14ac:dyDescent="0.25">
      <c r="L8113">
        <v>8112</v>
      </c>
      <c r="M8113">
        <v>166.71342266592706</v>
      </c>
      <c r="N8113">
        <v>0.13225910820369124</v>
      </c>
    </row>
    <row r="8114" spans="12:14" x14ac:dyDescent="0.25">
      <c r="L8114">
        <v>8113</v>
      </c>
      <c r="M8114">
        <v>166.30011191735568</v>
      </c>
      <c r="N8114">
        <v>0.12945204652800246</v>
      </c>
    </row>
    <row r="8115" spans="12:14" x14ac:dyDescent="0.25">
      <c r="L8115">
        <v>8114</v>
      </c>
      <c r="M8115">
        <v>168.58286226481499</v>
      </c>
      <c r="N8115">
        <v>0.14495568643494194</v>
      </c>
    </row>
    <row r="8116" spans="12:14" x14ac:dyDescent="0.25">
      <c r="L8116">
        <v>8115</v>
      </c>
      <c r="M8116">
        <v>163.78357973744909</v>
      </c>
      <c r="N8116">
        <v>0.1123606423913559</v>
      </c>
    </row>
    <row r="8117" spans="12:14" x14ac:dyDescent="0.25">
      <c r="L8117">
        <v>8116</v>
      </c>
      <c r="M8117">
        <v>164.8056492959675</v>
      </c>
      <c r="N8117">
        <v>0.11930218044116958</v>
      </c>
    </row>
    <row r="8118" spans="12:14" x14ac:dyDescent="0.25">
      <c r="L8118">
        <v>8117</v>
      </c>
      <c r="M8118">
        <v>162.95848715572109</v>
      </c>
      <c r="N8118">
        <v>0.10675690289735673</v>
      </c>
    </row>
    <row r="8119" spans="12:14" x14ac:dyDescent="0.25">
      <c r="L8119">
        <v>8118</v>
      </c>
      <c r="M8119">
        <v>169.31249346115735</v>
      </c>
      <c r="N8119">
        <v>0.14991108567321243</v>
      </c>
    </row>
    <row r="8120" spans="12:14" x14ac:dyDescent="0.25">
      <c r="L8120">
        <v>8119</v>
      </c>
      <c r="M8120">
        <v>159.66501998346126</v>
      </c>
      <c r="N8120">
        <v>8.4388828727146592E-2</v>
      </c>
    </row>
    <row r="8121" spans="12:14" x14ac:dyDescent="0.25">
      <c r="L8121">
        <v>8120</v>
      </c>
      <c r="M8121">
        <v>171.38252775354613</v>
      </c>
      <c r="N8121">
        <v>0.16397003272361221</v>
      </c>
    </row>
    <row r="8122" spans="12:14" x14ac:dyDescent="0.25">
      <c r="L8122">
        <v>8121</v>
      </c>
      <c r="M8122">
        <v>163.67309445991759</v>
      </c>
      <c r="N8122">
        <v>0.11161026512834371</v>
      </c>
    </row>
    <row r="8123" spans="12:14" x14ac:dyDescent="0.25">
      <c r="L8123">
        <v>8122</v>
      </c>
      <c r="M8123">
        <v>168.19518249533226</v>
      </c>
      <c r="N8123">
        <v>0.14232270138164638</v>
      </c>
    </row>
    <row r="8124" spans="12:14" x14ac:dyDescent="0.25">
      <c r="L8124">
        <v>8123</v>
      </c>
      <c r="M8124">
        <v>172.15402006643623</v>
      </c>
      <c r="N8124">
        <v>0.16920973798675343</v>
      </c>
    </row>
    <row r="8125" spans="12:14" x14ac:dyDescent="0.25">
      <c r="L8125">
        <v>8124</v>
      </c>
      <c r="M8125">
        <v>166.58134913920594</v>
      </c>
      <c r="N8125">
        <v>0.131362111122165</v>
      </c>
    </row>
    <row r="8126" spans="12:14" x14ac:dyDescent="0.25">
      <c r="L8126">
        <v>8125</v>
      </c>
      <c r="M8126">
        <v>165.32344860808041</v>
      </c>
      <c r="N8126">
        <v>0.12281889180121563</v>
      </c>
    </row>
    <row r="8127" spans="12:14" x14ac:dyDescent="0.25">
      <c r="L8127">
        <v>8126</v>
      </c>
      <c r="M8127">
        <v>162.58991399127501</v>
      </c>
      <c r="N8127">
        <v>0.10425368320568396</v>
      </c>
    </row>
    <row r="8128" spans="12:14" x14ac:dyDescent="0.25">
      <c r="L8128">
        <v>8127</v>
      </c>
      <c r="M8128">
        <v>164.45564280575076</v>
      </c>
      <c r="N8128">
        <v>0.11692505909040429</v>
      </c>
    </row>
    <row r="8129" spans="12:14" x14ac:dyDescent="0.25">
      <c r="L8129">
        <v>8128</v>
      </c>
      <c r="M8129">
        <v>165.5025323011713</v>
      </c>
      <c r="N8129">
        <v>0.12403516544847459</v>
      </c>
    </row>
    <row r="8130" spans="12:14" x14ac:dyDescent="0.25">
      <c r="L8130">
        <v>8129</v>
      </c>
      <c r="M8130">
        <v>156.88261329186378</v>
      </c>
      <c r="N8130">
        <v>6.5491698136761256E-2</v>
      </c>
    </row>
    <row r="8131" spans="12:14" x14ac:dyDescent="0.25">
      <c r="L8131">
        <v>8130</v>
      </c>
      <c r="M8131">
        <v>161.23219565838099</v>
      </c>
      <c r="N8131">
        <v>9.5032536376523424E-2</v>
      </c>
    </row>
    <row r="8132" spans="12:14" x14ac:dyDescent="0.25">
      <c r="L8132">
        <v>8131</v>
      </c>
      <c r="M8132">
        <v>166.310032423352</v>
      </c>
      <c r="N8132">
        <v>0.12951942312607523</v>
      </c>
    </row>
    <row r="8133" spans="12:14" x14ac:dyDescent="0.25">
      <c r="L8133">
        <v>8132</v>
      </c>
      <c r="M8133">
        <v>159.19159667592646</v>
      </c>
      <c r="N8133">
        <v>8.1173503629620836E-2</v>
      </c>
    </row>
    <row r="8134" spans="12:14" x14ac:dyDescent="0.25">
      <c r="L8134">
        <v>8133</v>
      </c>
      <c r="M8134">
        <v>158.82181593783724</v>
      </c>
      <c r="N8134">
        <v>7.866208252120277E-2</v>
      </c>
    </row>
    <row r="8135" spans="12:14" x14ac:dyDescent="0.25">
      <c r="L8135">
        <v>8134</v>
      </c>
      <c r="M8135">
        <v>168.56674192396727</v>
      </c>
      <c r="N8135">
        <v>0.14484620273254833</v>
      </c>
    </row>
    <row r="8136" spans="12:14" x14ac:dyDescent="0.25">
      <c r="L8136">
        <v>8135</v>
      </c>
      <c r="M8136">
        <v>165.24068118065966</v>
      </c>
      <c r="N8136">
        <v>0.12225676445681155</v>
      </c>
    </row>
    <row r="8137" spans="12:14" x14ac:dyDescent="0.25">
      <c r="L8137">
        <v>8136</v>
      </c>
      <c r="M8137">
        <v>167.72028331354656</v>
      </c>
      <c r="N8137">
        <v>0.13909735266372802</v>
      </c>
    </row>
    <row r="8138" spans="12:14" x14ac:dyDescent="0.25">
      <c r="L8138">
        <v>8137</v>
      </c>
      <c r="M8138">
        <v>166.79822693890799</v>
      </c>
      <c r="N8138">
        <v>0.1328350690889144</v>
      </c>
    </row>
    <row r="8139" spans="12:14" x14ac:dyDescent="0.25">
      <c r="L8139">
        <v>8138</v>
      </c>
      <c r="M8139">
        <v>162.60651715549983</v>
      </c>
      <c r="N8139">
        <v>0.10436644607515144</v>
      </c>
    </row>
    <row r="8140" spans="12:14" x14ac:dyDescent="0.25">
      <c r="L8140">
        <v>8139</v>
      </c>
      <c r="M8140">
        <v>165.05042239183297</v>
      </c>
      <c r="N8140">
        <v>0.12096459347789468</v>
      </c>
    </row>
    <row r="8141" spans="12:14" x14ac:dyDescent="0.25">
      <c r="L8141">
        <v>8140</v>
      </c>
      <c r="M8141">
        <v>172.68444499046873</v>
      </c>
      <c r="N8141">
        <v>0.17281219807575021</v>
      </c>
    </row>
    <row r="8142" spans="12:14" x14ac:dyDescent="0.25">
      <c r="L8142">
        <v>8141</v>
      </c>
      <c r="M8142">
        <v>168.15952679720968</v>
      </c>
      <c r="N8142">
        <v>0.1420805403827714</v>
      </c>
    </row>
    <row r="8143" spans="12:14" x14ac:dyDescent="0.25">
      <c r="L8143">
        <v>8142</v>
      </c>
      <c r="M8143">
        <v>165.51808805121229</v>
      </c>
      <c r="N8143">
        <v>0.12414081464808446</v>
      </c>
    </row>
    <row r="8144" spans="12:14" x14ac:dyDescent="0.25">
      <c r="L8144">
        <v>8143</v>
      </c>
      <c r="M8144">
        <v>165.89046209586209</v>
      </c>
      <c r="N8144">
        <v>0.12666984858531127</v>
      </c>
    </row>
    <row r="8145" spans="12:14" x14ac:dyDescent="0.25">
      <c r="L8145">
        <v>8144</v>
      </c>
      <c r="M8145">
        <v>165.22445470158306</v>
      </c>
      <c r="N8145">
        <v>0.12214655990078493</v>
      </c>
    </row>
    <row r="8146" spans="12:14" x14ac:dyDescent="0.25">
      <c r="L8146">
        <v>8145</v>
      </c>
      <c r="M8146">
        <v>163.99908925447326</v>
      </c>
      <c r="N8146">
        <v>0.11382430746194938</v>
      </c>
    </row>
    <row r="8147" spans="12:14" x14ac:dyDescent="0.25">
      <c r="L8147">
        <v>8146</v>
      </c>
      <c r="M8147">
        <v>167.12287026687466</v>
      </c>
      <c r="N8147">
        <v>0.13503993273534309</v>
      </c>
    </row>
    <row r="8148" spans="12:14" x14ac:dyDescent="0.25">
      <c r="L8148">
        <v>8147</v>
      </c>
      <c r="M8148">
        <v>167.5409215051433</v>
      </c>
      <c r="N8148">
        <v>0.13787919015478933</v>
      </c>
    </row>
    <row r="8149" spans="12:14" x14ac:dyDescent="0.25">
      <c r="L8149">
        <v>8148</v>
      </c>
      <c r="M8149">
        <v>165.78700989067733</v>
      </c>
      <c r="N8149">
        <v>0.12596723748351102</v>
      </c>
    </row>
    <row r="8150" spans="12:14" x14ac:dyDescent="0.25">
      <c r="L8150">
        <v>8149</v>
      </c>
      <c r="M8150">
        <v>166.34105045758076</v>
      </c>
      <c r="N8150">
        <v>0.1297300867379938</v>
      </c>
    </row>
    <row r="8151" spans="12:14" x14ac:dyDescent="0.25">
      <c r="L8151">
        <v>8150</v>
      </c>
      <c r="M8151">
        <v>167.88479385035694</v>
      </c>
      <c r="N8151">
        <v>0.14021465054364901</v>
      </c>
    </row>
    <row r="8152" spans="12:14" x14ac:dyDescent="0.25">
      <c r="L8152">
        <v>8151</v>
      </c>
      <c r="M8152">
        <v>167.74172187030061</v>
      </c>
      <c r="N8152">
        <v>0.1392429558237096</v>
      </c>
    </row>
    <row r="8153" spans="12:14" x14ac:dyDescent="0.25">
      <c r="L8153">
        <v>8152</v>
      </c>
      <c r="M8153">
        <v>164.79802012840784</v>
      </c>
      <c r="N8153">
        <v>0.11925036581029391</v>
      </c>
    </row>
    <row r="8154" spans="12:14" x14ac:dyDescent="0.25">
      <c r="L8154">
        <v>8153</v>
      </c>
      <c r="M8154">
        <v>171.27250173197459</v>
      </c>
      <c r="N8154">
        <v>0.16322277456604062</v>
      </c>
    </row>
    <row r="8155" spans="12:14" x14ac:dyDescent="0.25">
      <c r="L8155">
        <v>8154</v>
      </c>
      <c r="M8155">
        <v>164.00888674383899</v>
      </c>
      <c r="N8155">
        <v>0.1138908485742034</v>
      </c>
    </row>
    <row r="8156" spans="12:14" x14ac:dyDescent="0.25">
      <c r="L8156">
        <v>8155</v>
      </c>
      <c r="M8156">
        <v>155.97025937176767</v>
      </c>
      <c r="N8156">
        <v>5.9295310231006315E-2</v>
      </c>
    </row>
    <row r="8157" spans="12:14" x14ac:dyDescent="0.25">
      <c r="L8157">
        <v>8156</v>
      </c>
      <c r="M8157">
        <v>169.28151192518214</v>
      </c>
      <c r="N8157">
        <v>0.14970066994463394</v>
      </c>
    </row>
    <row r="8158" spans="12:14" x14ac:dyDescent="0.25">
      <c r="L8158">
        <v>8157</v>
      </c>
      <c r="M8158">
        <v>168.12576401950122</v>
      </c>
      <c r="N8158">
        <v>0.14185123543559097</v>
      </c>
    </row>
    <row r="8159" spans="12:14" x14ac:dyDescent="0.25">
      <c r="L8159">
        <v>8158</v>
      </c>
      <c r="M8159">
        <v>165.13694987931552</v>
      </c>
      <c r="N8159">
        <v>0.12155225783176271</v>
      </c>
    </row>
    <row r="8160" spans="12:14" x14ac:dyDescent="0.25">
      <c r="L8160">
        <v>8159</v>
      </c>
      <c r="M8160">
        <v>161.8192378725509</v>
      </c>
      <c r="N8160">
        <v>9.9019521247117215E-2</v>
      </c>
    </row>
    <row r="8161" spans="12:14" x14ac:dyDescent="0.25">
      <c r="L8161">
        <v>8160</v>
      </c>
      <c r="M8161">
        <v>171.95275407916151</v>
      </c>
      <c r="N8161">
        <v>0.16784280997568324</v>
      </c>
    </row>
    <row r="8162" spans="12:14" x14ac:dyDescent="0.25">
      <c r="L8162">
        <v>8161</v>
      </c>
      <c r="M8162">
        <v>164.48009795486232</v>
      </c>
      <c r="N8162">
        <v>0.11709114988790148</v>
      </c>
    </row>
    <row r="8163" spans="12:14" x14ac:dyDescent="0.25">
      <c r="L8163">
        <v>8162</v>
      </c>
      <c r="M8163">
        <v>157.7897796399495</v>
      </c>
      <c r="N8163">
        <v>7.1652853872458788E-2</v>
      </c>
    </row>
    <row r="8164" spans="12:14" x14ac:dyDescent="0.25">
      <c r="L8164">
        <v>8163</v>
      </c>
      <c r="M8164">
        <v>166.21368070476791</v>
      </c>
      <c r="N8164">
        <v>0.12886503603946076</v>
      </c>
    </row>
    <row r="8165" spans="12:14" x14ac:dyDescent="0.25">
      <c r="L8165">
        <v>8164</v>
      </c>
      <c r="M8165">
        <v>166.50330292391786</v>
      </c>
      <c r="N8165">
        <v>0.13083204859505937</v>
      </c>
    </row>
    <row r="8166" spans="12:14" x14ac:dyDescent="0.25">
      <c r="L8166">
        <v>8165</v>
      </c>
      <c r="M8166">
        <v>166.62978795545234</v>
      </c>
      <c r="N8166">
        <v>0.13169109057689976</v>
      </c>
    </row>
    <row r="8167" spans="12:14" x14ac:dyDescent="0.25">
      <c r="L8167">
        <v>8166</v>
      </c>
      <c r="M8167">
        <v>164.78824488353933</v>
      </c>
      <c r="N8167">
        <v>0.11918397577486495</v>
      </c>
    </row>
    <row r="8168" spans="12:14" x14ac:dyDescent="0.25">
      <c r="L8168">
        <v>8167</v>
      </c>
      <c r="M8168">
        <v>165.9286819360623</v>
      </c>
      <c r="N8168">
        <v>0.12692942433805388</v>
      </c>
    </row>
    <row r="8169" spans="12:14" x14ac:dyDescent="0.25">
      <c r="L8169">
        <v>8168</v>
      </c>
      <c r="M8169">
        <v>161.244269900137</v>
      </c>
      <c r="N8169">
        <v>9.5114540392662539E-2</v>
      </c>
    </row>
    <row r="8170" spans="12:14" x14ac:dyDescent="0.25">
      <c r="L8170">
        <v>8169</v>
      </c>
      <c r="M8170">
        <v>170.5333597255362</v>
      </c>
      <c r="N8170">
        <v>0.15820278124059084</v>
      </c>
    </row>
    <row r="8171" spans="12:14" x14ac:dyDescent="0.25">
      <c r="L8171">
        <v>8170</v>
      </c>
      <c r="M8171">
        <v>158.82661079673846</v>
      </c>
      <c r="N8171">
        <v>7.8694647521528882E-2</v>
      </c>
    </row>
    <row r="8172" spans="12:14" x14ac:dyDescent="0.25">
      <c r="L8172">
        <v>8171</v>
      </c>
      <c r="M8172">
        <v>165.27961011746359</v>
      </c>
      <c r="N8172">
        <v>0.12252115614503967</v>
      </c>
    </row>
    <row r="8173" spans="12:14" x14ac:dyDescent="0.25">
      <c r="L8173">
        <v>8172</v>
      </c>
      <c r="M8173">
        <v>165.25003716479461</v>
      </c>
      <c r="N8173">
        <v>0.12232030702035313</v>
      </c>
    </row>
    <row r="8174" spans="12:14" x14ac:dyDescent="0.25">
      <c r="L8174">
        <v>8173</v>
      </c>
      <c r="M8174">
        <v>160.24458314747358</v>
      </c>
      <c r="N8174">
        <v>8.8325018511620446E-2</v>
      </c>
    </row>
    <row r="8175" spans="12:14" x14ac:dyDescent="0.25">
      <c r="L8175">
        <v>8174</v>
      </c>
      <c r="M8175">
        <v>160.62344716064607</v>
      </c>
      <c r="N8175">
        <v>9.089813003932723E-2</v>
      </c>
    </row>
    <row r="8176" spans="12:14" x14ac:dyDescent="0.25">
      <c r="L8176">
        <v>8175</v>
      </c>
      <c r="M8176">
        <v>170.03577301309633</v>
      </c>
      <c r="N8176">
        <v>0.1548233467699176</v>
      </c>
    </row>
    <row r="8177" spans="12:14" x14ac:dyDescent="0.25">
      <c r="L8177">
        <v>8176</v>
      </c>
      <c r="M8177">
        <v>162.13336755082315</v>
      </c>
      <c r="N8177">
        <v>0.10115297987146321</v>
      </c>
    </row>
    <row r="8178" spans="12:14" x14ac:dyDescent="0.25">
      <c r="L8178">
        <v>8177</v>
      </c>
      <c r="M8178">
        <v>165.12161934420683</v>
      </c>
      <c r="N8178">
        <v>0.12144813821300082</v>
      </c>
    </row>
    <row r="8179" spans="12:14" x14ac:dyDescent="0.25">
      <c r="L8179">
        <v>8178</v>
      </c>
      <c r="M8179">
        <v>170.57469005546815</v>
      </c>
      <c r="N8179">
        <v>0.1584834823488892</v>
      </c>
    </row>
    <row r="8180" spans="12:14" x14ac:dyDescent="0.25">
      <c r="L8180">
        <v>8179</v>
      </c>
      <c r="M8180">
        <v>165.34541958814927</v>
      </c>
      <c r="N8180">
        <v>0.12296811099365579</v>
      </c>
    </row>
    <row r="8181" spans="12:14" x14ac:dyDescent="0.25">
      <c r="L8181">
        <v>8180</v>
      </c>
      <c r="M8181">
        <v>165.43634927620951</v>
      </c>
      <c r="N8181">
        <v>0.12358567355020322</v>
      </c>
    </row>
    <row r="8182" spans="12:14" x14ac:dyDescent="0.25">
      <c r="L8182">
        <v>8181</v>
      </c>
      <c r="M8182">
        <v>162.86007414168941</v>
      </c>
      <c r="N8182">
        <v>0.10608851621486126</v>
      </c>
    </row>
    <row r="8183" spans="12:14" x14ac:dyDescent="0.25">
      <c r="L8183">
        <v>8182</v>
      </c>
      <c r="M8183">
        <v>163.55953873236479</v>
      </c>
      <c r="N8183">
        <v>0.11083903444544907</v>
      </c>
    </row>
    <row r="8184" spans="12:14" x14ac:dyDescent="0.25">
      <c r="L8184">
        <v>8183</v>
      </c>
      <c r="M8184">
        <v>169.85224698371334</v>
      </c>
      <c r="N8184">
        <v>0.15357690233228061</v>
      </c>
    </row>
    <row r="8185" spans="12:14" x14ac:dyDescent="0.25">
      <c r="L8185">
        <v>8184</v>
      </c>
      <c r="M8185">
        <v>164.60528315939945</v>
      </c>
      <c r="N8185">
        <v>0.11794136390056398</v>
      </c>
    </row>
    <row r="8186" spans="12:14" x14ac:dyDescent="0.25">
      <c r="L8186">
        <v>8185</v>
      </c>
      <c r="M8186">
        <v>161.35510488891509</v>
      </c>
      <c r="N8186">
        <v>9.5867292771834478E-2</v>
      </c>
    </row>
    <row r="8187" spans="12:14" x14ac:dyDescent="0.25">
      <c r="L8187">
        <v>8186</v>
      </c>
      <c r="M8187">
        <v>171.45726122332087</v>
      </c>
      <c r="N8187">
        <v>0.16447759624481506</v>
      </c>
    </row>
    <row r="8188" spans="12:14" x14ac:dyDescent="0.25">
      <c r="L8188">
        <v>8187</v>
      </c>
      <c r="M8188">
        <v>166.63531888920801</v>
      </c>
      <c r="N8188">
        <v>0.13172865473953044</v>
      </c>
    </row>
    <row r="8189" spans="12:14" x14ac:dyDescent="0.25">
      <c r="L8189">
        <v>8188</v>
      </c>
      <c r="M8189">
        <v>170.3885339678138</v>
      </c>
      <c r="N8189">
        <v>0.1572191754777108</v>
      </c>
    </row>
    <row r="8190" spans="12:14" x14ac:dyDescent="0.25">
      <c r="L8190">
        <v>8189</v>
      </c>
      <c r="M8190">
        <v>168.77074864205611</v>
      </c>
      <c r="N8190">
        <v>0.14623174482626267</v>
      </c>
    </row>
    <row r="8191" spans="12:14" x14ac:dyDescent="0.25">
      <c r="L8191">
        <v>8190</v>
      </c>
      <c r="M8191">
        <v>164.05434056220236</v>
      </c>
      <c r="N8191">
        <v>0.11419955497001455</v>
      </c>
    </row>
    <row r="8192" spans="12:14" x14ac:dyDescent="0.25">
      <c r="L8192">
        <v>8191</v>
      </c>
      <c r="M8192">
        <v>169.10080787183736</v>
      </c>
      <c r="N8192">
        <v>0.1484733913787144</v>
      </c>
    </row>
    <row r="8193" spans="12:14" x14ac:dyDescent="0.25">
      <c r="L8193">
        <v>8192</v>
      </c>
      <c r="M8193">
        <v>167.15005942032712</v>
      </c>
      <c r="N8193">
        <v>0.13522459193163705</v>
      </c>
    </row>
    <row r="8194" spans="12:14" x14ac:dyDescent="0.25">
      <c r="L8194">
        <v>8193</v>
      </c>
      <c r="M8194">
        <v>161.75442634201571</v>
      </c>
      <c r="N8194">
        <v>9.8579344058072671E-2</v>
      </c>
    </row>
    <row r="8195" spans="12:14" x14ac:dyDescent="0.25">
      <c r="L8195">
        <v>8194</v>
      </c>
      <c r="M8195">
        <v>166.97380263475398</v>
      </c>
      <c r="N8195">
        <v>0.13402751764897536</v>
      </c>
    </row>
    <row r="8196" spans="12:14" x14ac:dyDescent="0.25">
      <c r="L8196">
        <v>8195</v>
      </c>
      <c r="M8196">
        <v>167.07372581758369</v>
      </c>
      <c r="N8196">
        <v>0.13470616086840193</v>
      </c>
    </row>
    <row r="8197" spans="12:14" x14ac:dyDescent="0.25">
      <c r="L8197">
        <v>8196</v>
      </c>
      <c r="M8197">
        <v>167.44494297048703</v>
      </c>
      <c r="N8197">
        <v>0.13722733760255434</v>
      </c>
    </row>
    <row r="8198" spans="12:14" x14ac:dyDescent="0.25">
      <c r="L8198">
        <v>8197</v>
      </c>
      <c r="M8198">
        <v>166.71185339343475</v>
      </c>
      <c r="N8198">
        <v>0.13224845025519327</v>
      </c>
    </row>
    <row r="8199" spans="12:14" x14ac:dyDescent="0.25">
      <c r="L8199">
        <v>8198</v>
      </c>
      <c r="M8199">
        <v>161.39337921137815</v>
      </c>
      <c r="N8199">
        <v>9.6127238549001737E-2</v>
      </c>
    </row>
    <row r="8200" spans="12:14" x14ac:dyDescent="0.25">
      <c r="L8200">
        <v>8199</v>
      </c>
      <c r="M8200">
        <v>169.64023775708338</v>
      </c>
      <c r="N8200">
        <v>0.15213701000665791</v>
      </c>
    </row>
    <row r="8201" spans="12:14" x14ac:dyDescent="0.25">
      <c r="L8201">
        <v>8200</v>
      </c>
      <c r="M8201">
        <v>159.93502434054335</v>
      </c>
      <c r="N8201">
        <v>8.6222603642640339E-2</v>
      </c>
    </row>
    <row r="8202" spans="12:14" x14ac:dyDescent="0.25">
      <c r="L8202">
        <v>8201</v>
      </c>
      <c r="M8202">
        <v>164.48193592981048</v>
      </c>
      <c r="N8202">
        <v>0.11710363276925806</v>
      </c>
    </row>
    <row r="8203" spans="12:14" x14ac:dyDescent="0.25">
      <c r="L8203">
        <v>8202</v>
      </c>
      <c r="M8203">
        <v>159.58102491976985</v>
      </c>
      <c r="N8203">
        <v>8.3818363707666377E-2</v>
      </c>
    </row>
    <row r="8204" spans="12:14" x14ac:dyDescent="0.25">
      <c r="L8204">
        <v>8203</v>
      </c>
      <c r="M8204">
        <v>164.94519534884125</v>
      </c>
      <c r="N8204">
        <v>0.12024992830006154</v>
      </c>
    </row>
    <row r="8205" spans="12:14" x14ac:dyDescent="0.25">
      <c r="L8205">
        <v>8204</v>
      </c>
      <c r="M8205">
        <v>163.33755784495997</v>
      </c>
      <c r="N8205">
        <v>0.10933141809643487</v>
      </c>
    </row>
    <row r="8206" spans="12:14" x14ac:dyDescent="0.25">
      <c r="L8206">
        <v>8205</v>
      </c>
      <c r="M8206">
        <v>162.07945721175201</v>
      </c>
      <c r="N8206">
        <v>0.10078683975230818</v>
      </c>
    </row>
    <row r="8207" spans="12:14" x14ac:dyDescent="0.25">
      <c r="L8207">
        <v>8206</v>
      </c>
      <c r="M8207">
        <v>167.85149257114466</v>
      </c>
      <c r="N8207">
        <v>0.13998847993242913</v>
      </c>
    </row>
    <row r="8208" spans="12:14" x14ac:dyDescent="0.25">
      <c r="L8208">
        <v>8207</v>
      </c>
      <c r="M8208">
        <v>164.68094075918023</v>
      </c>
      <c r="N8208">
        <v>0.11845520378871899</v>
      </c>
    </row>
    <row r="8209" spans="12:14" x14ac:dyDescent="0.25">
      <c r="L8209">
        <v>8208</v>
      </c>
      <c r="M8209">
        <v>167.28294402298917</v>
      </c>
      <c r="N8209">
        <v>0.13612709755654784</v>
      </c>
    </row>
    <row r="8210" spans="12:14" x14ac:dyDescent="0.25">
      <c r="L8210">
        <v>8209</v>
      </c>
      <c r="M8210">
        <v>160.00338995348292</v>
      </c>
      <c r="N8210">
        <v>8.6686918913126298E-2</v>
      </c>
    </row>
    <row r="8211" spans="12:14" x14ac:dyDescent="0.25">
      <c r="L8211">
        <v>8210</v>
      </c>
      <c r="M8211">
        <v>158.86501201746859</v>
      </c>
      <c r="N8211">
        <v>7.8955455147228903E-2</v>
      </c>
    </row>
    <row r="8212" spans="12:14" x14ac:dyDescent="0.25">
      <c r="L8212">
        <v>8211</v>
      </c>
      <c r="M8212">
        <v>159.57792417205809</v>
      </c>
      <c r="N8212">
        <v>8.3797304516494142E-2</v>
      </c>
    </row>
    <row r="8213" spans="12:14" x14ac:dyDescent="0.25">
      <c r="L8213">
        <v>8212</v>
      </c>
      <c r="M8213">
        <v>165.85957720968241</v>
      </c>
      <c r="N8213">
        <v>0.12646008926825347</v>
      </c>
    </row>
    <row r="8214" spans="12:14" x14ac:dyDescent="0.25">
      <c r="L8214">
        <v>8213</v>
      </c>
      <c r="M8214">
        <v>164.91263301815215</v>
      </c>
      <c r="N8214">
        <v>0.1200287763680965</v>
      </c>
    </row>
    <row r="8215" spans="12:14" x14ac:dyDescent="0.25">
      <c r="L8215">
        <v>8214</v>
      </c>
      <c r="M8215">
        <v>163.8035783252497</v>
      </c>
      <c r="N8215">
        <v>0.11249646578713501</v>
      </c>
    </row>
    <row r="8216" spans="12:14" x14ac:dyDescent="0.25">
      <c r="L8216">
        <v>8215</v>
      </c>
      <c r="M8216">
        <v>156.40110583011023</v>
      </c>
      <c r="N8216">
        <v>6.2221468298513605E-2</v>
      </c>
    </row>
    <row r="8217" spans="12:14" x14ac:dyDescent="0.25">
      <c r="L8217">
        <v>8216</v>
      </c>
      <c r="M8217">
        <v>164.37455124603883</v>
      </c>
      <c r="N8217">
        <v>0.11637431365183071</v>
      </c>
    </row>
    <row r="8218" spans="12:14" x14ac:dyDescent="0.25">
      <c r="L8218">
        <v>8217</v>
      </c>
      <c r="M8218">
        <v>166.18153023028501</v>
      </c>
      <c r="N8218">
        <v>0.12864668129042944</v>
      </c>
    </row>
    <row r="8219" spans="12:14" x14ac:dyDescent="0.25">
      <c r="L8219">
        <v>8218</v>
      </c>
      <c r="M8219">
        <v>164.41841127303411</v>
      </c>
      <c r="N8219">
        <v>0.11667219557553743</v>
      </c>
    </row>
    <row r="8220" spans="12:14" x14ac:dyDescent="0.25">
      <c r="L8220">
        <v>8219</v>
      </c>
      <c r="M8220">
        <v>164.08778699794004</v>
      </c>
      <c r="N8220">
        <v>0.11442671143345562</v>
      </c>
    </row>
    <row r="8221" spans="12:14" x14ac:dyDescent="0.25">
      <c r="L8221">
        <v>8220</v>
      </c>
      <c r="M8221">
        <v>160.53151601246958</v>
      </c>
      <c r="N8221">
        <v>9.0273765916835336E-2</v>
      </c>
    </row>
    <row r="8222" spans="12:14" x14ac:dyDescent="0.25">
      <c r="L8222">
        <v>8221</v>
      </c>
      <c r="M8222">
        <v>163.87559165187</v>
      </c>
      <c r="N8222">
        <v>0.11298555504985908</v>
      </c>
    </row>
    <row r="8223" spans="12:14" x14ac:dyDescent="0.25">
      <c r="L8223">
        <v>8222</v>
      </c>
      <c r="M8223">
        <v>160.1303068263997</v>
      </c>
      <c r="N8223">
        <v>8.7548893810208916E-2</v>
      </c>
    </row>
    <row r="8224" spans="12:14" x14ac:dyDescent="0.25">
      <c r="L8224">
        <v>8223</v>
      </c>
      <c r="M8224">
        <v>165.18702107665126</v>
      </c>
      <c r="N8224">
        <v>0.12189232384645687</v>
      </c>
    </row>
    <row r="8225" spans="12:14" x14ac:dyDescent="0.25">
      <c r="L8225">
        <v>8224</v>
      </c>
      <c r="M8225">
        <v>163.09485484131068</v>
      </c>
      <c r="N8225">
        <v>0.10768306440015829</v>
      </c>
    </row>
    <row r="8226" spans="12:14" x14ac:dyDescent="0.25">
      <c r="L8226">
        <v>8225</v>
      </c>
      <c r="M8226">
        <v>165.88625724101587</v>
      </c>
      <c r="N8226">
        <v>0.12664129068564023</v>
      </c>
    </row>
    <row r="8227" spans="12:14" x14ac:dyDescent="0.25">
      <c r="L8227">
        <v>8226</v>
      </c>
      <c r="M8227">
        <v>160.15838581141716</v>
      </c>
      <c r="N8227">
        <v>8.7739596430470135E-2</v>
      </c>
    </row>
    <row r="8228" spans="12:14" x14ac:dyDescent="0.25">
      <c r="L8228">
        <v>8227</v>
      </c>
      <c r="M8228">
        <v>164.4307660528751</v>
      </c>
      <c r="N8228">
        <v>0.11675610490797816</v>
      </c>
    </row>
    <row r="8229" spans="12:14" x14ac:dyDescent="0.25">
      <c r="L8229">
        <v>8228</v>
      </c>
      <c r="M8229">
        <v>166.05245044177215</v>
      </c>
      <c r="N8229">
        <v>0.12777001662905096</v>
      </c>
    </row>
    <row r="8230" spans="12:14" x14ac:dyDescent="0.25">
      <c r="L8230">
        <v>8229</v>
      </c>
      <c r="M8230">
        <v>157.76504025556554</v>
      </c>
      <c r="N8230">
        <v>7.1484832648659458E-2</v>
      </c>
    </row>
    <row r="8231" spans="12:14" x14ac:dyDescent="0.25">
      <c r="L8231">
        <v>8230</v>
      </c>
      <c r="M8231">
        <v>171.6901152335204</v>
      </c>
      <c r="N8231">
        <v>0.16605905903115881</v>
      </c>
    </row>
    <row r="8232" spans="12:14" x14ac:dyDescent="0.25">
      <c r="L8232">
        <v>8231</v>
      </c>
      <c r="M8232">
        <v>166.6295895930744</v>
      </c>
      <c r="N8232">
        <v>0.13168974336918504</v>
      </c>
    </row>
    <row r="8233" spans="12:14" x14ac:dyDescent="0.25">
      <c r="L8233">
        <v>8232</v>
      </c>
      <c r="M8233">
        <v>169.28893128827545</v>
      </c>
      <c r="N8233">
        <v>0.14975105965714253</v>
      </c>
    </row>
    <row r="8234" spans="12:14" x14ac:dyDescent="0.25">
      <c r="L8234">
        <v>8233</v>
      </c>
      <c r="M8234">
        <v>165.24109499954528</v>
      </c>
      <c r="N8234">
        <v>0.12225957496957585</v>
      </c>
    </row>
    <row r="8235" spans="12:14" x14ac:dyDescent="0.25">
      <c r="L8235">
        <v>8234</v>
      </c>
      <c r="M8235">
        <v>164.61436329636589</v>
      </c>
      <c r="N8235">
        <v>0.11800303300686377</v>
      </c>
    </row>
    <row r="8236" spans="12:14" x14ac:dyDescent="0.25">
      <c r="L8236">
        <v>8235</v>
      </c>
      <c r="M8236">
        <v>172.54891136335823</v>
      </c>
      <c r="N8236">
        <v>0.17189170120567354</v>
      </c>
    </row>
    <row r="8237" spans="12:14" x14ac:dyDescent="0.25">
      <c r="L8237">
        <v>8236</v>
      </c>
      <c r="M8237">
        <v>160.25551744411732</v>
      </c>
      <c r="N8237">
        <v>8.8399280420282E-2</v>
      </c>
    </row>
    <row r="8238" spans="12:14" x14ac:dyDescent="0.25">
      <c r="L8238">
        <v>8237</v>
      </c>
      <c r="M8238">
        <v>161.49374292183251</v>
      </c>
      <c r="N8238">
        <v>9.680887367758273E-2</v>
      </c>
    </row>
    <row r="8239" spans="12:14" x14ac:dyDescent="0.25">
      <c r="L8239">
        <v>8238</v>
      </c>
      <c r="M8239">
        <v>172.97242456257743</v>
      </c>
      <c r="N8239">
        <v>0.1747680543486434</v>
      </c>
    </row>
    <row r="8240" spans="12:14" x14ac:dyDescent="0.25">
      <c r="L8240">
        <v>8239</v>
      </c>
      <c r="M8240">
        <v>163.1176793196569</v>
      </c>
      <c r="N8240">
        <v>0.10783808025361652</v>
      </c>
    </row>
    <row r="8241" spans="12:14" x14ac:dyDescent="0.25">
      <c r="L8241">
        <v>8240</v>
      </c>
      <c r="M8241">
        <v>171.47489503382064</v>
      </c>
      <c r="N8241">
        <v>0.16459735890238303</v>
      </c>
    </row>
    <row r="8242" spans="12:14" x14ac:dyDescent="0.25">
      <c r="L8242">
        <v>8241</v>
      </c>
      <c r="M8242">
        <v>177.82488862355149</v>
      </c>
      <c r="N8242">
        <v>0.20772428872023774</v>
      </c>
    </row>
    <row r="8243" spans="12:14" x14ac:dyDescent="0.25">
      <c r="L8243">
        <v>8242</v>
      </c>
      <c r="M8243">
        <v>161.31366330750433</v>
      </c>
      <c r="N8243">
        <v>9.5585836082502595E-2</v>
      </c>
    </row>
    <row r="8244" spans="12:14" x14ac:dyDescent="0.25">
      <c r="L8244">
        <v>8243</v>
      </c>
      <c r="M8244">
        <v>168.91137646114129</v>
      </c>
      <c r="N8244">
        <v>0.14718683966193824</v>
      </c>
    </row>
    <row r="8245" spans="12:14" x14ac:dyDescent="0.25">
      <c r="L8245">
        <v>8244</v>
      </c>
      <c r="M8245">
        <v>157.55695147560874</v>
      </c>
      <c r="N8245">
        <v>7.007156662212477E-2</v>
      </c>
    </row>
    <row r="8246" spans="12:14" x14ac:dyDescent="0.25">
      <c r="L8246">
        <v>8245</v>
      </c>
      <c r="M8246">
        <v>165.33733926550335</v>
      </c>
      <c r="N8246">
        <v>0.12291323227563322</v>
      </c>
    </row>
    <row r="8247" spans="12:14" x14ac:dyDescent="0.25">
      <c r="L8247">
        <v>8246</v>
      </c>
      <c r="M8247">
        <v>171.05951438014824</v>
      </c>
      <c r="N8247">
        <v>0.16177623915706629</v>
      </c>
    </row>
    <row r="8248" spans="12:14" x14ac:dyDescent="0.25">
      <c r="L8248">
        <v>8247</v>
      </c>
      <c r="M8248">
        <v>168.50650220105086</v>
      </c>
      <c r="N8248">
        <v>0.14443707565773289</v>
      </c>
    </row>
    <row r="8249" spans="12:14" x14ac:dyDescent="0.25">
      <c r="L8249">
        <v>8248</v>
      </c>
      <c r="M8249">
        <v>160.15153827450817</v>
      </c>
      <c r="N8249">
        <v>8.7693090360893011E-2</v>
      </c>
    </row>
    <row r="8250" spans="12:14" x14ac:dyDescent="0.25">
      <c r="L8250">
        <v>8249</v>
      </c>
      <c r="M8250">
        <v>164.13919779143293</v>
      </c>
      <c r="N8250">
        <v>0.11477587551551616</v>
      </c>
    </row>
    <row r="8251" spans="12:14" x14ac:dyDescent="0.25">
      <c r="L8251">
        <v>8250</v>
      </c>
      <c r="M8251">
        <v>165.44104470866276</v>
      </c>
      <c r="N8251">
        <v>0.12361756328095863</v>
      </c>
    </row>
    <row r="8252" spans="12:14" x14ac:dyDescent="0.25">
      <c r="L8252">
        <v>8251</v>
      </c>
      <c r="M8252">
        <v>163.24466285044659</v>
      </c>
      <c r="N8252">
        <v>0.10870050786759822</v>
      </c>
    </row>
    <row r="8253" spans="12:14" x14ac:dyDescent="0.25">
      <c r="L8253">
        <v>8252</v>
      </c>
      <c r="M8253">
        <v>164.45797182612202</v>
      </c>
      <c r="N8253">
        <v>0.11694087698008815</v>
      </c>
    </row>
    <row r="8254" spans="12:14" x14ac:dyDescent="0.25">
      <c r="L8254">
        <v>8253</v>
      </c>
      <c r="M8254">
        <v>163.31434372650313</v>
      </c>
      <c r="N8254">
        <v>0.10917375594397383</v>
      </c>
    </row>
    <row r="8255" spans="12:14" x14ac:dyDescent="0.25">
      <c r="L8255">
        <v>8254</v>
      </c>
      <c r="M8255">
        <v>161.45274794069311</v>
      </c>
      <c r="N8255">
        <v>9.6530450140692503E-2</v>
      </c>
    </row>
    <row r="8256" spans="12:14" x14ac:dyDescent="0.25">
      <c r="L8256">
        <v>8255</v>
      </c>
      <c r="M8256">
        <v>166.29287755597773</v>
      </c>
      <c r="N8256">
        <v>0.12940291328227316</v>
      </c>
    </row>
    <row r="8257" spans="12:14" x14ac:dyDescent="0.25">
      <c r="L8257">
        <v>8256</v>
      </c>
      <c r="M8257">
        <v>163.57014042895952</v>
      </c>
      <c r="N8257">
        <v>0.11091103745120479</v>
      </c>
    </row>
    <row r="8258" spans="12:14" x14ac:dyDescent="0.25">
      <c r="L8258">
        <v>8257</v>
      </c>
      <c r="M8258">
        <v>166.17096270539528</v>
      </c>
      <c r="N8258">
        <v>0.1285749103669116</v>
      </c>
    </row>
    <row r="8259" spans="12:14" x14ac:dyDescent="0.25">
      <c r="L8259">
        <v>8258</v>
      </c>
      <c r="M8259">
        <v>165.49048638600104</v>
      </c>
      <c r="N8259">
        <v>0.12395335381657313</v>
      </c>
    </row>
    <row r="8260" spans="12:14" x14ac:dyDescent="0.25">
      <c r="L8260">
        <v>8259</v>
      </c>
      <c r="M8260">
        <v>168.88883208732861</v>
      </c>
      <c r="N8260">
        <v>0.14703372618025234</v>
      </c>
    </row>
    <row r="8261" spans="12:14" x14ac:dyDescent="0.25">
      <c r="L8261">
        <v>8260</v>
      </c>
      <c r="M8261">
        <v>166.58784937859539</v>
      </c>
      <c r="N8261">
        <v>0.13140625846877052</v>
      </c>
    </row>
    <row r="8262" spans="12:14" x14ac:dyDescent="0.25">
      <c r="L8262">
        <v>8261</v>
      </c>
      <c r="M8262">
        <v>164.34819398690937</v>
      </c>
      <c r="N8262">
        <v>0.11619530439007231</v>
      </c>
    </row>
    <row r="8263" spans="12:14" x14ac:dyDescent="0.25">
      <c r="L8263">
        <v>8262</v>
      </c>
      <c r="M8263">
        <v>165.08883227259736</v>
      </c>
      <c r="N8263">
        <v>0.12122545991951061</v>
      </c>
    </row>
    <row r="8264" spans="12:14" x14ac:dyDescent="0.25">
      <c r="L8264">
        <v>8263</v>
      </c>
      <c r="M8264">
        <v>161.10169293260591</v>
      </c>
      <c r="N8264">
        <v>9.4146207624216993E-2</v>
      </c>
    </row>
    <row r="8265" spans="12:14" x14ac:dyDescent="0.25">
      <c r="L8265">
        <v>8264</v>
      </c>
      <c r="M8265">
        <v>162.94587586460122</v>
      </c>
      <c r="N8265">
        <v>0.10667125143025635</v>
      </c>
    </row>
    <row r="8266" spans="12:14" x14ac:dyDescent="0.25">
      <c r="L8266">
        <v>8265</v>
      </c>
      <c r="M8266">
        <v>170.62633498399654</v>
      </c>
      <c r="N8266">
        <v>0.15883423659401052</v>
      </c>
    </row>
    <row r="8267" spans="12:14" x14ac:dyDescent="0.25">
      <c r="L8267">
        <v>8266</v>
      </c>
      <c r="M8267">
        <v>169.0898465606997</v>
      </c>
      <c r="N8267">
        <v>0.14839894599708292</v>
      </c>
    </row>
    <row r="8268" spans="12:14" x14ac:dyDescent="0.25">
      <c r="L8268">
        <v>8267</v>
      </c>
      <c r="M8268">
        <v>164.15828690435256</v>
      </c>
      <c r="N8268">
        <v>0.11490552207681359</v>
      </c>
    </row>
    <row r="8269" spans="12:14" x14ac:dyDescent="0.25">
      <c r="L8269">
        <v>8268</v>
      </c>
      <c r="M8269">
        <v>162.88042372346172</v>
      </c>
      <c r="N8269">
        <v>0.10622672343861916</v>
      </c>
    </row>
    <row r="8270" spans="12:14" x14ac:dyDescent="0.25">
      <c r="L8270">
        <v>8269</v>
      </c>
      <c r="M8270">
        <v>176.65451647835303</v>
      </c>
      <c r="N8270">
        <v>0.19977553150442362</v>
      </c>
    </row>
    <row r="8271" spans="12:14" x14ac:dyDescent="0.25">
      <c r="L8271">
        <v>8270</v>
      </c>
      <c r="M8271">
        <v>170.34135345376532</v>
      </c>
      <c r="N8271">
        <v>0.15689874197027698</v>
      </c>
    </row>
    <row r="8272" spans="12:14" x14ac:dyDescent="0.25">
      <c r="L8272">
        <v>8271</v>
      </c>
      <c r="M8272">
        <v>170.09243891722875</v>
      </c>
      <c r="N8272">
        <v>0.15520820172072192</v>
      </c>
    </row>
    <row r="8273" spans="12:14" x14ac:dyDescent="0.25">
      <c r="L8273">
        <v>8272</v>
      </c>
      <c r="M8273">
        <v>168.19900391572708</v>
      </c>
      <c r="N8273">
        <v>0.14234865512897588</v>
      </c>
    </row>
    <row r="8274" spans="12:14" x14ac:dyDescent="0.25">
      <c r="L8274">
        <v>8273</v>
      </c>
      <c r="M8274">
        <v>165.48242340026357</v>
      </c>
      <c r="N8274">
        <v>0.12389859284475357</v>
      </c>
    </row>
    <row r="8275" spans="12:14" x14ac:dyDescent="0.25">
      <c r="L8275">
        <v>8274</v>
      </c>
      <c r="M8275">
        <v>164.27989263378328</v>
      </c>
      <c r="N8275">
        <v>0.11573142554970683</v>
      </c>
    </row>
    <row r="8276" spans="12:14" x14ac:dyDescent="0.25">
      <c r="L8276">
        <v>8275</v>
      </c>
      <c r="M8276">
        <v>163.92652459026939</v>
      </c>
      <c r="N8276">
        <v>0.11333147370768581</v>
      </c>
    </row>
    <row r="8277" spans="12:14" x14ac:dyDescent="0.25">
      <c r="L8277">
        <v>8276</v>
      </c>
      <c r="M8277">
        <v>162.15834441504782</v>
      </c>
      <c r="N8277">
        <v>0.10132261397506759</v>
      </c>
    </row>
    <row r="8278" spans="12:14" x14ac:dyDescent="0.25">
      <c r="L8278">
        <v>8277</v>
      </c>
      <c r="M8278">
        <v>162.70711608310549</v>
      </c>
      <c r="N8278">
        <v>0.10504967871614435</v>
      </c>
    </row>
    <row r="8279" spans="12:14" x14ac:dyDescent="0.25">
      <c r="L8279">
        <v>8278</v>
      </c>
      <c r="M8279">
        <v>172.39102332500246</v>
      </c>
      <c r="N8279">
        <v>0.17081938101305782</v>
      </c>
    </row>
    <row r="8280" spans="12:14" x14ac:dyDescent="0.25">
      <c r="L8280">
        <v>8279</v>
      </c>
      <c r="M8280">
        <v>171.95568308002132</v>
      </c>
      <c r="N8280">
        <v>0.16786270272246062</v>
      </c>
    </row>
    <row r="8281" spans="12:14" x14ac:dyDescent="0.25">
      <c r="L8281">
        <v>8280</v>
      </c>
      <c r="M8281">
        <v>170.99075289241711</v>
      </c>
      <c r="N8281">
        <v>0.16130923524381058</v>
      </c>
    </row>
    <row r="8282" spans="12:14" x14ac:dyDescent="0.25">
      <c r="L8282">
        <v>8281</v>
      </c>
      <c r="M8282">
        <v>166.192152034777</v>
      </c>
      <c r="N8282">
        <v>0.12871882086197273</v>
      </c>
    </row>
    <row r="8283" spans="12:14" x14ac:dyDescent="0.25">
      <c r="L8283">
        <v>8282</v>
      </c>
      <c r="M8283">
        <v>166.26838799185248</v>
      </c>
      <c r="N8283">
        <v>0.12923658875007082</v>
      </c>
    </row>
    <row r="8284" spans="12:14" x14ac:dyDescent="0.25">
      <c r="L8284">
        <v>8283</v>
      </c>
      <c r="M8284">
        <v>158.968781199007</v>
      </c>
      <c r="N8284">
        <v>7.9660219041274516E-2</v>
      </c>
    </row>
    <row r="8285" spans="12:14" x14ac:dyDescent="0.25">
      <c r="L8285">
        <v>8284</v>
      </c>
      <c r="M8285">
        <v>170.46507118162029</v>
      </c>
      <c r="N8285">
        <v>0.15773898939588915</v>
      </c>
    </row>
    <row r="8286" spans="12:14" x14ac:dyDescent="0.25">
      <c r="L8286">
        <v>8285</v>
      </c>
      <c r="M8286">
        <v>164.71427039687805</v>
      </c>
      <c r="N8286">
        <v>0.11868156700082899</v>
      </c>
    </row>
    <row r="8287" spans="12:14" x14ac:dyDescent="0.25">
      <c r="L8287">
        <v>8286</v>
      </c>
      <c r="M8287">
        <v>166.58453540683391</v>
      </c>
      <c r="N8287">
        <v>0.13138375113462031</v>
      </c>
    </row>
    <row r="8288" spans="12:14" x14ac:dyDescent="0.25">
      <c r="L8288">
        <v>8287</v>
      </c>
      <c r="M8288">
        <v>165.91659967586239</v>
      </c>
      <c r="N8288">
        <v>0.12684736586345546</v>
      </c>
    </row>
    <row r="8289" spans="12:14" x14ac:dyDescent="0.25">
      <c r="L8289">
        <v>8288</v>
      </c>
      <c r="M8289">
        <v>157.58330365557367</v>
      </c>
      <c r="N8289">
        <v>7.0250541387978593E-2</v>
      </c>
    </row>
    <row r="8290" spans="12:14" x14ac:dyDescent="0.25">
      <c r="L8290">
        <v>8289</v>
      </c>
      <c r="M8290">
        <v>168.4542834136488</v>
      </c>
      <c r="N8290">
        <v>0.14408242396436677</v>
      </c>
    </row>
    <row r="8291" spans="12:14" x14ac:dyDescent="0.25">
      <c r="L8291">
        <v>8290</v>
      </c>
      <c r="M8291">
        <v>173.79029380868153</v>
      </c>
      <c r="N8291">
        <v>0.18032273547996858</v>
      </c>
    </row>
    <row r="8292" spans="12:14" x14ac:dyDescent="0.25">
      <c r="L8292">
        <v>8291</v>
      </c>
      <c r="M8292">
        <v>161.10577811730963</v>
      </c>
      <c r="N8292">
        <v>9.4173952766242852E-2</v>
      </c>
    </row>
    <row r="8293" spans="12:14" x14ac:dyDescent="0.25">
      <c r="L8293">
        <v>8292</v>
      </c>
      <c r="M8293">
        <v>174.35069164163917</v>
      </c>
      <c r="N8293">
        <v>0.18412876105629783</v>
      </c>
    </row>
    <row r="8294" spans="12:14" x14ac:dyDescent="0.25">
      <c r="L8294">
        <v>8293</v>
      </c>
      <c r="M8294">
        <v>159.52277096341598</v>
      </c>
      <c r="N8294">
        <v>8.3422723263028908E-2</v>
      </c>
    </row>
    <row r="8295" spans="12:14" x14ac:dyDescent="0.25">
      <c r="L8295">
        <v>8294</v>
      </c>
      <c r="M8295">
        <v>169.94340303074998</v>
      </c>
      <c r="N8295">
        <v>0.15419600223962227</v>
      </c>
    </row>
    <row r="8296" spans="12:14" x14ac:dyDescent="0.25">
      <c r="L8296">
        <v>8295</v>
      </c>
      <c r="M8296">
        <v>171.93025816749613</v>
      </c>
      <c r="N8296">
        <v>0.16769002563190849</v>
      </c>
    </row>
    <row r="8297" spans="12:14" x14ac:dyDescent="0.25">
      <c r="L8297">
        <v>8296</v>
      </c>
      <c r="M8297">
        <v>162.40774312387029</v>
      </c>
      <c r="N8297">
        <v>0.10301644255301201</v>
      </c>
    </row>
    <row r="8298" spans="12:14" x14ac:dyDescent="0.25">
      <c r="L8298">
        <v>8297</v>
      </c>
      <c r="M8298">
        <v>169.58525767506441</v>
      </c>
      <c r="N8298">
        <v>0.15176360456850957</v>
      </c>
    </row>
    <row r="8299" spans="12:14" x14ac:dyDescent="0.25">
      <c r="L8299">
        <v>8298</v>
      </c>
      <c r="M8299">
        <v>168.33991155013933</v>
      </c>
      <c r="N8299">
        <v>0.14330565037223497</v>
      </c>
    </row>
    <row r="8300" spans="12:14" x14ac:dyDescent="0.25">
      <c r="L8300">
        <v>8299</v>
      </c>
      <c r="M8300">
        <v>166.66609110891261</v>
      </c>
      <c r="N8300">
        <v>0.13193764886539627</v>
      </c>
    </row>
    <row r="8301" spans="12:14" x14ac:dyDescent="0.25">
      <c r="L8301">
        <v>8300</v>
      </c>
      <c r="M8301">
        <v>169.99014000286914</v>
      </c>
      <c r="N8301">
        <v>0.15451342336580143</v>
      </c>
    </row>
    <row r="8302" spans="12:14" x14ac:dyDescent="0.25">
      <c r="L8302">
        <v>8301</v>
      </c>
      <c r="M8302">
        <v>166.28334406244667</v>
      </c>
      <c r="N8302">
        <v>0.12933816513715723</v>
      </c>
    </row>
    <row r="8303" spans="12:14" x14ac:dyDescent="0.25">
      <c r="L8303">
        <v>8302</v>
      </c>
      <c r="M8303">
        <v>164.50584467316787</v>
      </c>
      <c r="N8303">
        <v>0.11726601257047164</v>
      </c>
    </row>
    <row r="8304" spans="12:14" x14ac:dyDescent="0.25">
      <c r="L8304">
        <v>8303</v>
      </c>
      <c r="M8304">
        <v>168.90765631603205</v>
      </c>
      <c r="N8304">
        <v>0.14716157374083583</v>
      </c>
    </row>
    <row r="8305" spans="12:14" x14ac:dyDescent="0.25">
      <c r="L8305">
        <v>8304</v>
      </c>
      <c r="M8305">
        <v>165.63209745171423</v>
      </c>
      <c r="N8305">
        <v>0.12491512651856795</v>
      </c>
    </row>
    <row r="8306" spans="12:14" x14ac:dyDescent="0.25">
      <c r="L8306">
        <v>8305</v>
      </c>
      <c r="M8306">
        <v>169.76536370846256</v>
      </c>
      <c r="N8306">
        <v>0.15298682159264887</v>
      </c>
    </row>
    <row r="8307" spans="12:14" x14ac:dyDescent="0.25">
      <c r="L8307">
        <v>8306</v>
      </c>
      <c r="M8307">
        <v>163.39119102033411</v>
      </c>
      <c r="N8307">
        <v>0.10969567581694806</v>
      </c>
    </row>
    <row r="8308" spans="12:14" x14ac:dyDescent="0.25">
      <c r="L8308">
        <v>8307</v>
      </c>
      <c r="M8308">
        <v>167.84056961829231</v>
      </c>
      <c r="N8308">
        <v>0.13991429506682085</v>
      </c>
    </row>
    <row r="8309" spans="12:14" x14ac:dyDescent="0.25">
      <c r="L8309">
        <v>8308</v>
      </c>
      <c r="M8309">
        <v>170.72657000107131</v>
      </c>
      <c r="N8309">
        <v>0.15951499768228405</v>
      </c>
    </row>
    <row r="8310" spans="12:14" x14ac:dyDescent="0.25">
      <c r="L8310">
        <v>8309</v>
      </c>
      <c r="M8310">
        <v>162.17961533149449</v>
      </c>
      <c r="N8310">
        <v>0.1014670785808649</v>
      </c>
    </row>
    <row r="8311" spans="12:14" x14ac:dyDescent="0.25">
      <c r="L8311">
        <v>8310</v>
      </c>
      <c r="M8311">
        <v>174.26165538568827</v>
      </c>
      <c r="N8311">
        <v>0.18352405802669969</v>
      </c>
    </row>
    <row r="8312" spans="12:14" x14ac:dyDescent="0.25">
      <c r="L8312">
        <v>8311</v>
      </c>
      <c r="M8312">
        <v>163.96985460618157</v>
      </c>
      <c r="N8312">
        <v>0.113625755981966</v>
      </c>
    </row>
    <row r="8313" spans="12:14" x14ac:dyDescent="0.25">
      <c r="L8313">
        <v>8312</v>
      </c>
      <c r="M8313">
        <v>164.08779799074236</v>
      </c>
      <c r="N8313">
        <v>0.11442678609271439</v>
      </c>
    </row>
    <row r="8314" spans="12:14" x14ac:dyDescent="0.25">
      <c r="L8314">
        <v>8313</v>
      </c>
      <c r="M8314">
        <v>170.71532807098583</v>
      </c>
      <c r="N8314">
        <v>0.1594386464351587</v>
      </c>
    </row>
    <row r="8315" spans="12:14" x14ac:dyDescent="0.25">
      <c r="L8315">
        <v>8314</v>
      </c>
      <c r="M8315">
        <v>170.09511247525995</v>
      </c>
      <c r="N8315">
        <v>0.15522635958937903</v>
      </c>
    </row>
    <row r="8316" spans="12:14" x14ac:dyDescent="0.25">
      <c r="L8316">
        <v>8315</v>
      </c>
      <c r="M8316">
        <v>162.34906908023544</v>
      </c>
      <c r="N8316">
        <v>0.10261794902286692</v>
      </c>
    </row>
    <row r="8317" spans="12:14" x14ac:dyDescent="0.25">
      <c r="L8317">
        <v>8316</v>
      </c>
      <c r="M8317">
        <v>168.3211219065879</v>
      </c>
      <c r="N8317">
        <v>0.14317803770187632</v>
      </c>
    </row>
    <row r="8318" spans="12:14" x14ac:dyDescent="0.25">
      <c r="L8318">
        <v>8317</v>
      </c>
      <c r="M8318">
        <v>168.63528015068596</v>
      </c>
      <c r="N8318">
        <v>0.14531169033529445</v>
      </c>
    </row>
    <row r="8319" spans="12:14" x14ac:dyDescent="0.25">
      <c r="L8319">
        <v>8318</v>
      </c>
      <c r="M8319">
        <v>164.42283753768399</v>
      </c>
      <c r="N8319">
        <v>0.11670225721295679</v>
      </c>
    </row>
    <row r="8320" spans="12:14" x14ac:dyDescent="0.25">
      <c r="L8320">
        <v>8319</v>
      </c>
      <c r="M8320">
        <v>165.21198476958867</v>
      </c>
      <c r="N8320">
        <v>0.12206186849529677</v>
      </c>
    </row>
    <row r="8321" spans="12:14" x14ac:dyDescent="0.25">
      <c r="L8321">
        <v>8320</v>
      </c>
      <c r="M8321">
        <v>160.66617513058756</v>
      </c>
      <c r="N8321">
        <v>9.118832342848382E-2</v>
      </c>
    </row>
    <row r="8322" spans="12:14" x14ac:dyDescent="0.25">
      <c r="L8322">
        <v>8321</v>
      </c>
      <c r="M8322">
        <v>164.75308975291685</v>
      </c>
      <c r="N8322">
        <v>0.11894521445492523</v>
      </c>
    </row>
    <row r="8323" spans="12:14" x14ac:dyDescent="0.25">
      <c r="L8323">
        <v>8322</v>
      </c>
      <c r="M8323">
        <v>164.12216477133509</v>
      </c>
      <c r="N8323">
        <v>0.11466019321568943</v>
      </c>
    </row>
    <row r="8324" spans="12:14" x14ac:dyDescent="0.25">
      <c r="L8324">
        <v>8323</v>
      </c>
      <c r="M8324">
        <v>161.74517608271157</v>
      </c>
      <c r="N8324">
        <v>9.8516519540509107E-2</v>
      </c>
    </row>
    <row r="8325" spans="12:14" x14ac:dyDescent="0.25">
      <c r="L8325">
        <v>8324</v>
      </c>
      <c r="M8325">
        <v>174.12773988572152</v>
      </c>
      <c r="N8325">
        <v>0.18261455090878242</v>
      </c>
    </row>
    <row r="8326" spans="12:14" x14ac:dyDescent="0.25">
      <c r="L8326">
        <v>8325</v>
      </c>
      <c r="M8326">
        <v>173.55197640384134</v>
      </c>
      <c r="N8326">
        <v>0.17870416723298055</v>
      </c>
    </row>
    <row r="8327" spans="12:14" x14ac:dyDescent="0.25">
      <c r="L8327">
        <v>8326</v>
      </c>
      <c r="M8327">
        <v>164.83636773029704</v>
      </c>
      <c r="N8327">
        <v>0.11951080927562807</v>
      </c>
    </row>
    <row r="8328" spans="12:14" x14ac:dyDescent="0.25">
      <c r="L8328">
        <v>8327</v>
      </c>
      <c r="M8328">
        <v>173.12238418824919</v>
      </c>
      <c r="N8328">
        <v>0.17578652754243018</v>
      </c>
    </row>
    <row r="8329" spans="12:14" x14ac:dyDescent="0.25">
      <c r="L8329">
        <v>8328</v>
      </c>
      <c r="M8329">
        <v>168.57425594913218</v>
      </c>
      <c r="N8329">
        <v>0.14489723535665378</v>
      </c>
    </row>
    <row r="8330" spans="12:14" x14ac:dyDescent="0.25">
      <c r="L8330">
        <v>8329</v>
      </c>
      <c r="M8330">
        <v>164.42341790147253</v>
      </c>
      <c r="N8330">
        <v>0.11670619884030242</v>
      </c>
    </row>
    <row r="8331" spans="12:14" x14ac:dyDescent="0.25">
      <c r="L8331">
        <v>8330</v>
      </c>
      <c r="M8331">
        <v>170.69418802834849</v>
      </c>
      <c r="N8331">
        <v>0.15929507067838289</v>
      </c>
    </row>
    <row r="8332" spans="12:14" x14ac:dyDescent="0.25">
      <c r="L8332">
        <v>8331</v>
      </c>
      <c r="M8332">
        <v>169.38660006212618</v>
      </c>
      <c r="N8332">
        <v>0.150414391721299</v>
      </c>
    </row>
    <row r="8333" spans="12:14" x14ac:dyDescent="0.25">
      <c r="L8333">
        <v>8332</v>
      </c>
      <c r="M8333">
        <v>167.2568670176525</v>
      </c>
      <c r="N8333">
        <v>0.13594999168027844</v>
      </c>
    </row>
    <row r="8334" spans="12:14" x14ac:dyDescent="0.25">
      <c r="L8334">
        <v>8333</v>
      </c>
      <c r="M8334">
        <v>166.2144020187265</v>
      </c>
      <c r="N8334">
        <v>0.12886993495093657</v>
      </c>
    </row>
    <row r="8335" spans="12:14" x14ac:dyDescent="0.25">
      <c r="L8335">
        <v>8334</v>
      </c>
      <c r="M8335">
        <v>162.03936900030726</v>
      </c>
      <c r="N8335">
        <v>0.10051457467722247</v>
      </c>
    </row>
    <row r="8336" spans="12:14" x14ac:dyDescent="0.25">
      <c r="L8336">
        <v>8335</v>
      </c>
      <c r="M8336">
        <v>167.96015379934289</v>
      </c>
      <c r="N8336">
        <v>0.14072646889197782</v>
      </c>
    </row>
    <row r="8337" spans="12:14" x14ac:dyDescent="0.25">
      <c r="L8337">
        <v>8336</v>
      </c>
      <c r="M8337">
        <v>162.18405677690822</v>
      </c>
      <c r="N8337">
        <v>0.10149724332070931</v>
      </c>
    </row>
    <row r="8338" spans="12:14" x14ac:dyDescent="0.25">
      <c r="L8338">
        <v>8337</v>
      </c>
      <c r="M8338">
        <v>164.7496546242611</v>
      </c>
      <c r="N8338">
        <v>0.11892188426563299</v>
      </c>
    </row>
    <row r="8339" spans="12:14" x14ac:dyDescent="0.25">
      <c r="L8339">
        <v>8338</v>
      </c>
      <c r="M8339">
        <v>170.91963091045855</v>
      </c>
      <c r="N8339">
        <v>0.1608261996814766</v>
      </c>
    </row>
    <row r="8340" spans="12:14" x14ac:dyDescent="0.25">
      <c r="L8340">
        <v>8339</v>
      </c>
      <c r="M8340">
        <v>159.3249449679935</v>
      </c>
      <c r="N8340">
        <v>8.2079158470376168E-2</v>
      </c>
    </row>
    <row r="8341" spans="12:14" x14ac:dyDescent="0.25">
      <c r="L8341">
        <v>8340</v>
      </c>
      <c r="M8341">
        <v>173.54473898826782</v>
      </c>
      <c r="N8341">
        <v>0.17865501324422595</v>
      </c>
    </row>
    <row r="8342" spans="12:14" x14ac:dyDescent="0.25">
      <c r="L8342">
        <v>8341</v>
      </c>
      <c r="M8342">
        <v>167.58409548333299</v>
      </c>
      <c r="N8342">
        <v>0.13817241267557345</v>
      </c>
    </row>
    <row r="8343" spans="12:14" x14ac:dyDescent="0.25">
      <c r="L8343">
        <v>8342</v>
      </c>
      <c r="M8343">
        <v>170.79093858509731</v>
      </c>
      <c r="N8343">
        <v>0.15995216653395872</v>
      </c>
    </row>
    <row r="8344" spans="12:14" x14ac:dyDescent="0.25">
      <c r="L8344">
        <v>8343</v>
      </c>
      <c r="M8344">
        <v>165.76164372246006</v>
      </c>
      <c r="N8344">
        <v>0.12579495936369955</v>
      </c>
    </row>
    <row r="8345" spans="12:14" x14ac:dyDescent="0.25">
      <c r="L8345">
        <v>8344</v>
      </c>
      <c r="M8345">
        <v>169.57233934273984</v>
      </c>
      <c r="N8345">
        <v>0.15167586778521169</v>
      </c>
    </row>
    <row r="8346" spans="12:14" x14ac:dyDescent="0.25">
      <c r="L8346">
        <v>8345</v>
      </c>
      <c r="M8346">
        <v>169.43750087073428</v>
      </c>
      <c r="N8346">
        <v>0.15076009216484954</v>
      </c>
    </row>
    <row r="8347" spans="12:14" x14ac:dyDescent="0.25">
      <c r="L8347">
        <v>8346</v>
      </c>
      <c r="M8347">
        <v>162.22760717427536</v>
      </c>
      <c r="N8347">
        <v>0.10179302234855436</v>
      </c>
    </row>
    <row r="8348" spans="12:14" x14ac:dyDescent="0.25">
      <c r="L8348">
        <v>8347</v>
      </c>
      <c r="M8348">
        <v>165.75207060725117</v>
      </c>
      <c r="N8348">
        <v>0.12572994212204125</v>
      </c>
    </row>
    <row r="8349" spans="12:14" x14ac:dyDescent="0.25">
      <c r="L8349">
        <v>8348</v>
      </c>
      <c r="M8349">
        <v>165.50588042124633</v>
      </c>
      <c r="N8349">
        <v>0.12405790470599642</v>
      </c>
    </row>
    <row r="8350" spans="12:14" x14ac:dyDescent="0.25">
      <c r="L8350">
        <v>8349</v>
      </c>
      <c r="M8350">
        <v>166.51658001350543</v>
      </c>
      <c r="N8350">
        <v>0.13092222193188818</v>
      </c>
    </row>
    <row r="8351" spans="12:14" x14ac:dyDescent="0.25">
      <c r="L8351">
        <v>8350</v>
      </c>
      <c r="M8351">
        <v>165.73926751999841</v>
      </c>
      <c r="N8351">
        <v>0.12564298804286</v>
      </c>
    </row>
    <row r="8352" spans="12:14" x14ac:dyDescent="0.25">
      <c r="L8352">
        <v>8351</v>
      </c>
      <c r="M8352">
        <v>162.18979149096145</v>
      </c>
      <c r="N8352">
        <v>0.10153619148766491</v>
      </c>
    </row>
    <row r="8353" spans="12:14" x14ac:dyDescent="0.25">
      <c r="L8353">
        <v>8352</v>
      </c>
      <c r="M8353">
        <v>163.80144581528759</v>
      </c>
      <c r="N8353">
        <v>0.11248198252724317</v>
      </c>
    </row>
    <row r="8354" spans="12:14" x14ac:dyDescent="0.25">
      <c r="L8354">
        <v>8353</v>
      </c>
      <c r="M8354">
        <v>169.73859556656731</v>
      </c>
      <c r="N8354">
        <v>0.1528050217592225</v>
      </c>
    </row>
    <row r="8355" spans="12:14" x14ac:dyDescent="0.25">
      <c r="L8355">
        <v>8354</v>
      </c>
      <c r="M8355">
        <v>161.47705644722691</v>
      </c>
      <c r="N8355">
        <v>9.6695544993222082E-2</v>
      </c>
    </row>
    <row r="8356" spans="12:14" x14ac:dyDescent="0.25">
      <c r="L8356">
        <v>8355</v>
      </c>
      <c r="M8356">
        <v>167.09073242816532</v>
      </c>
      <c r="N8356">
        <v>0.13482166380405536</v>
      </c>
    </row>
    <row r="8357" spans="12:14" x14ac:dyDescent="0.25">
      <c r="L8357">
        <v>8356</v>
      </c>
      <c r="M8357">
        <v>164.03011552285616</v>
      </c>
      <c r="N8357">
        <v>0.11403502699735535</v>
      </c>
    </row>
    <row r="8358" spans="12:14" x14ac:dyDescent="0.25">
      <c r="L8358">
        <v>8357</v>
      </c>
      <c r="M8358">
        <v>166.57045246204501</v>
      </c>
      <c r="N8358">
        <v>0.13128810471183927</v>
      </c>
    </row>
    <row r="8359" spans="12:14" x14ac:dyDescent="0.25">
      <c r="L8359">
        <v>8358</v>
      </c>
      <c r="M8359">
        <v>162.42302311334549</v>
      </c>
      <c r="N8359">
        <v>0.10312021888355516</v>
      </c>
    </row>
    <row r="8360" spans="12:14" x14ac:dyDescent="0.25">
      <c r="L8360">
        <v>8359</v>
      </c>
      <c r="M8360">
        <v>165.54776397596115</v>
      </c>
      <c r="N8360">
        <v>0.12434236312302982</v>
      </c>
    </row>
    <row r="8361" spans="12:14" x14ac:dyDescent="0.25">
      <c r="L8361">
        <v>8360</v>
      </c>
      <c r="M8361">
        <v>162.18048517360396</v>
      </c>
      <c r="N8361">
        <v>0.1014729862434598</v>
      </c>
    </row>
    <row r="8362" spans="12:14" x14ac:dyDescent="0.25">
      <c r="L8362">
        <v>8361</v>
      </c>
      <c r="M8362">
        <v>167.15025953775165</v>
      </c>
      <c r="N8362">
        <v>0.13522595105901281</v>
      </c>
    </row>
    <row r="8363" spans="12:14" x14ac:dyDescent="0.25">
      <c r="L8363">
        <v>8362</v>
      </c>
      <c r="M8363">
        <v>163.70792821104575</v>
      </c>
      <c r="N8363">
        <v>0.11184684375145082</v>
      </c>
    </row>
    <row r="8364" spans="12:14" x14ac:dyDescent="0.25">
      <c r="L8364">
        <v>8363</v>
      </c>
      <c r="M8364">
        <v>165.71952931806356</v>
      </c>
      <c r="N8364">
        <v>0.12550893309657618</v>
      </c>
    </row>
    <row r="8365" spans="12:14" x14ac:dyDescent="0.25">
      <c r="L8365">
        <v>8364</v>
      </c>
      <c r="M8365">
        <v>159.64648397466371</v>
      </c>
      <c r="N8365">
        <v>8.4262938655098596E-2</v>
      </c>
    </row>
    <row r="8366" spans="12:14" x14ac:dyDescent="0.25">
      <c r="L8366">
        <v>8365</v>
      </c>
      <c r="M8366">
        <v>157.89951629861855</v>
      </c>
      <c r="N8366">
        <v>7.239814677866252E-2</v>
      </c>
    </row>
    <row r="8367" spans="12:14" x14ac:dyDescent="0.25">
      <c r="L8367">
        <v>8366</v>
      </c>
      <c r="M8367">
        <v>166.26579444934291</v>
      </c>
      <c r="N8367">
        <v>0.12921897431877905</v>
      </c>
    </row>
    <row r="8368" spans="12:14" x14ac:dyDescent="0.25">
      <c r="L8368">
        <v>8367</v>
      </c>
      <c r="M8368">
        <v>169.96236950964905</v>
      </c>
      <c r="N8368">
        <v>0.1543248159136541</v>
      </c>
    </row>
    <row r="8369" spans="12:14" x14ac:dyDescent="0.25">
      <c r="L8369">
        <v>8368</v>
      </c>
      <c r="M8369">
        <v>161.86679602516472</v>
      </c>
      <c r="N8369">
        <v>9.9342519543266672E-2</v>
      </c>
    </row>
    <row r="8370" spans="12:14" x14ac:dyDescent="0.25">
      <c r="L8370">
        <v>8369</v>
      </c>
      <c r="M8370">
        <v>159.48920648270229</v>
      </c>
      <c r="N8370">
        <v>8.3194765079503519E-2</v>
      </c>
    </row>
    <row r="8371" spans="12:14" x14ac:dyDescent="0.25">
      <c r="L8371">
        <v>8370</v>
      </c>
      <c r="M8371">
        <v>163.25948202926642</v>
      </c>
      <c r="N8371">
        <v>0.10880115453375461</v>
      </c>
    </row>
    <row r="8372" spans="12:14" x14ac:dyDescent="0.25">
      <c r="L8372">
        <v>8371</v>
      </c>
      <c r="M8372">
        <v>159.41410290359624</v>
      </c>
      <c r="N8372">
        <v>8.2684687905502319E-2</v>
      </c>
    </row>
    <row r="8373" spans="12:14" x14ac:dyDescent="0.25">
      <c r="L8373">
        <v>8372</v>
      </c>
      <c r="M8373">
        <v>164.56084798064828</v>
      </c>
      <c r="N8373">
        <v>0.1176395757478097</v>
      </c>
    </row>
    <row r="8374" spans="12:14" x14ac:dyDescent="0.25">
      <c r="L8374">
        <v>8373</v>
      </c>
      <c r="M8374">
        <v>162.88023073031101</v>
      </c>
      <c r="N8374">
        <v>0.10622541269681318</v>
      </c>
    </row>
    <row r="8375" spans="12:14" x14ac:dyDescent="0.25">
      <c r="L8375">
        <v>8374</v>
      </c>
      <c r="M8375">
        <v>169.09179110689104</v>
      </c>
      <c r="N8375">
        <v>0.14841215267295382</v>
      </c>
    </row>
    <row r="8376" spans="12:14" x14ac:dyDescent="0.25">
      <c r="L8376">
        <v>8375</v>
      </c>
      <c r="M8376">
        <v>161.71845047980554</v>
      </c>
      <c r="N8376">
        <v>9.833500861698119E-2</v>
      </c>
    </row>
    <row r="8377" spans="12:14" x14ac:dyDescent="0.25">
      <c r="L8377">
        <v>8376</v>
      </c>
      <c r="M8377">
        <v>166.12521644905328</v>
      </c>
      <c r="N8377">
        <v>0.12826421783489383</v>
      </c>
    </row>
    <row r="8378" spans="12:14" x14ac:dyDescent="0.25">
      <c r="L8378">
        <v>8377</v>
      </c>
      <c r="M8378">
        <v>164.74550521815667</v>
      </c>
      <c r="N8378">
        <v>0.11889370295437307</v>
      </c>
    </row>
    <row r="8379" spans="12:14" x14ac:dyDescent="0.25">
      <c r="L8379">
        <v>8378</v>
      </c>
      <c r="M8379">
        <v>165.94950038856015</v>
      </c>
      <c r="N8379">
        <v>0.12707081596736858</v>
      </c>
    </row>
    <row r="8380" spans="12:14" x14ac:dyDescent="0.25">
      <c r="L8380">
        <v>8379</v>
      </c>
      <c r="M8380">
        <v>164.20368222810347</v>
      </c>
      <c r="N8380">
        <v>0.11521383119772843</v>
      </c>
    </row>
    <row r="8381" spans="12:14" x14ac:dyDescent="0.25">
      <c r="L8381">
        <v>8380</v>
      </c>
      <c r="M8381">
        <v>162.85377133568653</v>
      </c>
      <c r="N8381">
        <v>0.10604570976658678</v>
      </c>
    </row>
    <row r="8382" spans="12:14" x14ac:dyDescent="0.25">
      <c r="L8382">
        <v>8381</v>
      </c>
      <c r="M8382">
        <v>157.18847526466729</v>
      </c>
      <c r="N8382">
        <v>6.7569005404658267E-2</v>
      </c>
    </row>
    <row r="8383" spans="12:14" x14ac:dyDescent="0.25">
      <c r="L8383">
        <v>8382</v>
      </c>
      <c r="M8383">
        <v>166.42141247985325</v>
      </c>
      <c r="N8383">
        <v>0.1302758774140933</v>
      </c>
    </row>
    <row r="8384" spans="12:14" x14ac:dyDescent="0.25">
      <c r="L8384">
        <v>8383</v>
      </c>
      <c r="M8384">
        <v>166.44622192100704</v>
      </c>
      <c r="N8384">
        <v>0.13044437443890744</v>
      </c>
    </row>
    <row r="8385" spans="12:14" x14ac:dyDescent="0.25">
      <c r="L8385">
        <v>8384</v>
      </c>
      <c r="M8385">
        <v>163.86391678709813</v>
      </c>
      <c r="N8385">
        <v>0.1129062634621536</v>
      </c>
    </row>
    <row r="8386" spans="12:14" x14ac:dyDescent="0.25">
      <c r="L8386">
        <v>8385</v>
      </c>
      <c r="M8386">
        <v>166.1836359456791</v>
      </c>
      <c r="N8386">
        <v>0.128660982571011</v>
      </c>
    </row>
    <row r="8387" spans="12:14" x14ac:dyDescent="0.25">
      <c r="L8387">
        <v>8386</v>
      </c>
      <c r="M8387">
        <v>168.01450590663546</v>
      </c>
      <c r="N8387">
        <v>0.14109560934598564</v>
      </c>
    </row>
    <row r="8388" spans="12:14" x14ac:dyDescent="0.25">
      <c r="L8388">
        <v>8387</v>
      </c>
      <c r="M8388">
        <v>164.13701882980806</v>
      </c>
      <c r="N8388">
        <v>0.11476107677221914</v>
      </c>
    </row>
    <row r="8389" spans="12:14" x14ac:dyDescent="0.25">
      <c r="L8389">
        <v>8388</v>
      </c>
      <c r="M8389">
        <v>161.33705787651513</v>
      </c>
      <c r="N8389">
        <v>9.574472379185095E-2</v>
      </c>
    </row>
    <row r="8390" spans="12:14" x14ac:dyDescent="0.25">
      <c r="L8390">
        <v>8389</v>
      </c>
      <c r="M8390">
        <v>161.9368596938578</v>
      </c>
      <c r="N8390">
        <v>9.9818367413002207E-2</v>
      </c>
    </row>
    <row r="8391" spans="12:14" x14ac:dyDescent="0.25">
      <c r="L8391">
        <v>8390</v>
      </c>
      <c r="M8391">
        <v>163.48483855723589</v>
      </c>
      <c r="N8391">
        <v>0.11033169704980583</v>
      </c>
    </row>
    <row r="8392" spans="12:14" x14ac:dyDescent="0.25">
      <c r="L8392">
        <v>8391</v>
      </c>
      <c r="M8392">
        <v>167.48193333796351</v>
      </c>
      <c r="N8392">
        <v>0.13747856320767537</v>
      </c>
    </row>
    <row r="8393" spans="12:14" x14ac:dyDescent="0.25">
      <c r="L8393">
        <v>8392</v>
      </c>
      <c r="M8393">
        <v>171.33440831954735</v>
      </c>
      <c r="N8393">
        <v>0.16364322240111107</v>
      </c>
    </row>
    <row r="8394" spans="12:14" x14ac:dyDescent="0.25">
      <c r="L8394">
        <v>8393</v>
      </c>
      <c r="M8394">
        <v>163.90080307986597</v>
      </c>
      <c r="N8394">
        <v>0.11315678222834769</v>
      </c>
    </row>
    <row r="8395" spans="12:14" x14ac:dyDescent="0.25">
      <c r="L8395">
        <v>8394</v>
      </c>
      <c r="M8395">
        <v>163.27091034707556</v>
      </c>
      <c r="N8395">
        <v>0.10887877166094162</v>
      </c>
    </row>
    <row r="8396" spans="12:14" x14ac:dyDescent="0.25">
      <c r="L8396">
        <v>8395</v>
      </c>
      <c r="M8396">
        <v>163.36015678306865</v>
      </c>
      <c r="N8396">
        <v>0.1094849021596862</v>
      </c>
    </row>
    <row r="8397" spans="12:14" x14ac:dyDescent="0.25">
      <c r="L8397">
        <v>8396</v>
      </c>
      <c r="M8397">
        <v>162.99364856333497</v>
      </c>
      <c r="N8397">
        <v>0.10699570684842108</v>
      </c>
    </row>
    <row r="8398" spans="12:14" x14ac:dyDescent="0.25">
      <c r="L8398">
        <v>8397</v>
      </c>
      <c r="M8398">
        <v>165.55973350316071</v>
      </c>
      <c r="N8398">
        <v>0.12442365595462013</v>
      </c>
    </row>
    <row r="8399" spans="12:14" x14ac:dyDescent="0.25">
      <c r="L8399">
        <v>8398</v>
      </c>
      <c r="M8399">
        <v>167.20526430917263</v>
      </c>
      <c r="N8399">
        <v>0.13559952417892207</v>
      </c>
    </row>
    <row r="8400" spans="12:14" x14ac:dyDescent="0.25">
      <c r="L8400">
        <v>8399</v>
      </c>
      <c r="M8400">
        <v>162.36849237651489</v>
      </c>
      <c r="N8400">
        <v>0.102749865240362</v>
      </c>
    </row>
    <row r="8401" spans="12:14" x14ac:dyDescent="0.25">
      <c r="L8401">
        <v>8400</v>
      </c>
      <c r="M8401">
        <v>163.39416860909307</v>
      </c>
      <c r="N8401">
        <v>0.10971589855569897</v>
      </c>
    </row>
    <row r="8402" spans="12:14" x14ac:dyDescent="0.25">
      <c r="L8402">
        <v>8401</v>
      </c>
      <c r="M8402">
        <v>167.46739557819265</v>
      </c>
      <c r="N8402">
        <v>0.13737982784101921</v>
      </c>
    </row>
    <row r="8403" spans="12:14" x14ac:dyDescent="0.25">
      <c r="L8403">
        <v>8402</v>
      </c>
      <c r="M8403">
        <v>166.0737240761643</v>
      </c>
      <c r="N8403">
        <v>0.12791449969418101</v>
      </c>
    </row>
    <row r="8404" spans="12:14" x14ac:dyDescent="0.25">
      <c r="L8404">
        <v>8403</v>
      </c>
      <c r="M8404">
        <v>164.80176570221968</v>
      </c>
      <c r="N8404">
        <v>0.11927580443422769</v>
      </c>
    </row>
    <row r="8405" spans="12:14" x14ac:dyDescent="0.25">
      <c r="L8405">
        <v>8404</v>
      </c>
      <c r="M8405">
        <v>166.43877679270472</v>
      </c>
      <c r="N8405">
        <v>0.13039380973813386</v>
      </c>
    </row>
    <row r="8406" spans="12:14" x14ac:dyDescent="0.25">
      <c r="L8406">
        <v>8405</v>
      </c>
      <c r="M8406">
        <v>168.17432415352485</v>
      </c>
      <c r="N8406">
        <v>0.14218103883812838</v>
      </c>
    </row>
    <row r="8407" spans="12:14" x14ac:dyDescent="0.25">
      <c r="L8407">
        <v>8406</v>
      </c>
      <c r="M8407">
        <v>165.81717003738041</v>
      </c>
      <c r="N8407">
        <v>0.12617207462417568</v>
      </c>
    </row>
    <row r="8408" spans="12:14" x14ac:dyDescent="0.25">
      <c r="L8408">
        <v>8407</v>
      </c>
      <c r="M8408">
        <v>163.62154485724764</v>
      </c>
      <c r="N8408">
        <v>0.1112601583030266</v>
      </c>
    </row>
    <row r="8409" spans="12:14" x14ac:dyDescent="0.25">
      <c r="L8409">
        <v>8408</v>
      </c>
      <c r="M8409">
        <v>167.03293129161395</v>
      </c>
      <c r="N8409">
        <v>0.1344290987527339</v>
      </c>
    </row>
    <row r="8410" spans="12:14" x14ac:dyDescent="0.25">
      <c r="L8410">
        <v>8409</v>
      </c>
      <c r="M8410">
        <v>169.86565586626645</v>
      </c>
      <c r="N8410">
        <v>0.15366797076071803</v>
      </c>
    </row>
    <row r="8411" spans="12:14" x14ac:dyDescent="0.25">
      <c r="L8411">
        <v>8410</v>
      </c>
      <c r="M8411">
        <v>160.12712200574927</v>
      </c>
      <c r="N8411">
        <v>8.7527263625117646E-2</v>
      </c>
    </row>
    <row r="8412" spans="12:14" x14ac:dyDescent="0.25">
      <c r="L8412">
        <v>8411</v>
      </c>
      <c r="M8412">
        <v>166.52469836044361</v>
      </c>
      <c r="N8412">
        <v>0.13097735889757045</v>
      </c>
    </row>
    <row r="8413" spans="12:14" x14ac:dyDescent="0.25">
      <c r="L8413">
        <v>8412</v>
      </c>
      <c r="M8413">
        <v>173.04621234508198</v>
      </c>
      <c r="N8413">
        <v>0.17526919509351524</v>
      </c>
    </row>
    <row r="8414" spans="12:14" x14ac:dyDescent="0.25">
      <c r="L8414">
        <v>8413</v>
      </c>
      <c r="M8414">
        <v>162.50082277396027</v>
      </c>
      <c r="N8414">
        <v>0.10364860689777489</v>
      </c>
    </row>
    <row r="8415" spans="12:14" x14ac:dyDescent="0.25">
      <c r="L8415">
        <v>8414</v>
      </c>
      <c r="M8415">
        <v>169.40368158788485</v>
      </c>
      <c r="N8415">
        <v>0.15053040345456559</v>
      </c>
    </row>
    <row r="8416" spans="12:14" x14ac:dyDescent="0.25">
      <c r="L8416">
        <v>8415</v>
      </c>
      <c r="M8416">
        <v>165.67513937303414</v>
      </c>
      <c r="N8416">
        <v>0.12520745215539875</v>
      </c>
    </row>
    <row r="8417" spans="12:14" x14ac:dyDescent="0.25">
      <c r="L8417">
        <v>8416</v>
      </c>
      <c r="M8417">
        <v>163.61369153265542</v>
      </c>
      <c r="N8417">
        <v>0.1112068212761872</v>
      </c>
    </row>
    <row r="8418" spans="12:14" x14ac:dyDescent="0.25">
      <c r="L8418">
        <v>8417</v>
      </c>
      <c r="M8418">
        <v>162.67822287841949</v>
      </c>
      <c r="N8418">
        <v>0.1048534462014028</v>
      </c>
    </row>
    <row r="8419" spans="12:14" x14ac:dyDescent="0.25">
      <c r="L8419">
        <v>8418</v>
      </c>
      <c r="M8419">
        <v>166.12418750237552</v>
      </c>
      <c r="N8419">
        <v>0.12825722958986141</v>
      </c>
    </row>
    <row r="8420" spans="12:14" x14ac:dyDescent="0.25">
      <c r="L8420">
        <v>8419</v>
      </c>
      <c r="M8420">
        <v>165.19126580462304</v>
      </c>
      <c r="N8420">
        <v>0.12192115255041513</v>
      </c>
    </row>
    <row r="8421" spans="12:14" x14ac:dyDescent="0.25">
      <c r="L8421">
        <v>8420</v>
      </c>
      <c r="M8421">
        <v>166.8771897578186</v>
      </c>
      <c r="N8421">
        <v>0.13337135686641455</v>
      </c>
    </row>
    <row r="8422" spans="12:14" x14ac:dyDescent="0.25">
      <c r="L8422">
        <v>8421</v>
      </c>
      <c r="M8422">
        <v>167.45097682428658</v>
      </c>
      <c r="N8422">
        <v>0.13726831742177281</v>
      </c>
    </row>
    <row r="8423" spans="12:14" x14ac:dyDescent="0.25">
      <c r="L8423">
        <v>8422</v>
      </c>
      <c r="M8423">
        <v>163.69956783976593</v>
      </c>
      <c r="N8423">
        <v>0.11179006304130645</v>
      </c>
    </row>
    <row r="8424" spans="12:14" x14ac:dyDescent="0.25">
      <c r="L8424">
        <v>8423</v>
      </c>
      <c r="M8424">
        <v>169.26638482630264</v>
      </c>
      <c r="N8424">
        <v>0.14959793199340532</v>
      </c>
    </row>
    <row r="8425" spans="12:14" x14ac:dyDescent="0.25">
      <c r="L8425">
        <v>8424</v>
      </c>
      <c r="M8425">
        <v>167.221714882002</v>
      </c>
      <c r="N8425">
        <v>0.13571125070113821</v>
      </c>
    </row>
    <row r="8426" spans="12:14" x14ac:dyDescent="0.25">
      <c r="L8426">
        <v>8425</v>
      </c>
      <c r="M8426">
        <v>170.20431619383311</v>
      </c>
      <c r="N8426">
        <v>0.15596803295332839</v>
      </c>
    </row>
    <row r="8427" spans="12:14" x14ac:dyDescent="0.25">
      <c r="L8427">
        <v>8426</v>
      </c>
      <c r="M8427">
        <v>165.81010513400989</v>
      </c>
      <c r="N8427">
        <v>0.12612409227781196</v>
      </c>
    </row>
    <row r="8428" spans="12:14" x14ac:dyDescent="0.25">
      <c r="L8428">
        <v>8427</v>
      </c>
      <c r="M8428">
        <v>169.2603008001536</v>
      </c>
      <c r="N8428">
        <v>0.14955661142118237</v>
      </c>
    </row>
    <row r="8429" spans="12:14" x14ac:dyDescent="0.25">
      <c r="L8429">
        <v>8428</v>
      </c>
      <c r="M8429">
        <v>164.80728841904576</v>
      </c>
      <c r="N8429">
        <v>0.11931331279035384</v>
      </c>
    </row>
    <row r="8430" spans="12:14" x14ac:dyDescent="0.25">
      <c r="L8430">
        <v>8429</v>
      </c>
      <c r="M8430">
        <v>168.19889592671893</v>
      </c>
      <c r="N8430">
        <v>0.14234792170549926</v>
      </c>
    </row>
    <row r="8431" spans="12:14" x14ac:dyDescent="0.25">
      <c r="L8431">
        <v>8430</v>
      </c>
      <c r="M8431">
        <v>176.5315467713516</v>
      </c>
      <c r="N8431">
        <v>0.19894036437415297</v>
      </c>
    </row>
    <row r="8432" spans="12:14" x14ac:dyDescent="0.25">
      <c r="L8432">
        <v>8431</v>
      </c>
      <c r="M8432">
        <v>161.41890757580109</v>
      </c>
      <c r="N8432">
        <v>9.6300618248567504E-2</v>
      </c>
    </row>
    <row r="8433" spans="12:14" x14ac:dyDescent="0.25">
      <c r="L8433">
        <v>8432</v>
      </c>
      <c r="M8433">
        <v>160.51217935663726</v>
      </c>
      <c r="N8433">
        <v>9.0142438130876412E-2</v>
      </c>
    </row>
    <row r="8434" spans="12:14" x14ac:dyDescent="0.25">
      <c r="L8434">
        <v>8433</v>
      </c>
      <c r="M8434">
        <v>162.29145030094196</v>
      </c>
      <c r="N8434">
        <v>0.102226622478097</v>
      </c>
    </row>
    <row r="8435" spans="12:14" x14ac:dyDescent="0.25">
      <c r="L8435">
        <v>8434</v>
      </c>
      <c r="M8435">
        <v>169.02564032104931</v>
      </c>
      <c r="N8435">
        <v>0.14796287973148092</v>
      </c>
    </row>
    <row r="8436" spans="12:14" x14ac:dyDescent="0.25">
      <c r="L8436">
        <v>8435</v>
      </c>
      <c r="M8436">
        <v>170.22305190560104</v>
      </c>
      <c r="N8436">
        <v>0.15609527933792489</v>
      </c>
    </row>
    <row r="8437" spans="12:14" x14ac:dyDescent="0.25">
      <c r="L8437">
        <v>8436</v>
      </c>
      <c r="M8437">
        <v>161.24339182828481</v>
      </c>
      <c r="N8437">
        <v>9.5108576836540948E-2</v>
      </c>
    </row>
    <row r="8438" spans="12:14" x14ac:dyDescent="0.25">
      <c r="L8438">
        <v>8437</v>
      </c>
      <c r="M8438">
        <v>165.90471106912409</v>
      </c>
      <c r="N8438">
        <v>0.12676662261526328</v>
      </c>
    </row>
    <row r="8439" spans="12:14" x14ac:dyDescent="0.25">
      <c r="L8439">
        <v>8438</v>
      </c>
      <c r="M8439">
        <v>164.65033555390775</v>
      </c>
      <c r="N8439">
        <v>0.11824734396631209</v>
      </c>
    </row>
    <row r="8440" spans="12:14" x14ac:dyDescent="0.25">
      <c r="L8440">
        <v>8439</v>
      </c>
      <c r="M8440">
        <v>162.49717126034903</v>
      </c>
      <c r="N8440">
        <v>0.10362380709774111</v>
      </c>
    </row>
    <row r="8441" spans="12:14" x14ac:dyDescent="0.25">
      <c r="L8441">
        <v>8440</v>
      </c>
      <c r="M8441">
        <v>167.68402034761317</v>
      </c>
      <c r="N8441">
        <v>0.13885106731482222</v>
      </c>
    </row>
    <row r="8442" spans="12:14" x14ac:dyDescent="0.25">
      <c r="L8442">
        <v>8441</v>
      </c>
      <c r="M8442">
        <v>166.02965119834298</v>
      </c>
      <c r="N8442">
        <v>0.12761517216230067</v>
      </c>
    </row>
    <row r="8443" spans="12:14" x14ac:dyDescent="0.25">
      <c r="L8443">
        <v>8442</v>
      </c>
      <c r="M8443">
        <v>162.50915277547398</v>
      </c>
      <c r="N8443">
        <v>0.10370518134711681</v>
      </c>
    </row>
    <row r="8444" spans="12:14" x14ac:dyDescent="0.25">
      <c r="L8444">
        <v>8443</v>
      </c>
      <c r="M8444">
        <v>168.51851593783857</v>
      </c>
      <c r="N8444">
        <v>0.14451866874534347</v>
      </c>
    </row>
    <row r="8445" spans="12:14" x14ac:dyDescent="0.25">
      <c r="L8445">
        <v>8444</v>
      </c>
      <c r="M8445">
        <v>162.05550634508941</v>
      </c>
      <c r="N8445">
        <v>0.10062417386437628</v>
      </c>
    </row>
    <row r="8446" spans="12:14" x14ac:dyDescent="0.25">
      <c r="L8446">
        <v>8445</v>
      </c>
      <c r="M8446">
        <v>162.53193095755563</v>
      </c>
      <c r="N8446">
        <v>0.10385988277258007</v>
      </c>
    </row>
    <row r="8447" spans="12:14" x14ac:dyDescent="0.25">
      <c r="L8447">
        <v>8446</v>
      </c>
      <c r="M8447">
        <v>160.68881452897242</v>
      </c>
      <c r="N8447">
        <v>9.1342082283743409E-2</v>
      </c>
    </row>
    <row r="8448" spans="12:14" x14ac:dyDescent="0.25">
      <c r="L8448">
        <v>8447</v>
      </c>
      <c r="M8448">
        <v>165.34265966348582</v>
      </c>
      <c r="N8448">
        <v>0.12294936655311717</v>
      </c>
    </row>
    <row r="8449" spans="12:14" x14ac:dyDescent="0.25">
      <c r="L8449">
        <v>8448</v>
      </c>
      <c r="M8449">
        <v>166.81470731237619</v>
      </c>
      <c r="N8449">
        <v>0.1329469980066198</v>
      </c>
    </row>
    <row r="8450" spans="12:14" x14ac:dyDescent="0.25">
      <c r="L8450">
        <v>8449</v>
      </c>
      <c r="M8450">
        <v>173.23860467302163</v>
      </c>
      <c r="N8450">
        <v>0.17657585632195572</v>
      </c>
    </row>
    <row r="8451" spans="12:14" x14ac:dyDescent="0.25">
      <c r="L8451">
        <v>8450</v>
      </c>
      <c r="M8451">
        <v>159.8822211257085</v>
      </c>
      <c r="N8451">
        <v>8.5863982723081822E-2</v>
      </c>
    </row>
    <row r="8452" spans="12:14" x14ac:dyDescent="0.25">
      <c r="L8452">
        <v>8451</v>
      </c>
      <c r="M8452">
        <v>160.72395900865874</v>
      </c>
      <c r="N8452">
        <v>9.158077126625952E-2</v>
      </c>
    </row>
    <row r="8453" spans="12:14" x14ac:dyDescent="0.25">
      <c r="L8453">
        <v>8452</v>
      </c>
      <c r="M8453">
        <v>165.491958523367</v>
      </c>
      <c r="N8453">
        <v>0.12396335205735354</v>
      </c>
    </row>
    <row r="8454" spans="12:14" x14ac:dyDescent="0.25">
      <c r="L8454">
        <v>8453</v>
      </c>
      <c r="M8454">
        <v>164.45701423819358</v>
      </c>
      <c r="N8454">
        <v>0.1169343733786592</v>
      </c>
    </row>
    <row r="8455" spans="12:14" x14ac:dyDescent="0.25">
      <c r="L8455">
        <v>8454</v>
      </c>
      <c r="M8455">
        <v>166.14627379708418</v>
      </c>
      <c r="N8455">
        <v>0.12840723195889958</v>
      </c>
    </row>
    <row r="8456" spans="12:14" x14ac:dyDescent="0.25">
      <c r="L8456">
        <v>8455</v>
      </c>
      <c r="M8456">
        <v>161.93774742101218</v>
      </c>
      <c r="N8456">
        <v>9.9824396544550664E-2</v>
      </c>
    </row>
    <row r="8457" spans="12:14" x14ac:dyDescent="0.25">
      <c r="L8457">
        <v>8456</v>
      </c>
      <c r="M8457">
        <v>163.7611518577371</v>
      </c>
      <c r="N8457">
        <v>0.11220832009675297</v>
      </c>
    </row>
    <row r="8458" spans="12:14" x14ac:dyDescent="0.25">
      <c r="L8458">
        <v>8457</v>
      </c>
      <c r="M8458">
        <v>173.10734934988537</v>
      </c>
      <c r="N8458">
        <v>0.1756844161922726</v>
      </c>
    </row>
    <row r="8459" spans="12:14" x14ac:dyDescent="0.25">
      <c r="L8459">
        <v>8458</v>
      </c>
      <c r="M8459">
        <v>158.12450169147633</v>
      </c>
      <c r="N8459">
        <v>7.3926168675174431E-2</v>
      </c>
    </row>
    <row r="8460" spans="12:14" x14ac:dyDescent="0.25">
      <c r="L8460">
        <v>8459</v>
      </c>
      <c r="M8460">
        <v>162.09812445321776</v>
      </c>
      <c r="N8460">
        <v>0.10091362111062141</v>
      </c>
    </row>
    <row r="8461" spans="12:14" x14ac:dyDescent="0.25">
      <c r="L8461">
        <v>8460</v>
      </c>
      <c r="M8461">
        <v>164.21368861904111</v>
      </c>
      <c r="N8461">
        <v>0.11528179109620695</v>
      </c>
    </row>
    <row r="8462" spans="12:14" x14ac:dyDescent="0.25">
      <c r="L8462">
        <v>8461</v>
      </c>
      <c r="M8462">
        <v>167.06409957280215</v>
      </c>
      <c r="N8462">
        <v>0.13464078278931635</v>
      </c>
    </row>
    <row r="8463" spans="12:14" x14ac:dyDescent="0.25">
      <c r="L8463">
        <v>8462</v>
      </c>
      <c r="M8463">
        <v>169.99578605957441</v>
      </c>
      <c r="N8463">
        <v>0.15455176940313753</v>
      </c>
    </row>
    <row r="8464" spans="12:14" x14ac:dyDescent="0.25">
      <c r="L8464">
        <v>8463</v>
      </c>
      <c r="M8464">
        <v>176.19370715551187</v>
      </c>
      <c r="N8464">
        <v>0.19664587616780693</v>
      </c>
    </row>
    <row r="8465" spans="12:14" x14ac:dyDescent="0.25">
      <c r="L8465">
        <v>8464</v>
      </c>
      <c r="M8465">
        <v>167.91332093599814</v>
      </c>
      <c r="N8465">
        <v>0.14040839650621906</v>
      </c>
    </row>
    <row r="8466" spans="12:14" x14ac:dyDescent="0.25">
      <c r="L8466">
        <v>8465</v>
      </c>
      <c r="M8466">
        <v>163.08592417354666</v>
      </c>
      <c r="N8466">
        <v>0.10762241043626952</v>
      </c>
    </row>
    <row r="8467" spans="12:14" x14ac:dyDescent="0.25">
      <c r="L8467">
        <v>8466</v>
      </c>
      <c r="M8467">
        <v>166.38672884202958</v>
      </c>
      <c r="N8467">
        <v>0.13004031830791263</v>
      </c>
    </row>
    <row r="8468" spans="12:14" x14ac:dyDescent="0.25">
      <c r="L8468">
        <v>8467</v>
      </c>
      <c r="M8468">
        <v>165.48108691593254</v>
      </c>
      <c r="N8468">
        <v>0.1238895159118194</v>
      </c>
    </row>
    <row r="8469" spans="12:14" x14ac:dyDescent="0.25">
      <c r="L8469">
        <v>8468</v>
      </c>
      <c r="M8469">
        <v>166.94503898079009</v>
      </c>
      <c r="N8469">
        <v>0.13383216499731088</v>
      </c>
    </row>
    <row r="8470" spans="12:14" x14ac:dyDescent="0.25">
      <c r="L8470">
        <v>8469</v>
      </c>
      <c r="M8470">
        <v>171.29493470521518</v>
      </c>
      <c r="N8470">
        <v>0.16337513145410387</v>
      </c>
    </row>
    <row r="8471" spans="12:14" x14ac:dyDescent="0.25">
      <c r="L8471">
        <v>8470</v>
      </c>
      <c r="M8471">
        <v>163.71925457303576</v>
      </c>
      <c r="N8471">
        <v>0.11192376843046525</v>
      </c>
    </row>
    <row r="8472" spans="12:14" x14ac:dyDescent="0.25">
      <c r="L8472">
        <v>8471</v>
      </c>
      <c r="M8472">
        <v>169.59535102720815</v>
      </c>
      <c r="N8472">
        <v>0.15183215507700676</v>
      </c>
    </row>
    <row r="8473" spans="12:14" x14ac:dyDescent="0.25">
      <c r="L8473">
        <v>8472</v>
      </c>
      <c r="M8473">
        <v>166.06719427918182</v>
      </c>
      <c r="N8473">
        <v>0.12787015160276827</v>
      </c>
    </row>
    <row r="8474" spans="12:14" x14ac:dyDescent="0.25">
      <c r="L8474">
        <v>8473</v>
      </c>
      <c r="M8474">
        <v>165.46642841710491</v>
      </c>
      <c r="N8474">
        <v>0.12378996052782698</v>
      </c>
    </row>
    <row r="8475" spans="12:14" x14ac:dyDescent="0.25">
      <c r="L8475">
        <v>8474</v>
      </c>
      <c r="M8475">
        <v>173.32091332631438</v>
      </c>
      <c r="N8475">
        <v>0.17713486783335308</v>
      </c>
    </row>
    <row r="8476" spans="12:14" x14ac:dyDescent="0.25">
      <c r="L8476">
        <v>8475</v>
      </c>
      <c r="M8476">
        <v>168.80589462139508</v>
      </c>
      <c r="N8476">
        <v>0.14647044399389375</v>
      </c>
    </row>
    <row r="8477" spans="12:14" x14ac:dyDescent="0.25">
      <c r="L8477">
        <v>8476</v>
      </c>
      <c r="M8477">
        <v>167.97716145693582</v>
      </c>
      <c r="N8477">
        <v>0.14084197893856465</v>
      </c>
    </row>
    <row r="8478" spans="12:14" x14ac:dyDescent="0.25">
      <c r="L8478">
        <v>8477</v>
      </c>
      <c r="M8478">
        <v>167.91205553884376</v>
      </c>
      <c r="N8478">
        <v>0.14039980237246175</v>
      </c>
    </row>
    <row r="8479" spans="12:14" x14ac:dyDescent="0.25">
      <c r="L8479">
        <v>8478</v>
      </c>
      <c r="M8479">
        <v>167.47796857920414</v>
      </c>
      <c r="N8479">
        <v>0.13745163595643595</v>
      </c>
    </row>
    <row r="8480" spans="12:14" x14ac:dyDescent="0.25">
      <c r="L8480">
        <v>8479</v>
      </c>
      <c r="M8480">
        <v>166.58516449552803</v>
      </c>
      <c r="N8480">
        <v>0.13138802368443891</v>
      </c>
    </row>
    <row r="8481" spans="12:14" x14ac:dyDescent="0.25">
      <c r="L8481">
        <v>8480</v>
      </c>
      <c r="M8481">
        <v>165.39619298185082</v>
      </c>
      <c r="N8481">
        <v>0.12331294607983945</v>
      </c>
    </row>
    <row r="8482" spans="12:14" x14ac:dyDescent="0.25">
      <c r="L8482">
        <v>8481</v>
      </c>
      <c r="M8482">
        <v>170.5480184050069</v>
      </c>
      <c r="N8482">
        <v>0.15830233785144765</v>
      </c>
    </row>
    <row r="8483" spans="12:14" x14ac:dyDescent="0.25">
      <c r="L8483">
        <v>8482</v>
      </c>
      <c r="M8483">
        <v>161.39049419010536</v>
      </c>
      <c r="N8483">
        <v>9.610764449615794E-2</v>
      </c>
    </row>
    <row r="8484" spans="12:14" x14ac:dyDescent="0.25">
      <c r="L8484">
        <v>8483</v>
      </c>
      <c r="M8484">
        <v>163.94135908685945</v>
      </c>
      <c r="N8484">
        <v>0.11343222440676626</v>
      </c>
    </row>
    <row r="8485" spans="12:14" x14ac:dyDescent="0.25">
      <c r="L8485">
        <v>8484</v>
      </c>
      <c r="M8485">
        <v>166.56566252842634</v>
      </c>
      <c r="N8485">
        <v>0.13125557316230552</v>
      </c>
    </row>
    <row r="8486" spans="12:14" x14ac:dyDescent="0.25">
      <c r="L8486">
        <v>8485</v>
      </c>
      <c r="M8486">
        <v>169.75205706073262</v>
      </c>
      <c r="N8486">
        <v>0.1528964475072816</v>
      </c>
    </row>
    <row r="8487" spans="12:14" x14ac:dyDescent="0.25">
      <c r="L8487">
        <v>8486</v>
      </c>
      <c r="M8487">
        <v>168.10961853787074</v>
      </c>
      <c r="N8487">
        <v>0.14174158098581668</v>
      </c>
    </row>
    <row r="8488" spans="12:14" x14ac:dyDescent="0.25">
      <c r="L8488">
        <v>8487</v>
      </c>
      <c r="M8488">
        <v>162.91271985905504</v>
      </c>
      <c r="N8488">
        <v>0.10644606746683571</v>
      </c>
    </row>
    <row r="8489" spans="12:14" x14ac:dyDescent="0.25">
      <c r="L8489">
        <v>8488</v>
      </c>
      <c r="M8489">
        <v>170.49715150850147</v>
      </c>
      <c r="N8489">
        <v>0.1579568677270069</v>
      </c>
    </row>
    <row r="8490" spans="12:14" x14ac:dyDescent="0.25">
      <c r="L8490">
        <v>8489</v>
      </c>
      <c r="M8490">
        <v>164.66954271213851</v>
      </c>
      <c r="N8490">
        <v>0.1183777922499698</v>
      </c>
    </row>
    <row r="8491" spans="12:14" x14ac:dyDescent="0.25">
      <c r="L8491">
        <v>8490</v>
      </c>
      <c r="M8491">
        <v>163.05883578280572</v>
      </c>
      <c r="N8491">
        <v>0.10743843558497956</v>
      </c>
    </row>
    <row r="8492" spans="12:14" x14ac:dyDescent="0.25">
      <c r="L8492">
        <v>8491</v>
      </c>
      <c r="M8492">
        <v>166.45199379563391</v>
      </c>
      <c r="N8492">
        <v>0.13048357498744867</v>
      </c>
    </row>
    <row r="8493" spans="12:14" x14ac:dyDescent="0.25">
      <c r="L8493">
        <v>8492</v>
      </c>
      <c r="M8493">
        <v>165.81225058052144</v>
      </c>
      <c r="N8493">
        <v>0.12613866339821134</v>
      </c>
    </row>
    <row r="8494" spans="12:14" x14ac:dyDescent="0.25">
      <c r="L8494">
        <v>8493</v>
      </c>
      <c r="M8494">
        <v>168.69648156139885</v>
      </c>
      <c r="N8494">
        <v>0.14572734885640504</v>
      </c>
    </row>
    <row r="8495" spans="12:14" x14ac:dyDescent="0.25">
      <c r="L8495">
        <v>8494</v>
      </c>
      <c r="M8495">
        <v>168.21745833570438</v>
      </c>
      <c r="N8495">
        <v>0.14247399107836611</v>
      </c>
    </row>
    <row r="8496" spans="12:14" x14ac:dyDescent="0.25">
      <c r="L8496">
        <v>8495</v>
      </c>
      <c r="M8496">
        <v>164.41656351208528</v>
      </c>
      <c r="N8496">
        <v>0.11665964623109559</v>
      </c>
    </row>
    <row r="8497" spans="12:14" x14ac:dyDescent="0.25">
      <c r="L8497">
        <v>8496</v>
      </c>
      <c r="M8497">
        <v>167.56509912334749</v>
      </c>
      <c r="N8497">
        <v>0.13804339605968052</v>
      </c>
    </row>
    <row r="8498" spans="12:14" x14ac:dyDescent="0.25">
      <c r="L8498">
        <v>8497</v>
      </c>
      <c r="M8498">
        <v>166.97714691943656</v>
      </c>
      <c r="N8498">
        <v>0.13405023085785639</v>
      </c>
    </row>
    <row r="8499" spans="12:14" x14ac:dyDescent="0.25">
      <c r="L8499">
        <v>8498</v>
      </c>
      <c r="M8499">
        <v>158.57150591784119</v>
      </c>
      <c r="N8499">
        <v>7.6962064637321248E-2</v>
      </c>
    </row>
    <row r="8500" spans="12:14" x14ac:dyDescent="0.25">
      <c r="L8500">
        <v>8499</v>
      </c>
      <c r="M8500">
        <v>163.53410291123359</v>
      </c>
      <c r="N8500">
        <v>0.11066628326747008</v>
      </c>
    </row>
    <row r="8501" spans="12:14" x14ac:dyDescent="0.25">
      <c r="L8501">
        <v>8500</v>
      </c>
      <c r="M8501">
        <v>168.99743057745786</v>
      </c>
      <c r="N8501">
        <v>0.14777128904483594</v>
      </c>
    </row>
    <row r="8502" spans="12:14" x14ac:dyDescent="0.25">
      <c r="L8502">
        <v>8501</v>
      </c>
      <c r="M8502">
        <v>165.41923659494196</v>
      </c>
      <c r="N8502">
        <v>0.12346945021964517</v>
      </c>
    </row>
    <row r="8503" spans="12:14" x14ac:dyDescent="0.25">
      <c r="L8503">
        <v>8502</v>
      </c>
      <c r="M8503">
        <v>162.77935912395154</v>
      </c>
      <c r="N8503">
        <v>0.10554032811733971</v>
      </c>
    </row>
    <row r="8504" spans="12:14" x14ac:dyDescent="0.25">
      <c r="L8504">
        <v>8503</v>
      </c>
      <c r="M8504">
        <v>168.75044337187637</v>
      </c>
      <c r="N8504">
        <v>0.14609383855130353</v>
      </c>
    </row>
    <row r="8505" spans="12:14" x14ac:dyDescent="0.25">
      <c r="L8505">
        <v>8504</v>
      </c>
      <c r="M8505">
        <v>166.99085068864929</v>
      </c>
      <c r="N8505">
        <v>0.13414330205308289</v>
      </c>
    </row>
    <row r="8506" spans="12:14" x14ac:dyDescent="0.25">
      <c r="L8506">
        <v>8505</v>
      </c>
      <c r="M8506">
        <v>165.60769634554796</v>
      </c>
      <c r="N8506">
        <v>0.12474940276180502</v>
      </c>
    </row>
    <row r="8507" spans="12:14" x14ac:dyDescent="0.25">
      <c r="L8507">
        <v>8506</v>
      </c>
      <c r="M8507">
        <v>165.01065293521998</v>
      </c>
      <c r="N8507">
        <v>0.12069449327385406</v>
      </c>
    </row>
    <row r="8508" spans="12:14" x14ac:dyDescent="0.25">
      <c r="L8508">
        <v>8507</v>
      </c>
      <c r="M8508">
        <v>166.31016539094833</v>
      </c>
      <c r="N8508">
        <v>0.12952032619536413</v>
      </c>
    </row>
    <row r="8509" spans="12:14" x14ac:dyDescent="0.25">
      <c r="L8509">
        <v>8508</v>
      </c>
      <c r="M8509">
        <v>167.0626085876597</v>
      </c>
      <c r="N8509">
        <v>0.13463065654104711</v>
      </c>
    </row>
    <row r="8510" spans="12:14" x14ac:dyDescent="0.25">
      <c r="L8510">
        <v>8509</v>
      </c>
      <c r="M8510">
        <v>170.0178289736742</v>
      </c>
      <c r="N8510">
        <v>0.15470147714629179</v>
      </c>
    </row>
    <row r="8511" spans="12:14" x14ac:dyDescent="0.25">
      <c r="L8511">
        <v>8510</v>
      </c>
      <c r="M8511">
        <v>167.01059560193835</v>
      </c>
      <c r="N8511">
        <v>0.13427740258053134</v>
      </c>
    </row>
    <row r="8512" spans="12:14" x14ac:dyDescent="0.25">
      <c r="L8512">
        <v>8511</v>
      </c>
      <c r="M8512">
        <v>166.26561699505669</v>
      </c>
      <c r="N8512">
        <v>0.12921776911149174</v>
      </c>
    </row>
    <row r="8513" spans="12:14" x14ac:dyDescent="0.25">
      <c r="L8513">
        <v>8512</v>
      </c>
      <c r="M8513">
        <v>159.4563937350313</v>
      </c>
      <c r="N8513">
        <v>8.2971912403207115E-2</v>
      </c>
    </row>
    <row r="8514" spans="12:14" x14ac:dyDescent="0.25">
      <c r="L8514">
        <v>8513</v>
      </c>
      <c r="M8514">
        <v>167.31405625621142</v>
      </c>
      <c r="N8514">
        <v>0.13633840093499883</v>
      </c>
    </row>
    <row r="8515" spans="12:14" x14ac:dyDescent="0.25">
      <c r="L8515">
        <v>8514</v>
      </c>
      <c r="M8515">
        <v>169.725407910076</v>
      </c>
      <c r="N8515">
        <v>0.1527154558206234</v>
      </c>
    </row>
    <row r="8516" spans="12:14" x14ac:dyDescent="0.25">
      <c r="L8516">
        <v>8515</v>
      </c>
      <c r="M8516">
        <v>163.72632565958918</v>
      </c>
      <c r="N8516">
        <v>0.11197179277083924</v>
      </c>
    </row>
    <row r="8517" spans="12:14" x14ac:dyDescent="0.25">
      <c r="L8517">
        <v>8516</v>
      </c>
      <c r="M8517">
        <v>165.26710222208644</v>
      </c>
      <c r="N8517">
        <v>0.12243620690556778</v>
      </c>
    </row>
    <row r="8518" spans="12:14" x14ac:dyDescent="0.25">
      <c r="L8518">
        <v>8517</v>
      </c>
      <c r="M8518">
        <v>166.53852785517526</v>
      </c>
      <c r="N8518">
        <v>0.13107128397643564</v>
      </c>
    </row>
    <row r="8519" spans="12:14" x14ac:dyDescent="0.25">
      <c r="L8519">
        <v>8518</v>
      </c>
      <c r="M8519">
        <v>164.92313943436147</v>
      </c>
      <c r="N8519">
        <v>0.12010013226288496</v>
      </c>
    </row>
    <row r="8520" spans="12:14" x14ac:dyDescent="0.25">
      <c r="L8520">
        <v>8519</v>
      </c>
      <c r="M8520">
        <v>162.66582968694578</v>
      </c>
      <c r="N8520">
        <v>0.1047692759906218</v>
      </c>
    </row>
    <row r="8521" spans="12:14" x14ac:dyDescent="0.25">
      <c r="L8521">
        <v>8520</v>
      </c>
      <c r="M8521">
        <v>164.71540331230992</v>
      </c>
      <c r="N8521">
        <v>0.11868926136518221</v>
      </c>
    </row>
    <row r="8522" spans="12:14" x14ac:dyDescent="0.25">
      <c r="L8522">
        <v>8521</v>
      </c>
      <c r="M8522">
        <v>169.81421196479297</v>
      </c>
      <c r="N8522">
        <v>0.15331858182086289</v>
      </c>
    </row>
    <row r="8523" spans="12:14" x14ac:dyDescent="0.25">
      <c r="L8523">
        <v>8522</v>
      </c>
      <c r="M8523">
        <v>165.74504500714582</v>
      </c>
      <c r="N8523">
        <v>0.12568222670967266</v>
      </c>
    </row>
    <row r="8524" spans="12:14" x14ac:dyDescent="0.25">
      <c r="L8524">
        <v>8523</v>
      </c>
      <c r="M8524">
        <v>164.08690372472105</v>
      </c>
      <c r="N8524">
        <v>0.11442071255147468</v>
      </c>
    </row>
    <row r="8525" spans="12:14" x14ac:dyDescent="0.25">
      <c r="L8525">
        <v>8524</v>
      </c>
      <c r="M8525">
        <v>165.67479615973608</v>
      </c>
      <c r="N8525">
        <v>0.125205121171027</v>
      </c>
    </row>
    <row r="8526" spans="12:14" x14ac:dyDescent="0.25">
      <c r="L8526">
        <v>8525</v>
      </c>
      <c r="M8526">
        <v>170.39949939292435</v>
      </c>
      <c r="N8526">
        <v>0.15729364880000363</v>
      </c>
    </row>
    <row r="8527" spans="12:14" x14ac:dyDescent="0.25">
      <c r="L8527">
        <v>8526</v>
      </c>
      <c r="M8527">
        <v>164.10720350802094</v>
      </c>
      <c r="N8527">
        <v>0.11455858156146981</v>
      </c>
    </row>
    <row r="8528" spans="12:14" x14ac:dyDescent="0.25">
      <c r="L8528">
        <v>8527</v>
      </c>
      <c r="M8528">
        <v>168.43529619367456</v>
      </c>
      <c r="N8528">
        <v>0.14395346942422527</v>
      </c>
    </row>
    <row r="8529" spans="12:14" x14ac:dyDescent="0.25">
      <c r="L8529">
        <v>8528</v>
      </c>
      <c r="M8529">
        <v>165.90484700799362</v>
      </c>
      <c r="N8529">
        <v>0.12676754586439776</v>
      </c>
    </row>
    <row r="8530" spans="12:14" x14ac:dyDescent="0.25">
      <c r="L8530">
        <v>8529</v>
      </c>
      <c r="M8530">
        <v>173.65749726450531</v>
      </c>
      <c r="N8530">
        <v>0.17942082791741565</v>
      </c>
    </row>
    <row r="8531" spans="12:14" x14ac:dyDescent="0.25">
      <c r="L8531">
        <v>8530</v>
      </c>
      <c r="M8531">
        <v>164.87676639963726</v>
      </c>
      <c r="N8531">
        <v>0.11978518287187678</v>
      </c>
    </row>
    <row r="8532" spans="12:14" x14ac:dyDescent="0.25">
      <c r="L8532">
        <v>8531</v>
      </c>
      <c r="M8532">
        <v>172.6213716480874</v>
      </c>
      <c r="N8532">
        <v>0.17238382605114588</v>
      </c>
    </row>
    <row r="8533" spans="12:14" x14ac:dyDescent="0.25">
      <c r="L8533">
        <v>8532</v>
      </c>
      <c r="M8533">
        <v>160.76205594753097</v>
      </c>
      <c r="N8533">
        <v>9.1839512316278071E-2</v>
      </c>
    </row>
    <row r="8534" spans="12:14" x14ac:dyDescent="0.25">
      <c r="L8534">
        <v>8533</v>
      </c>
      <c r="M8534">
        <v>165.27277081908863</v>
      </c>
      <c r="N8534">
        <v>0.12247470602869659</v>
      </c>
    </row>
    <row r="8535" spans="12:14" x14ac:dyDescent="0.25">
      <c r="L8535">
        <v>8534</v>
      </c>
      <c r="M8535">
        <v>161.84236235001333</v>
      </c>
      <c r="N8535">
        <v>9.917657458937712E-2</v>
      </c>
    </row>
    <row r="8536" spans="12:14" x14ac:dyDescent="0.25">
      <c r="L8536">
        <v>8535</v>
      </c>
      <c r="M8536">
        <v>162.48940517121963</v>
      </c>
      <c r="N8536">
        <v>0.10357106254357595</v>
      </c>
    </row>
    <row r="8537" spans="12:14" x14ac:dyDescent="0.25">
      <c r="L8537">
        <v>8536</v>
      </c>
      <c r="M8537">
        <v>167.01672501868072</v>
      </c>
      <c r="N8537">
        <v>0.13431903142974777</v>
      </c>
    </row>
    <row r="8538" spans="12:14" x14ac:dyDescent="0.25">
      <c r="L8538">
        <v>8537</v>
      </c>
      <c r="M8538">
        <v>163.08377093097653</v>
      </c>
      <c r="N8538">
        <v>0.10760778636777402</v>
      </c>
    </row>
    <row r="8539" spans="12:14" x14ac:dyDescent="0.25">
      <c r="L8539">
        <v>8538</v>
      </c>
      <c r="M8539">
        <v>165.72308605931639</v>
      </c>
      <c r="N8539">
        <v>0.12553308923598361</v>
      </c>
    </row>
    <row r="8540" spans="12:14" x14ac:dyDescent="0.25">
      <c r="L8540">
        <v>8539</v>
      </c>
      <c r="M8540">
        <v>160.47047483957391</v>
      </c>
      <c r="N8540">
        <v>8.9859195674791614E-2</v>
      </c>
    </row>
    <row r="8541" spans="12:14" x14ac:dyDescent="0.25">
      <c r="L8541">
        <v>8540</v>
      </c>
      <c r="M8541">
        <v>163.61976245614619</v>
      </c>
      <c r="N8541">
        <v>0.11124805285974948</v>
      </c>
    </row>
    <row r="8542" spans="12:14" x14ac:dyDescent="0.25">
      <c r="L8542">
        <v>8541</v>
      </c>
      <c r="M8542">
        <v>168.97295930558587</v>
      </c>
      <c r="N8542">
        <v>0.14760508874720357</v>
      </c>
    </row>
    <row r="8543" spans="12:14" x14ac:dyDescent="0.25">
      <c r="L8543">
        <v>8542</v>
      </c>
      <c r="M8543">
        <v>173.82512699244708</v>
      </c>
      <c r="N8543">
        <v>0.18055931024974781</v>
      </c>
    </row>
    <row r="8544" spans="12:14" x14ac:dyDescent="0.25">
      <c r="L8544">
        <v>8543</v>
      </c>
      <c r="M8544">
        <v>160.04860879562244</v>
      </c>
      <c r="N8544">
        <v>8.6994029432820197E-2</v>
      </c>
    </row>
    <row r="8545" spans="12:14" x14ac:dyDescent="0.25">
      <c r="L8545">
        <v>8544</v>
      </c>
      <c r="M8545">
        <v>161.57215593501223</v>
      </c>
      <c r="N8545">
        <v>9.7341427367349853E-2</v>
      </c>
    </row>
    <row r="8546" spans="12:14" x14ac:dyDescent="0.25">
      <c r="L8546">
        <v>8545</v>
      </c>
      <c r="M8546">
        <v>160.27044839560537</v>
      </c>
      <c r="N8546">
        <v>8.8500686207207746E-2</v>
      </c>
    </row>
    <row r="8547" spans="12:14" x14ac:dyDescent="0.25">
      <c r="L8547">
        <v>8546</v>
      </c>
      <c r="M8547">
        <v>162.33626531951836</v>
      </c>
      <c r="N8547">
        <v>0.10253099036975222</v>
      </c>
    </row>
    <row r="8548" spans="12:14" x14ac:dyDescent="0.25">
      <c r="L8548">
        <v>8547</v>
      </c>
      <c r="M8548">
        <v>164.13179515694497</v>
      </c>
      <c r="N8548">
        <v>0.11472559941782912</v>
      </c>
    </row>
    <row r="8549" spans="12:14" x14ac:dyDescent="0.25">
      <c r="L8549">
        <v>8548</v>
      </c>
      <c r="M8549">
        <v>165.27922889837296</v>
      </c>
      <c r="N8549">
        <v>0.12251856703865172</v>
      </c>
    </row>
    <row r="8550" spans="12:14" x14ac:dyDescent="0.25">
      <c r="L8550">
        <v>8549</v>
      </c>
      <c r="M8550">
        <v>163.47626498261033</v>
      </c>
      <c r="N8550">
        <v>0.11027346833729768</v>
      </c>
    </row>
    <row r="8551" spans="12:14" x14ac:dyDescent="0.25">
      <c r="L8551">
        <v>8550</v>
      </c>
      <c r="M8551">
        <v>163.74903165092601</v>
      </c>
      <c r="N8551">
        <v>0.1121260039020775</v>
      </c>
    </row>
    <row r="8552" spans="12:14" x14ac:dyDescent="0.25">
      <c r="L8552">
        <v>8551</v>
      </c>
      <c r="M8552">
        <v>168.77677597937941</v>
      </c>
      <c r="N8552">
        <v>0.14627268038785934</v>
      </c>
    </row>
    <row r="8553" spans="12:14" x14ac:dyDescent="0.25">
      <c r="L8553">
        <v>8552</v>
      </c>
      <c r="M8553">
        <v>163.2650954459441</v>
      </c>
      <c r="N8553">
        <v>0.10883927889146872</v>
      </c>
    </row>
    <row r="8554" spans="12:14" x14ac:dyDescent="0.25">
      <c r="L8554">
        <v>8553</v>
      </c>
      <c r="M8554">
        <v>162.55800774446718</v>
      </c>
      <c r="N8554">
        <v>0.10403698716538279</v>
      </c>
    </row>
    <row r="8555" spans="12:14" x14ac:dyDescent="0.25">
      <c r="L8555">
        <v>8554</v>
      </c>
      <c r="M8555">
        <v>161.97151268117926</v>
      </c>
      <c r="N8555">
        <v>0.10005371835171939</v>
      </c>
    </row>
    <row r="8556" spans="12:14" x14ac:dyDescent="0.25">
      <c r="L8556">
        <v>8555</v>
      </c>
      <c r="M8556">
        <v>162.36209370057105</v>
      </c>
      <c r="N8556">
        <v>0.10270640767706563</v>
      </c>
    </row>
    <row r="8557" spans="12:14" x14ac:dyDescent="0.25">
      <c r="L8557">
        <v>8556</v>
      </c>
      <c r="M8557">
        <v>161.97038956815103</v>
      </c>
      <c r="N8557">
        <v>0.10004609056185454</v>
      </c>
    </row>
    <row r="8558" spans="12:14" x14ac:dyDescent="0.25">
      <c r="L8558">
        <v>8557</v>
      </c>
      <c r="M8558">
        <v>168.67914144434852</v>
      </c>
      <c r="N8558">
        <v>0.14560958086176123</v>
      </c>
    </row>
    <row r="8559" spans="12:14" x14ac:dyDescent="0.25">
      <c r="L8559">
        <v>8558</v>
      </c>
      <c r="M8559">
        <v>167.29458398868437</v>
      </c>
      <c r="N8559">
        <v>0.13620615212196197</v>
      </c>
    </row>
    <row r="8560" spans="12:14" x14ac:dyDescent="0.25">
      <c r="L8560">
        <v>8559</v>
      </c>
      <c r="M8560">
        <v>172.01276475424135</v>
      </c>
      <c r="N8560">
        <v>0.16825038143790905</v>
      </c>
    </row>
    <row r="8561" spans="12:14" x14ac:dyDescent="0.25">
      <c r="L8561">
        <v>8560</v>
      </c>
      <c r="M8561">
        <v>163.18918816467013</v>
      </c>
      <c r="N8561">
        <v>0.10832374325416327</v>
      </c>
    </row>
    <row r="8562" spans="12:14" x14ac:dyDescent="0.25">
      <c r="L8562">
        <v>8561</v>
      </c>
      <c r="M8562">
        <v>157.41173426422137</v>
      </c>
      <c r="N8562">
        <v>6.9085302243216296E-2</v>
      </c>
    </row>
    <row r="8563" spans="12:14" x14ac:dyDescent="0.25">
      <c r="L8563">
        <v>8562</v>
      </c>
      <c r="M8563">
        <v>164.10017952323085</v>
      </c>
      <c r="N8563">
        <v>0.11451087711975605</v>
      </c>
    </row>
    <row r="8564" spans="12:14" x14ac:dyDescent="0.25">
      <c r="L8564">
        <v>8563</v>
      </c>
      <c r="M8564">
        <v>159.17263749564523</v>
      </c>
      <c r="N8564">
        <v>8.1044739525242049E-2</v>
      </c>
    </row>
    <row r="8565" spans="12:14" x14ac:dyDescent="0.25">
      <c r="L8565">
        <v>8564</v>
      </c>
      <c r="M8565">
        <v>166.81335465359538</v>
      </c>
      <c r="N8565">
        <v>0.13293781122249437</v>
      </c>
    </row>
    <row r="8566" spans="12:14" x14ac:dyDescent="0.25">
      <c r="L8566">
        <v>8565</v>
      </c>
      <c r="M8566">
        <v>163.69686154905648</v>
      </c>
      <c r="N8566">
        <v>0.11177168286377648</v>
      </c>
    </row>
    <row r="8567" spans="12:14" x14ac:dyDescent="0.25">
      <c r="L8567">
        <v>8566</v>
      </c>
      <c r="M8567">
        <v>167.0916275362716</v>
      </c>
      <c r="N8567">
        <v>0.1348277430644409</v>
      </c>
    </row>
    <row r="8568" spans="12:14" x14ac:dyDescent="0.25">
      <c r="L8568">
        <v>8567</v>
      </c>
      <c r="M8568">
        <v>164.049249680542</v>
      </c>
      <c r="N8568">
        <v>0.11416497948690996</v>
      </c>
    </row>
    <row r="8569" spans="12:14" x14ac:dyDescent="0.25">
      <c r="L8569">
        <v>8568</v>
      </c>
      <c r="M8569">
        <v>160.60819480038373</v>
      </c>
      <c r="N8569">
        <v>9.0794541356709724E-2</v>
      </c>
    </row>
    <row r="8570" spans="12:14" x14ac:dyDescent="0.25">
      <c r="L8570">
        <v>8569</v>
      </c>
      <c r="M8570">
        <v>159.90983219491034</v>
      </c>
      <c r="N8570">
        <v>8.6051507423199558E-2</v>
      </c>
    </row>
    <row r="8571" spans="12:14" x14ac:dyDescent="0.25">
      <c r="L8571">
        <v>8570</v>
      </c>
      <c r="M8571">
        <v>161.76851732304166</v>
      </c>
      <c r="N8571">
        <v>9.8675045060157673E-2</v>
      </c>
    </row>
    <row r="8572" spans="12:14" x14ac:dyDescent="0.25">
      <c r="L8572">
        <v>8571</v>
      </c>
      <c r="M8572">
        <v>167.09032554263527</v>
      </c>
      <c r="N8572">
        <v>0.13481890038021072</v>
      </c>
    </row>
    <row r="8573" spans="12:14" x14ac:dyDescent="0.25">
      <c r="L8573">
        <v>8572</v>
      </c>
      <c r="M8573">
        <v>167.46597779955383</v>
      </c>
      <c r="N8573">
        <v>0.1373701987856526</v>
      </c>
    </row>
    <row r="8574" spans="12:14" x14ac:dyDescent="0.25">
      <c r="L8574">
        <v>8573</v>
      </c>
      <c r="M8574">
        <v>181.41427205146633</v>
      </c>
      <c r="N8574">
        <v>0.23210212233496685</v>
      </c>
    </row>
    <row r="8575" spans="12:14" x14ac:dyDescent="0.25">
      <c r="L8575">
        <v>8574</v>
      </c>
      <c r="M8575">
        <v>157.0067632113595</v>
      </c>
      <c r="N8575">
        <v>6.633488085644812E-2</v>
      </c>
    </row>
    <row r="8576" spans="12:14" x14ac:dyDescent="0.25">
      <c r="L8576">
        <v>8575</v>
      </c>
      <c r="M8576">
        <v>162.65610353324075</v>
      </c>
      <c r="N8576">
        <v>0.10470321936516114</v>
      </c>
    </row>
    <row r="8577" spans="12:14" x14ac:dyDescent="0.25">
      <c r="L8577">
        <v>8576</v>
      </c>
      <c r="M8577">
        <v>163.71739746281804</v>
      </c>
      <c r="N8577">
        <v>0.1119111555890675</v>
      </c>
    </row>
    <row r="8578" spans="12:14" x14ac:dyDescent="0.25">
      <c r="L8578">
        <v>8577</v>
      </c>
      <c r="M8578">
        <v>168.91109006247183</v>
      </c>
      <c r="N8578">
        <v>0.14718489454260175</v>
      </c>
    </row>
    <row r="8579" spans="12:14" x14ac:dyDescent="0.25">
      <c r="L8579">
        <v>8578</v>
      </c>
      <c r="M8579">
        <v>163.32617815631147</v>
      </c>
      <c r="N8579">
        <v>0.109254131241455</v>
      </c>
    </row>
    <row r="8580" spans="12:14" x14ac:dyDescent="0.25">
      <c r="L8580">
        <v>8579</v>
      </c>
      <c r="M8580">
        <v>159.06181425771703</v>
      </c>
      <c r="N8580">
        <v>8.0292066953722152E-2</v>
      </c>
    </row>
    <row r="8581" spans="12:14" x14ac:dyDescent="0.25">
      <c r="L8581">
        <v>8580</v>
      </c>
      <c r="M8581">
        <v>165.1240715170272</v>
      </c>
      <c r="N8581">
        <v>0.12146479251093534</v>
      </c>
    </row>
    <row r="8582" spans="12:14" x14ac:dyDescent="0.25">
      <c r="L8582">
        <v>8581</v>
      </c>
      <c r="M8582">
        <v>163.55772040941014</v>
      </c>
      <c r="N8582">
        <v>0.11082668503354109</v>
      </c>
    </row>
    <row r="8583" spans="12:14" x14ac:dyDescent="0.25">
      <c r="L8583">
        <v>8582</v>
      </c>
      <c r="M8583">
        <v>167.00568536495319</v>
      </c>
      <c r="N8583">
        <v>0.13424405397271699</v>
      </c>
    </row>
    <row r="8584" spans="12:14" x14ac:dyDescent="0.25">
      <c r="L8584">
        <v>8583</v>
      </c>
      <c r="M8584">
        <v>165.84370290200056</v>
      </c>
      <c r="N8584">
        <v>0.12635227653685011</v>
      </c>
    </row>
    <row r="8585" spans="12:14" x14ac:dyDescent="0.25">
      <c r="L8585">
        <v>8584</v>
      </c>
      <c r="M8585">
        <v>171.58697555117396</v>
      </c>
      <c r="N8585">
        <v>0.16535857047488944</v>
      </c>
    </row>
    <row r="8586" spans="12:14" x14ac:dyDescent="0.25">
      <c r="L8586">
        <v>8585</v>
      </c>
      <c r="M8586">
        <v>169.89131042331226</v>
      </c>
      <c r="N8586">
        <v>0.1538422075163286</v>
      </c>
    </row>
    <row r="8587" spans="12:14" x14ac:dyDescent="0.25">
      <c r="L8587">
        <v>8586</v>
      </c>
      <c r="M8587">
        <v>171.25373208002057</v>
      </c>
      <c r="N8587">
        <v>0.16309529767160158</v>
      </c>
    </row>
    <row r="8588" spans="12:14" x14ac:dyDescent="0.25">
      <c r="L8588">
        <v>8587</v>
      </c>
      <c r="M8588">
        <v>161.08016370928482</v>
      </c>
      <c r="N8588">
        <v>9.3999988688704406E-2</v>
      </c>
    </row>
    <row r="8589" spans="12:14" x14ac:dyDescent="0.25">
      <c r="L8589">
        <v>8588</v>
      </c>
      <c r="M8589">
        <v>160.11336910189047</v>
      </c>
      <c r="N8589">
        <v>8.7433858724604185E-2</v>
      </c>
    </row>
    <row r="8590" spans="12:14" x14ac:dyDescent="0.25">
      <c r="L8590">
        <v>8589</v>
      </c>
      <c r="M8590">
        <v>165.90334834418891</v>
      </c>
      <c r="N8590">
        <v>0.12675736746534683</v>
      </c>
    </row>
    <row r="8591" spans="12:14" x14ac:dyDescent="0.25">
      <c r="L8591">
        <v>8590</v>
      </c>
      <c r="M8591">
        <v>162.52525927237807</v>
      </c>
      <c r="N8591">
        <v>0.10381457102629987</v>
      </c>
    </row>
    <row r="8592" spans="12:14" x14ac:dyDescent="0.25">
      <c r="L8592">
        <v>8591</v>
      </c>
      <c r="M8592">
        <v>157.56185750672435</v>
      </c>
      <c r="N8592">
        <v>7.0104886665147914E-2</v>
      </c>
    </row>
    <row r="8593" spans="12:14" x14ac:dyDescent="0.25">
      <c r="L8593">
        <v>8592</v>
      </c>
      <c r="M8593">
        <v>163.66535324643144</v>
      </c>
      <c r="N8593">
        <v>0.11155768952082457</v>
      </c>
    </row>
    <row r="8594" spans="12:14" x14ac:dyDescent="0.25">
      <c r="L8594">
        <v>8593</v>
      </c>
      <c r="M8594">
        <v>163.43263919006219</v>
      </c>
      <c r="N8594">
        <v>0.10997717725182077</v>
      </c>
    </row>
    <row r="8595" spans="12:14" x14ac:dyDescent="0.25">
      <c r="L8595">
        <v>8594</v>
      </c>
      <c r="M8595">
        <v>163.61145736630445</v>
      </c>
      <c r="N8595">
        <v>0.11119164760174827</v>
      </c>
    </row>
    <row r="8596" spans="12:14" x14ac:dyDescent="0.25">
      <c r="L8596">
        <v>8595</v>
      </c>
      <c r="M8596">
        <v>154.86372338200098</v>
      </c>
      <c r="N8596">
        <v>5.1780105798552523E-2</v>
      </c>
    </row>
    <row r="8597" spans="12:14" x14ac:dyDescent="0.25">
      <c r="L8597">
        <v>8596</v>
      </c>
      <c r="M8597">
        <v>169.7667380314218</v>
      </c>
      <c r="N8597">
        <v>0.15299615551227763</v>
      </c>
    </row>
    <row r="8598" spans="12:14" x14ac:dyDescent="0.25">
      <c r="L8598">
        <v>8597</v>
      </c>
      <c r="M8598">
        <v>171.64391182174199</v>
      </c>
      <c r="N8598">
        <v>0.1657452616597197</v>
      </c>
    </row>
    <row r="8599" spans="12:14" x14ac:dyDescent="0.25">
      <c r="L8599">
        <v>8598</v>
      </c>
      <c r="M8599">
        <v>167.39541559748133</v>
      </c>
      <c r="N8599">
        <v>0.13689096505201603</v>
      </c>
    </row>
    <row r="8600" spans="12:14" x14ac:dyDescent="0.25">
      <c r="L8600">
        <v>8599</v>
      </c>
      <c r="M8600">
        <v>162.32754928572101</v>
      </c>
      <c r="N8600">
        <v>0.10247179412450302</v>
      </c>
    </row>
    <row r="8601" spans="12:14" x14ac:dyDescent="0.25">
      <c r="L8601">
        <v>8600</v>
      </c>
      <c r="M8601">
        <v>167.86621318275991</v>
      </c>
      <c r="N8601">
        <v>0.14008845716469476</v>
      </c>
    </row>
    <row r="8602" spans="12:14" x14ac:dyDescent="0.25">
      <c r="L8602">
        <v>8601</v>
      </c>
      <c r="M8602">
        <v>162.84275065430782</v>
      </c>
      <c r="N8602">
        <v>0.10597086116309651</v>
      </c>
    </row>
    <row r="8603" spans="12:14" x14ac:dyDescent="0.25">
      <c r="L8603">
        <v>8602</v>
      </c>
      <c r="M8603">
        <v>164.46112254849402</v>
      </c>
      <c r="N8603">
        <v>0.11696227558162886</v>
      </c>
    </row>
    <row r="8604" spans="12:14" x14ac:dyDescent="0.25">
      <c r="L8604">
        <v>8603</v>
      </c>
      <c r="M8604">
        <v>170.45973749313342</v>
      </c>
      <c r="N8604">
        <v>0.15770276485395973</v>
      </c>
    </row>
    <row r="8605" spans="12:14" x14ac:dyDescent="0.25">
      <c r="L8605">
        <v>8604</v>
      </c>
      <c r="M8605">
        <v>163.81569052632065</v>
      </c>
      <c r="N8605">
        <v>0.11257872760963061</v>
      </c>
    </row>
    <row r="8606" spans="12:14" x14ac:dyDescent="0.25">
      <c r="L8606">
        <v>8605</v>
      </c>
      <c r="M8606">
        <v>168.23294954055308</v>
      </c>
      <c r="N8606">
        <v>0.14257920190966278</v>
      </c>
    </row>
    <row r="8607" spans="12:14" x14ac:dyDescent="0.25">
      <c r="L8607">
        <v>8606</v>
      </c>
      <c r="M8607">
        <v>166.69061171629281</v>
      </c>
      <c r="N8607">
        <v>0.13210418423250081</v>
      </c>
    </row>
    <row r="8608" spans="12:14" x14ac:dyDescent="0.25">
      <c r="L8608">
        <v>8607</v>
      </c>
      <c r="M8608">
        <v>168.22343804369453</v>
      </c>
      <c r="N8608">
        <v>0.14251460315823317</v>
      </c>
    </row>
    <row r="8609" spans="12:14" x14ac:dyDescent="0.25">
      <c r="L8609">
        <v>8608</v>
      </c>
      <c r="M8609">
        <v>170.59264524287698</v>
      </c>
      <c r="N8609">
        <v>0.1586054276857316</v>
      </c>
    </row>
    <row r="8610" spans="12:14" x14ac:dyDescent="0.25">
      <c r="L8610">
        <v>8609</v>
      </c>
      <c r="M8610">
        <v>165.62671897316409</v>
      </c>
      <c r="N8610">
        <v>0.12487859777823451</v>
      </c>
    </row>
    <row r="8611" spans="12:14" x14ac:dyDescent="0.25">
      <c r="L8611">
        <v>8610</v>
      </c>
      <c r="M8611">
        <v>166.3718169658404</v>
      </c>
      <c r="N8611">
        <v>0.12993904207372831</v>
      </c>
    </row>
    <row r="8612" spans="12:14" x14ac:dyDescent="0.25">
      <c r="L8612">
        <v>8611</v>
      </c>
      <c r="M8612">
        <v>164.90988720060972</v>
      </c>
      <c r="N8612">
        <v>0.1200101277381771</v>
      </c>
    </row>
    <row r="8613" spans="12:14" x14ac:dyDescent="0.25">
      <c r="L8613">
        <v>8612</v>
      </c>
      <c r="M8613">
        <v>166.86588911662315</v>
      </c>
      <c r="N8613">
        <v>0.13329460687401773</v>
      </c>
    </row>
    <row r="8614" spans="12:14" x14ac:dyDescent="0.25">
      <c r="L8614">
        <v>8613</v>
      </c>
      <c r="M8614">
        <v>167.72523693361055</v>
      </c>
      <c r="N8614">
        <v>0.13913099591420131</v>
      </c>
    </row>
    <row r="8615" spans="12:14" x14ac:dyDescent="0.25">
      <c r="L8615">
        <v>8614</v>
      </c>
      <c r="M8615">
        <v>167.74379325629883</v>
      </c>
      <c r="N8615">
        <v>0.13925702395107198</v>
      </c>
    </row>
    <row r="8616" spans="12:14" x14ac:dyDescent="0.25">
      <c r="L8616">
        <v>8615</v>
      </c>
      <c r="M8616">
        <v>169.77664480523691</v>
      </c>
      <c r="N8616">
        <v>0.15306343884619111</v>
      </c>
    </row>
    <row r="8617" spans="12:14" x14ac:dyDescent="0.25">
      <c r="L8617">
        <v>8616</v>
      </c>
      <c r="M8617">
        <v>166.33106117842345</v>
      </c>
      <c r="N8617">
        <v>0.12966224305672691</v>
      </c>
    </row>
    <row r="8618" spans="12:14" x14ac:dyDescent="0.25">
      <c r="L8618">
        <v>8617</v>
      </c>
      <c r="M8618">
        <v>162.65744116677303</v>
      </c>
      <c r="N8618">
        <v>0.10471230410306731</v>
      </c>
    </row>
    <row r="8619" spans="12:14" x14ac:dyDescent="0.25">
      <c r="L8619">
        <v>8618</v>
      </c>
      <c r="M8619">
        <v>167.11017227310387</v>
      </c>
      <c r="N8619">
        <v>0.13495369241424027</v>
      </c>
    </row>
    <row r="8620" spans="12:14" x14ac:dyDescent="0.25">
      <c r="L8620">
        <v>8619</v>
      </c>
      <c r="M8620">
        <v>163.23257983645365</v>
      </c>
      <c r="N8620">
        <v>0.10861844427350187</v>
      </c>
    </row>
    <row r="8621" spans="12:14" x14ac:dyDescent="0.25">
      <c r="L8621">
        <v>8620</v>
      </c>
      <c r="M8621">
        <v>176.74446854337936</v>
      </c>
      <c r="N8621">
        <v>0.20038645438813107</v>
      </c>
    </row>
    <row r="8622" spans="12:14" x14ac:dyDescent="0.25">
      <c r="L8622">
        <v>8621</v>
      </c>
      <c r="M8622">
        <v>169.06366455019449</v>
      </c>
      <c r="N8622">
        <v>0.14822112696252909</v>
      </c>
    </row>
    <row r="8623" spans="12:14" x14ac:dyDescent="0.25">
      <c r="L8623">
        <v>8622</v>
      </c>
      <c r="M8623">
        <v>167.59128178031762</v>
      </c>
      <c r="N8623">
        <v>0.13822121948479738</v>
      </c>
    </row>
    <row r="8624" spans="12:14" x14ac:dyDescent="0.25">
      <c r="L8624">
        <v>8623</v>
      </c>
      <c r="M8624">
        <v>166.7664085680116</v>
      </c>
      <c r="N8624">
        <v>0.13261896987098964</v>
      </c>
    </row>
    <row r="8625" spans="12:14" x14ac:dyDescent="0.25">
      <c r="L8625">
        <v>8624</v>
      </c>
      <c r="M8625">
        <v>164.84475990035608</v>
      </c>
      <c r="N8625">
        <v>0.11956780595193028</v>
      </c>
    </row>
    <row r="8626" spans="12:14" x14ac:dyDescent="0.25">
      <c r="L8626">
        <v>8625</v>
      </c>
      <c r="M8626">
        <v>171.58191842835575</v>
      </c>
      <c r="N8626">
        <v>0.16532422427000282</v>
      </c>
    </row>
    <row r="8627" spans="12:14" x14ac:dyDescent="0.25">
      <c r="L8627">
        <v>8626</v>
      </c>
      <c r="M8627">
        <v>165.12245463661998</v>
      </c>
      <c r="N8627">
        <v>0.12145381122617316</v>
      </c>
    </row>
    <row r="8628" spans="12:14" x14ac:dyDescent="0.25">
      <c r="L8628">
        <v>8627</v>
      </c>
      <c r="M8628">
        <v>167.01406790769846</v>
      </c>
      <c r="N8628">
        <v>0.13430098526368006</v>
      </c>
    </row>
    <row r="8629" spans="12:14" x14ac:dyDescent="0.25">
      <c r="L8629">
        <v>8628</v>
      </c>
      <c r="M8629">
        <v>162.86839652630573</v>
      </c>
      <c r="N8629">
        <v>0.10614503893290705</v>
      </c>
    </row>
    <row r="8630" spans="12:14" x14ac:dyDescent="0.25">
      <c r="L8630">
        <v>8629</v>
      </c>
      <c r="M8630">
        <v>160.32568700552434</v>
      </c>
      <c r="N8630">
        <v>8.8875847476199255E-2</v>
      </c>
    </row>
    <row r="8631" spans="12:14" x14ac:dyDescent="0.25">
      <c r="L8631">
        <v>8630</v>
      </c>
      <c r="M8631">
        <v>161.62556102443645</v>
      </c>
      <c r="N8631">
        <v>9.7704136008070153E-2</v>
      </c>
    </row>
    <row r="8632" spans="12:14" x14ac:dyDescent="0.25">
      <c r="L8632">
        <v>8631</v>
      </c>
      <c r="M8632">
        <v>165.41616136321261</v>
      </c>
      <c r="N8632">
        <v>0.12344856432407814</v>
      </c>
    </row>
    <row r="8633" spans="12:14" x14ac:dyDescent="0.25">
      <c r="L8633">
        <v>8632</v>
      </c>
      <c r="M8633">
        <v>165.74201321682668</v>
      </c>
      <c r="N8633">
        <v>0.125661635852931</v>
      </c>
    </row>
    <row r="8634" spans="12:14" x14ac:dyDescent="0.25">
      <c r="L8634">
        <v>8633</v>
      </c>
      <c r="M8634">
        <v>167.82002348620216</v>
      </c>
      <c r="N8634">
        <v>0.13977475294222508</v>
      </c>
    </row>
    <row r="8635" spans="12:14" x14ac:dyDescent="0.25">
      <c r="L8635">
        <v>8634</v>
      </c>
      <c r="M8635">
        <v>165.21260769100294</v>
      </c>
      <c r="N8635">
        <v>0.12206609915911337</v>
      </c>
    </row>
    <row r="8636" spans="12:14" x14ac:dyDescent="0.25">
      <c r="L8636">
        <v>8635</v>
      </c>
      <c r="M8636">
        <v>167.17815913172817</v>
      </c>
      <c r="N8636">
        <v>0.13541543531822797</v>
      </c>
    </row>
    <row r="8637" spans="12:14" x14ac:dyDescent="0.25">
      <c r="L8637">
        <v>8636</v>
      </c>
      <c r="M8637">
        <v>168.72396936457855</v>
      </c>
      <c r="N8637">
        <v>0.14591403637692379</v>
      </c>
    </row>
    <row r="8638" spans="12:14" x14ac:dyDescent="0.25">
      <c r="L8638">
        <v>8637</v>
      </c>
      <c r="M8638">
        <v>169.78981794406843</v>
      </c>
      <c r="N8638">
        <v>0.15315290618593558</v>
      </c>
    </row>
    <row r="8639" spans="12:14" x14ac:dyDescent="0.25">
      <c r="L8639">
        <v>8638</v>
      </c>
      <c r="M8639">
        <v>165.2135679808589</v>
      </c>
      <c r="N8639">
        <v>0.12207262111108652</v>
      </c>
    </row>
    <row r="8640" spans="12:14" x14ac:dyDescent="0.25">
      <c r="L8640">
        <v>8639</v>
      </c>
      <c r="M8640">
        <v>164.12352811439143</v>
      </c>
      <c r="N8640">
        <v>0.11466945256366778</v>
      </c>
    </row>
    <row r="8641" spans="12:14" x14ac:dyDescent="0.25">
      <c r="L8641">
        <v>8640</v>
      </c>
      <c r="M8641">
        <v>168.91133320291959</v>
      </c>
      <c r="N8641">
        <v>0.14718654586726498</v>
      </c>
    </row>
    <row r="8642" spans="12:14" x14ac:dyDescent="0.25">
      <c r="L8642">
        <v>8641</v>
      </c>
      <c r="M8642">
        <v>158.41974633075574</v>
      </c>
      <c r="N8642">
        <v>7.5931366736774697E-2</v>
      </c>
    </row>
    <row r="8643" spans="12:14" x14ac:dyDescent="0.25">
      <c r="L8643">
        <v>8642</v>
      </c>
      <c r="M8643">
        <v>164.93210587545491</v>
      </c>
      <c r="N8643">
        <v>0.12016102918668303</v>
      </c>
    </row>
    <row r="8644" spans="12:14" x14ac:dyDescent="0.25">
      <c r="L8644">
        <v>8643</v>
      </c>
      <c r="M8644">
        <v>162.04397394299406</v>
      </c>
      <c r="N8644">
        <v>0.1005458498332148</v>
      </c>
    </row>
    <row r="8645" spans="12:14" x14ac:dyDescent="0.25">
      <c r="L8645">
        <v>8644</v>
      </c>
      <c r="M8645">
        <v>161.89158449625137</v>
      </c>
      <c r="N8645">
        <v>9.9510874146738093E-2</v>
      </c>
    </row>
    <row r="8646" spans="12:14" x14ac:dyDescent="0.25">
      <c r="L8646">
        <v>8645</v>
      </c>
      <c r="M8646">
        <v>167.17137892693833</v>
      </c>
      <c r="N8646">
        <v>0.1353693865447938</v>
      </c>
    </row>
    <row r="8647" spans="12:14" x14ac:dyDescent="0.25">
      <c r="L8647">
        <v>8646</v>
      </c>
      <c r="M8647">
        <v>164.43339370981553</v>
      </c>
      <c r="N8647">
        <v>0.11677395103252208</v>
      </c>
    </row>
    <row r="8648" spans="12:14" x14ac:dyDescent="0.25">
      <c r="L8648">
        <v>8647</v>
      </c>
      <c r="M8648">
        <v>173.20238102185249</v>
      </c>
      <c r="N8648">
        <v>0.17632983798514301</v>
      </c>
    </row>
    <row r="8649" spans="12:14" x14ac:dyDescent="0.25">
      <c r="L8649">
        <v>8648</v>
      </c>
      <c r="M8649">
        <v>162.66639422095272</v>
      </c>
      <c r="N8649">
        <v>0.10477311010764145</v>
      </c>
    </row>
    <row r="8650" spans="12:14" x14ac:dyDescent="0.25">
      <c r="L8650">
        <v>8649</v>
      </c>
      <c r="M8650">
        <v>164.12979415259522</v>
      </c>
      <c r="N8650">
        <v>0.11471200929794367</v>
      </c>
    </row>
    <row r="8651" spans="12:14" x14ac:dyDescent="0.25">
      <c r="L8651">
        <v>8650</v>
      </c>
      <c r="M8651">
        <v>164.06171102633678</v>
      </c>
      <c r="N8651">
        <v>0.11424961257794108</v>
      </c>
    </row>
    <row r="8652" spans="12:14" x14ac:dyDescent="0.25">
      <c r="L8652">
        <v>8651</v>
      </c>
      <c r="M8652">
        <v>162.00233278213207</v>
      </c>
      <c r="N8652">
        <v>0.10026303767023359</v>
      </c>
    </row>
    <row r="8653" spans="12:14" x14ac:dyDescent="0.25">
      <c r="L8653">
        <v>8652</v>
      </c>
      <c r="M8653">
        <v>165.159074773676</v>
      </c>
      <c r="N8653">
        <v>0.1217025223561008</v>
      </c>
    </row>
    <row r="8654" spans="12:14" x14ac:dyDescent="0.25">
      <c r="L8654">
        <v>8653</v>
      </c>
      <c r="M8654">
        <v>170.88443862608023</v>
      </c>
      <c r="N8654">
        <v>0.1605871860262551</v>
      </c>
    </row>
    <row r="8655" spans="12:14" x14ac:dyDescent="0.25">
      <c r="L8655">
        <v>8654</v>
      </c>
      <c r="M8655">
        <v>163.06969776596878</v>
      </c>
      <c r="N8655">
        <v>0.10751220636583736</v>
      </c>
    </row>
    <row r="8656" spans="12:14" x14ac:dyDescent="0.25">
      <c r="L8656">
        <v>8655</v>
      </c>
      <c r="M8656">
        <v>166.02012842288005</v>
      </c>
      <c r="N8656">
        <v>0.1275504968105452</v>
      </c>
    </row>
    <row r="8657" spans="12:14" x14ac:dyDescent="0.25">
      <c r="L8657">
        <v>8656</v>
      </c>
      <c r="M8657">
        <v>163.05339443325065</v>
      </c>
      <c r="N8657">
        <v>0.10740147984682635</v>
      </c>
    </row>
    <row r="8658" spans="12:14" x14ac:dyDescent="0.25">
      <c r="L8658">
        <v>8657</v>
      </c>
      <c r="M8658">
        <v>171.28548220081535</v>
      </c>
      <c r="N8658">
        <v>0.16331093335876812</v>
      </c>
    </row>
    <row r="8659" spans="12:14" x14ac:dyDescent="0.25">
      <c r="L8659">
        <v>8658</v>
      </c>
      <c r="M8659">
        <v>161.27765548917512</v>
      </c>
      <c r="N8659">
        <v>9.534128360665628E-2</v>
      </c>
    </row>
    <row r="8660" spans="12:14" x14ac:dyDescent="0.25">
      <c r="L8660">
        <v>8659</v>
      </c>
      <c r="M8660">
        <v>161.79188080957832</v>
      </c>
      <c r="N8660">
        <v>9.8833721668240671E-2</v>
      </c>
    </row>
    <row r="8661" spans="12:14" x14ac:dyDescent="0.25">
      <c r="L8661">
        <v>8660</v>
      </c>
      <c r="M8661">
        <v>160.15019248592716</v>
      </c>
      <c r="N8661">
        <v>8.7683950236755459E-2</v>
      </c>
    </row>
    <row r="8662" spans="12:14" x14ac:dyDescent="0.25">
      <c r="L8662">
        <v>8661</v>
      </c>
      <c r="M8662">
        <v>168.96386961599123</v>
      </c>
      <c r="N8662">
        <v>0.14754335476280267</v>
      </c>
    </row>
    <row r="8663" spans="12:14" x14ac:dyDescent="0.25">
      <c r="L8663">
        <v>8662</v>
      </c>
      <c r="M8663">
        <v>170.48595025195462</v>
      </c>
      <c r="N8663">
        <v>0.15788079272029365</v>
      </c>
    </row>
    <row r="8664" spans="12:14" x14ac:dyDescent="0.25">
      <c r="L8664">
        <v>8663</v>
      </c>
      <c r="M8664">
        <v>162.35068881686919</v>
      </c>
      <c r="N8664">
        <v>0.10262894970611813</v>
      </c>
    </row>
    <row r="8665" spans="12:14" x14ac:dyDescent="0.25">
      <c r="L8665">
        <v>8664</v>
      </c>
      <c r="M8665">
        <v>170.70873710353217</v>
      </c>
      <c r="N8665">
        <v>0.15939388289535539</v>
      </c>
    </row>
    <row r="8666" spans="12:14" x14ac:dyDescent="0.25">
      <c r="L8666">
        <v>8665</v>
      </c>
      <c r="M8666">
        <v>159.9122710701341</v>
      </c>
      <c r="N8666">
        <v>8.6068071408520685E-2</v>
      </c>
    </row>
    <row r="8667" spans="12:14" x14ac:dyDescent="0.25">
      <c r="L8667">
        <v>8666</v>
      </c>
      <c r="M8667">
        <v>170.18745088615697</v>
      </c>
      <c r="N8667">
        <v>0.15585348969746105</v>
      </c>
    </row>
    <row r="8668" spans="12:14" x14ac:dyDescent="0.25">
      <c r="L8668">
        <v>8667</v>
      </c>
      <c r="M8668">
        <v>163.15587462932822</v>
      </c>
      <c r="N8668">
        <v>0.10809748940360864</v>
      </c>
    </row>
    <row r="8669" spans="12:14" x14ac:dyDescent="0.25">
      <c r="L8669">
        <v>8668</v>
      </c>
      <c r="M8669">
        <v>168.18324642953371</v>
      </c>
      <c r="N8669">
        <v>0.14224163580815863</v>
      </c>
    </row>
    <row r="8670" spans="12:14" x14ac:dyDescent="0.25">
      <c r="L8670">
        <v>8669</v>
      </c>
      <c r="M8670">
        <v>163.70354726552347</v>
      </c>
      <c r="N8670">
        <v>0.11181708990565453</v>
      </c>
    </row>
    <row r="8671" spans="12:14" x14ac:dyDescent="0.25">
      <c r="L8671">
        <v>8670</v>
      </c>
      <c r="M8671">
        <v>172.66510454924673</v>
      </c>
      <c r="N8671">
        <v>0.17268084458075195</v>
      </c>
    </row>
    <row r="8672" spans="12:14" x14ac:dyDescent="0.25">
      <c r="L8672">
        <v>8671</v>
      </c>
      <c r="M8672">
        <v>166.55622049291676</v>
      </c>
      <c r="N8672">
        <v>0.13119144616800149</v>
      </c>
    </row>
    <row r="8673" spans="12:14" x14ac:dyDescent="0.25">
      <c r="L8673">
        <v>8672</v>
      </c>
      <c r="M8673">
        <v>157.73171999905557</v>
      </c>
      <c r="N8673">
        <v>7.1258533150287962E-2</v>
      </c>
    </row>
    <row r="8674" spans="12:14" x14ac:dyDescent="0.25">
      <c r="L8674">
        <v>8673</v>
      </c>
      <c r="M8674">
        <v>165.1478211353585</v>
      </c>
      <c r="N8674">
        <v>0.1216260915907692</v>
      </c>
    </row>
    <row r="8675" spans="12:14" x14ac:dyDescent="0.25">
      <c r="L8675">
        <v>8674</v>
      </c>
      <c r="M8675">
        <v>161.65179741110472</v>
      </c>
      <c r="N8675">
        <v>9.7882324346456384E-2</v>
      </c>
    </row>
    <row r="8676" spans="12:14" x14ac:dyDescent="0.25">
      <c r="L8676">
        <v>8675</v>
      </c>
      <c r="M8676">
        <v>168.40313690253285</v>
      </c>
      <c r="N8676">
        <v>0.14373505479553916</v>
      </c>
    </row>
    <row r="8677" spans="12:14" x14ac:dyDescent="0.25">
      <c r="L8677">
        <v>8676</v>
      </c>
      <c r="M8677">
        <v>171.56870504957644</v>
      </c>
      <c r="N8677">
        <v>0.16523448363464333</v>
      </c>
    </row>
    <row r="8678" spans="12:14" x14ac:dyDescent="0.25">
      <c r="L8678">
        <v>8677</v>
      </c>
      <c r="M8678">
        <v>158.96103717583301</v>
      </c>
      <c r="N8678">
        <v>7.9607624351340833E-2</v>
      </c>
    </row>
    <row r="8679" spans="12:14" x14ac:dyDescent="0.25">
      <c r="L8679">
        <v>8678</v>
      </c>
      <c r="M8679">
        <v>169.40399842070215</v>
      </c>
      <c r="N8679">
        <v>0.1505325552719623</v>
      </c>
    </row>
    <row r="8680" spans="12:14" x14ac:dyDescent="0.25">
      <c r="L8680">
        <v>8679</v>
      </c>
      <c r="M8680">
        <v>159.9340376248359</v>
      </c>
      <c r="N8680">
        <v>8.6215902215549978E-2</v>
      </c>
    </row>
    <row r="8681" spans="12:14" x14ac:dyDescent="0.25">
      <c r="L8681">
        <v>8680</v>
      </c>
      <c r="M8681">
        <v>164.00823710521587</v>
      </c>
      <c r="N8681">
        <v>0.11388643645647289</v>
      </c>
    </row>
    <row r="8682" spans="12:14" x14ac:dyDescent="0.25">
      <c r="L8682">
        <v>8681</v>
      </c>
      <c r="M8682">
        <v>166.68994502315303</v>
      </c>
      <c r="N8682">
        <v>0.13209965628647335</v>
      </c>
    </row>
    <row r="8683" spans="12:14" x14ac:dyDescent="0.25">
      <c r="L8683">
        <v>8682</v>
      </c>
      <c r="M8683">
        <v>166.95207460291212</v>
      </c>
      <c r="N8683">
        <v>0.1338799484757025</v>
      </c>
    </row>
    <row r="8684" spans="12:14" x14ac:dyDescent="0.25">
      <c r="L8684">
        <v>8683</v>
      </c>
      <c r="M8684">
        <v>168.10914097349701</v>
      </c>
      <c r="N8684">
        <v>0.14173833753604947</v>
      </c>
    </row>
    <row r="8685" spans="12:14" x14ac:dyDescent="0.25">
      <c r="L8685">
        <v>8684</v>
      </c>
      <c r="M8685">
        <v>161.85593437596901</v>
      </c>
      <c r="N8685">
        <v>9.9268751030598068E-2</v>
      </c>
    </row>
    <row r="8686" spans="12:14" x14ac:dyDescent="0.25">
      <c r="L8686">
        <v>8685</v>
      </c>
      <c r="M8686">
        <v>166.00378850672334</v>
      </c>
      <c r="N8686">
        <v>0.12743952182964757</v>
      </c>
    </row>
    <row r="8687" spans="12:14" x14ac:dyDescent="0.25">
      <c r="L8687">
        <v>8686</v>
      </c>
      <c r="M8687">
        <v>161.01666923602119</v>
      </c>
      <c r="N8687">
        <v>9.3568756490818306E-2</v>
      </c>
    </row>
    <row r="8688" spans="12:14" x14ac:dyDescent="0.25">
      <c r="L8688">
        <v>8687</v>
      </c>
      <c r="M8688">
        <v>162.31718030948596</v>
      </c>
      <c r="N8688">
        <v>0.10240137167382612</v>
      </c>
    </row>
    <row r="8689" spans="12:14" x14ac:dyDescent="0.25">
      <c r="L8689">
        <v>8688</v>
      </c>
      <c r="M8689">
        <v>159.41724122826187</v>
      </c>
      <c r="N8689">
        <v>8.2706002306168758E-2</v>
      </c>
    </row>
    <row r="8690" spans="12:14" x14ac:dyDescent="0.25">
      <c r="L8690">
        <v>8689</v>
      </c>
      <c r="M8690">
        <v>164.43302260066466</v>
      </c>
      <c r="N8690">
        <v>0.11677143058929973</v>
      </c>
    </row>
    <row r="8691" spans="12:14" x14ac:dyDescent="0.25">
      <c r="L8691">
        <v>8690</v>
      </c>
      <c r="M8691">
        <v>159.72998626880036</v>
      </c>
      <c r="N8691">
        <v>8.4830056956554101E-2</v>
      </c>
    </row>
    <row r="8692" spans="12:14" x14ac:dyDescent="0.25">
      <c r="L8692">
        <v>8691</v>
      </c>
      <c r="M8692">
        <v>158.47107682108404</v>
      </c>
      <c r="N8692">
        <v>7.627998542789971E-2</v>
      </c>
    </row>
    <row r="8693" spans="12:14" x14ac:dyDescent="0.25">
      <c r="L8693">
        <v>8692</v>
      </c>
      <c r="M8693">
        <v>166.30548305431185</v>
      </c>
      <c r="N8693">
        <v>0.12948852540680411</v>
      </c>
    </row>
    <row r="8694" spans="12:14" x14ac:dyDescent="0.25">
      <c r="L8694">
        <v>8693</v>
      </c>
      <c r="M8694">
        <v>166.45821184184808</v>
      </c>
      <c r="N8694">
        <v>0.1305258057769596</v>
      </c>
    </row>
    <row r="8695" spans="12:14" x14ac:dyDescent="0.25">
      <c r="L8695">
        <v>8694</v>
      </c>
      <c r="M8695">
        <v>164.99966784329084</v>
      </c>
      <c r="N8695">
        <v>0.1206198863814254</v>
      </c>
    </row>
    <row r="8696" spans="12:14" x14ac:dyDescent="0.25">
      <c r="L8696">
        <v>8695</v>
      </c>
      <c r="M8696">
        <v>160.12595524094519</v>
      </c>
      <c r="N8696">
        <v>8.7519339367697846E-2</v>
      </c>
    </row>
    <row r="8697" spans="12:14" x14ac:dyDescent="0.25">
      <c r="L8697">
        <v>8696</v>
      </c>
      <c r="M8697">
        <v>164.59741261141488</v>
      </c>
      <c r="N8697">
        <v>0.11788790989848308</v>
      </c>
    </row>
    <row r="8698" spans="12:14" x14ac:dyDescent="0.25">
      <c r="L8698">
        <v>8697</v>
      </c>
      <c r="M8698">
        <v>164.45326169261</v>
      </c>
      <c r="N8698">
        <v>0.11690888740489647</v>
      </c>
    </row>
    <row r="8699" spans="12:14" x14ac:dyDescent="0.25">
      <c r="L8699">
        <v>8698</v>
      </c>
      <c r="M8699">
        <v>168.12639913507601</v>
      </c>
      <c r="N8699">
        <v>0.14185554891786989</v>
      </c>
    </row>
    <row r="8700" spans="12:14" x14ac:dyDescent="0.25">
      <c r="L8700">
        <v>8699</v>
      </c>
      <c r="M8700">
        <v>165.46026827600269</v>
      </c>
      <c r="N8700">
        <v>0.12374812300953208</v>
      </c>
    </row>
    <row r="8701" spans="12:14" x14ac:dyDescent="0.25">
      <c r="L8701">
        <v>8700</v>
      </c>
      <c r="M8701">
        <v>168.31785307152441</v>
      </c>
      <c r="N8701">
        <v>0.14315583692035161</v>
      </c>
    </row>
    <row r="8702" spans="12:14" x14ac:dyDescent="0.25">
      <c r="L8702">
        <v>8701</v>
      </c>
      <c r="M8702">
        <v>162.54464947828936</v>
      </c>
      <c r="N8702">
        <v>0.10394626250561756</v>
      </c>
    </row>
    <row r="8703" spans="12:14" x14ac:dyDescent="0.25">
      <c r="L8703">
        <v>8702</v>
      </c>
      <c r="M8703">
        <v>162.16064375448772</v>
      </c>
      <c r="N8703">
        <v>0.1013382302822734</v>
      </c>
    </row>
    <row r="8704" spans="12:14" x14ac:dyDescent="0.25">
      <c r="L8704">
        <v>8703</v>
      </c>
      <c r="M8704">
        <v>169.68251725756431</v>
      </c>
      <c r="N8704">
        <v>0.15242415754849525</v>
      </c>
    </row>
    <row r="8705" spans="12:14" x14ac:dyDescent="0.25">
      <c r="L8705">
        <v>8704</v>
      </c>
      <c r="M8705">
        <v>158.27352895713949</v>
      </c>
      <c r="N8705">
        <v>7.4938309606717546E-2</v>
      </c>
    </row>
    <row r="8706" spans="12:14" x14ac:dyDescent="0.25">
      <c r="L8706">
        <v>8705</v>
      </c>
      <c r="M8706">
        <v>163.20091242683802</v>
      </c>
      <c r="N8706">
        <v>0.10840337033166114</v>
      </c>
    </row>
    <row r="8707" spans="12:14" x14ac:dyDescent="0.25">
      <c r="L8707">
        <v>8706</v>
      </c>
      <c r="M8707">
        <v>176.85189126782964</v>
      </c>
      <c r="N8707">
        <v>0.20111603186450866</v>
      </c>
    </row>
    <row r="8708" spans="12:14" x14ac:dyDescent="0.25">
      <c r="L8708">
        <v>8707</v>
      </c>
      <c r="M8708">
        <v>169.49304060425607</v>
      </c>
      <c r="N8708">
        <v>0.15113729855976166</v>
      </c>
    </row>
    <row r="8709" spans="12:14" x14ac:dyDescent="0.25">
      <c r="L8709">
        <v>8708</v>
      </c>
      <c r="M8709">
        <v>162.1981388999499</v>
      </c>
      <c r="N8709">
        <v>0.10159288416247136</v>
      </c>
    </row>
    <row r="8710" spans="12:14" x14ac:dyDescent="0.25">
      <c r="L8710">
        <v>8709</v>
      </c>
      <c r="M8710">
        <v>164.15965918970352</v>
      </c>
      <c r="N8710">
        <v>0.11491484215772152</v>
      </c>
    </row>
    <row r="8711" spans="12:14" x14ac:dyDescent="0.25">
      <c r="L8711">
        <v>8710</v>
      </c>
      <c r="M8711">
        <v>165.83539898744917</v>
      </c>
      <c r="N8711">
        <v>0.12629587926100871</v>
      </c>
    </row>
    <row r="8712" spans="12:14" x14ac:dyDescent="0.25">
      <c r="L8712">
        <v>8711</v>
      </c>
      <c r="M8712">
        <v>162.49620219093271</v>
      </c>
      <c r="N8712">
        <v>0.10361722551807251</v>
      </c>
    </row>
    <row r="8713" spans="12:14" x14ac:dyDescent="0.25">
      <c r="L8713">
        <v>8712</v>
      </c>
      <c r="M8713">
        <v>170.38784786006872</v>
      </c>
      <c r="N8713">
        <v>0.15721451567449174</v>
      </c>
    </row>
    <row r="8714" spans="12:14" x14ac:dyDescent="0.25">
      <c r="L8714">
        <v>8713</v>
      </c>
      <c r="M8714">
        <v>163.29605257069895</v>
      </c>
      <c r="N8714">
        <v>0.10904952882759833</v>
      </c>
    </row>
    <row r="8715" spans="12:14" x14ac:dyDescent="0.25">
      <c r="L8715">
        <v>8714</v>
      </c>
      <c r="M8715">
        <v>169.63473042339623</v>
      </c>
      <c r="N8715">
        <v>0.15209960612741713</v>
      </c>
    </row>
    <row r="8716" spans="12:14" x14ac:dyDescent="0.25">
      <c r="L8716">
        <v>8715</v>
      </c>
      <c r="M8716">
        <v>163.65067800030292</v>
      </c>
      <c r="N8716">
        <v>0.11145802039503727</v>
      </c>
    </row>
    <row r="8717" spans="12:14" x14ac:dyDescent="0.25">
      <c r="L8717">
        <v>8716</v>
      </c>
      <c r="M8717">
        <v>163.49126396407286</v>
      </c>
      <c r="N8717">
        <v>0.11037533615995487</v>
      </c>
    </row>
    <row r="8718" spans="12:14" x14ac:dyDescent="0.25">
      <c r="L8718">
        <v>8717</v>
      </c>
      <c r="M8718">
        <v>164.05963621605025</v>
      </c>
      <c r="N8718">
        <v>0.11423552119401315</v>
      </c>
    </row>
    <row r="8719" spans="12:14" x14ac:dyDescent="0.25">
      <c r="L8719">
        <v>8718</v>
      </c>
      <c r="M8719">
        <v>162.40606864009732</v>
      </c>
      <c r="N8719">
        <v>0.10300507004638848</v>
      </c>
    </row>
    <row r="8720" spans="12:14" x14ac:dyDescent="0.25">
      <c r="L8720">
        <v>8719</v>
      </c>
      <c r="M8720">
        <v>163.84754504849394</v>
      </c>
      <c r="N8720">
        <v>0.11279507235435138</v>
      </c>
    </row>
    <row r="8721" spans="12:14" x14ac:dyDescent="0.25">
      <c r="L8721">
        <v>8720</v>
      </c>
      <c r="M8721">
        <v>162.69376970209782</v>
      </c>
      <c r="N8721">
        <v>0.10495903477628743</v>
      </c>
    </row>
    <row r="8722" spans="12:14" x14ac:dyDescent="0.25">
      <c r="L8722">
        <v>8721</v>
      </c>
      <c r="M8722">
        <v>167.14012538388496</v>
      </c>
      <c r="N8722">
        <v>0.13515712343952058</v>
      </c>
    </row>
    <row r="8723" spans="12:14" x14ac:dyDescent="0.25">
      <c r="L8723">
        <v>8722</v>
      </c>
      <c r="M8723">
        <v>165.49146415515639</v>
      </c>
      <c r="N8723">
        <v>0.12395999448181882</v>
      </c>
    </row>
    <row r="8724" spans="12:14" x14ac:dyDescent="0.25">
      <c r="L8724">
        <v>8723</v>
      </c>
      <c r="M8724">
        <v>167.55329909775622</v>
      </c>
      <c r="N8724">
        <v>0.1379632544235776</v>
      </c>
    </row>
    <row r="8725" spans="12:14" x14ac:dyDescent="0.25">
      <c r="L8725">
        <v>8724</v>
      </c>
      <c r="M8725">
        <v>160.69068323174275</v>
      </c>
      <c r="N8725">
        <v>9.1354773857693417E-2</v>
      </c>
    </row>
    <row r="8726" spans="12:14" x14ac:dyDescent="0.25">
      <c r="L8726">
        <v>8725</v>
      </c>
      <c r="M8726">
        <v>163.80414438745973</v>
      </c>
      <c r="N8726">
        <v>0.11250031028317431</v>
      </c>
    </row>
    <row r="8727" spans="12:14" x14ac:dyDescent="0.25">
      <c r="L8727">
        <v>8726</v>
      </c>
      <c r="M8727">
        <v>159.13853531234176</v>
      </c>
      <c r="N8727">
        <v>8.0813129454273991E-2</v>
      </c>
    </row>
    <row r="8728" spans="12:14" x14ac:dyDescent="0.25">
      <c r="L8728">
        <v>8727</v>
      </c>
      <c r="M8728">
        <v>162.92240017468339</v>
      </c>
      <c r="N8728">
        <v>0.10651181277615285</v>
      </c>
    </row>
    <row r="8729" spans="12:14" x14ac:dyDescent="0.25">
      <c r="L8729">
        <v>8728</v>
      </c>
      <c r="M8729">
        <v>168.95470131384562</v>
      </c>
      <c r="N8729">
        <v>0.14748108686952111</v>
      </c>
    </row>
    <row r="8730" spans="12:14" x14ac:dyDescent="0.25">
      <c r="L8730">
        <v>8729</v>
      </c>
      <c r="M8730">
        <v>161.72614222267893</v>
      </c>
      <c r="N8730">
        <v>9.8387248237445268E-2</v>
      </c>
    </row>
    <row r="8731" spans="12:14" x14ac:dyDescent="0.25">
      <c r="L8731">
        <v>8730</v>
      </c>
      <c r="M8731">
        <v>167.0780683661356</v>
      </c>
      <c r="N8731">
        <v>0.1347356539354394</v>
      </c>
    </row>
    <row r="8732" spans="12:14" x14ac:dyDescent="0.25">
      <c r="L8732">
        <v>8731</v>
      </c>
      <c r="M8732">
        <v>162.68995654023908</v>
      </c>
      <c r="N8732">
        <v>0.10493313711803909</v>
      </c>
    </row>
    <row r="8733" spans="12:14" x14ac:dyDescent="0.25">
      <c r="L8733">
        <v>8732</v>
      </c>
      <c r="M8733">
        <v>164.7509559629344</v>
      </c>
      <c r="N8733">
        <v>0.11893072250158387</v>
      </c>
    </row>
    <row r="8734" spans="12:14" x14ac:dyDescent="0.25">
      <c r="L8734">
        <v>8733</v>
      </c>
      <c r="M8734">
        <v>167.61642245393551</v>
      </c>
      <c r="N8734">
        <v>0.13839196612436022</v>
      </c>
    </row>
    <row r="8735" spans="12:14" x14ac:dyDescent="0.25">
      <c r="L8735">
        <v>8734</v>
      </c>
      <c r="M8735">
        <v>164.85648155558661</v>
      </c>
      <c r="N8735">
        <v>0.1196474153240239</v>
      </c>
    </row>
    <row r="8736" spans="12:14" x14ac:dyDescent="0.25">
      <c r="L8736">
        <v>8735</v>
      </c>
      <c r="M8736">
        <v>165.07085656348497</v>
      </c>
      <c r="N8736">
        <v>0.12110337520645365</v>
      </c>
    </row>
    <row r="8737" spans="12:14" x14ac:dyDescent="0.25">
      <c r="L8737">
        <v>8736</v>
      </c>
      <c r="M8737">
        <v>170.56376397160929</v>
      </c>
      <c r="N8737">
        <v>0.1584092762185827</v>
      </c>
    </row>
    <row r="8738" spans="12:14" x14ac:dyDescent="0.25">
      <c r="L8738">
        <v>8737</v>
      </c>
      <c r="M8738">
        <v>166.10610619165067</v>
      </c>
      <c r="N8738">
        <v>0.12813442766768213</v>
      </c>
    </row>
    <row r="8739" spans="12:14" x14ac:dyDescent="0.25">
      <c r="L8739">
        <v>8738</v>
      </c>
      <c r="M8739">
        <v>167.24983251160671</v>
      </c>
      <c r="N8739">
        <v>0.13590221578188544</v>
      </c>
    </row>
    <row r="8740" spans="12:14" x14ac:dyDescent="0.25">
      <c r="L8740">
        <v>8739</v>
      </c>
      <c r="M8740">
        <v>160.07707687252059</v>
      </c>
      <c r="N8740">
        <v>8.7187374628699077E-2</v>
      </c>
    </row>
    <row r="8741" spans="12:14" x14ac:dyDescent="0.25">
      <c r="L8741">
        <v>8740</v>
      </c>
      <c r="M8741">
        <v>165.09119644687524</v>
      </c>
      <c r="N8741">
        <v>0.12124151656220161</v>
      </c>
    </row>
    <row r="8742" spans="12:14" x14ac:dyDescent="0.25">
      <c r="L8742">
        <v>8741</v>
      </c>
      <c r="M8742">
        <v>161.64103764627544</v>
      </c>
      <c r="N8742">
        <v>9.7809247796678322E-2</v>
      </c>
    </row>
    <row r="8743" spans="12:14" x14ac:dyDescent="0.25">
      <c r="L8743">
        <v>8742</v>
      </c>
      <c r="M8743">
        <v>168.16951382393572</v>
      </c>
      <c r="N8743">
        <v>0.14214836876631476</v>
      </c>
    </row>
    <row r="8744" spans="12:14" x14ac:dyDescent="0.25">
      <c r="L8744">
        <v>8743</v>
      </c>
      <c r="M8744">
        <v>167.77143280572488</v>
      </c>
      <c r="N8744">
        <v>0.13944474207888602</v>
      </c>
    </row>
    <row r="8745" spans="12:14" x14ac:dyDescent="0.25">
      <c r="L8745">
        <v>8744</v>
      </c>
      <c r="M8745">
        <v>166.32009438238597</v>
      </c>
      <c r="N8745">
        <v>0.12958776042357911</v>
      </c>
    </row>
    <row r="8746" spans="12:14" x14ac:dyDescent="0.25">
      <c r="L8746">
        <v>8745</v>
      </c>
      <c r="M8746">
        <v>165.35314244756208</v>
      </c>
      <c r="N8746">
        <v>0.1230205619467446</v>
      </c>
    </row>
    <row r="8747" spans="12:14" x14ac:dyDescent="0.25">
      <c r="L8747">
        <v>8746</v>
      </c>
      <c r="M8747">
        <v>170.75795579468303</v>
      </c>
      <c r="N8747">
        <v>0.15972815898697568</v>
      </c>
    </row>
    <row r="8748" spans="12:14" x14ac:dyDescent="0.25">
      <c r="L8748">
        <v>8747</v>
      </c>
      <c r="M8748">
        <v>167.45159024149476</v>
      </c>
      <c r="N8748">
        <v>0.13727248353635413</v>
      </c>
    </row>
    <row r="8749" spans="12:14" x14ac:dyDescent="0.25">
      <c r="L8749">
        <v>8748</v>
      </c>
      <c r="M8749">
        <v>163.24155864003663</v>
      </c>
      <c r="N8749">
        <v>0.1086794251589942</v>
      </c>
    </row>
    <row r="8750" spans="12:14" x14ac:dyDescent="0.25">
      <c r="L8750">
        <v>8749</v>
      </c>
      <c r="M8750">
        <v>160.71776007202905</v>
      </c>
      <c r="N8750">
        <v>9.1538670262345745E-2</v>
      </c>
    </row>
    <row r="8751" spans="12:14" x14ac:dyDescent="0.25">
      <c r="L8751">
        <v>8750</v>
      </c>
      <c r="M8751">
        <v>169.04531932892434</v>
      </c>
      <c r="N8751">
        <v>0.14809653265246703</v>
      </c>
    </row>
    <row r="8752" spans="12:14" x14ac:dyDescent="0.25">
      <c r="L8752">
        <v>8751</v>
      </c>
      <c r="M8752">
        <v>169.03030721531067</v>
      </c>
      <c r="N8752">
        <v>0.14799457564084406</v>
      </c>
    </row>
    <row r="8753" spans="12:14" x14ac:dyDescent="0.25">
      <c r="L8753">
        <v>8752</v>
      </c>
      <c r="M8753">
        <v>159.76601103439535</v>
      </c>
      <c r="N8753">
        <v>8.5074724532287149E-2</v>
      </c>
    </row>
    <row r="8754" spans="12:14" x14ac:dyDescent="0.25">
      <c r="L8754">
        <v>8753</v>
      </c>
      <c r="M8754">
        <v>162.23922010877186</v>
      </c>
      <c r="N8754">
        <v>0.10187189332754554</v>
      </c>
    </row>
    <row r="8755" spans="12:14" x14ac:dyDescent="0.25">
      <c r="L8755">
        <v>8754</v>
      </c>
      <c r="M8755">
        <v>163.9656224200275</v>
      </c>
      <c r="N8755">
        <v>0.11359701245763598</v>
      </c>
    </row>
    <row r="8756" spans="12:14" x14ac:dyDescent="0.25">
      <c r="L8756">
        <v>8755</v>
      </c>
      <c r="M8756">
        <v>163.58283943414989</v>
      </c>
      <c r="N8756">
        <v>0.11099728464151504</v>
      </c>
    </row>
    <row r="8757" spans="12:14" x14ac:dyDescent="0.25">
      <c r="L8757">
        <v>8756</v>
      </c>
      <c r="M8757">
        <v>159.15057784812117</v>
      </c>
      <c r="N8757">
        <v>8.0894918134537752E-2</v>
      </c>
    </row>
    <row r="8758" spans="12:14" x14ac:dyDescent="0.25">
      <c r="L8758">
        <v>8757</v>
      </c>
      <c r="M8758">
        <v>161.79795055017178</v>
      </c>
      <c r="N8758">
        <v>9.8874945217979349E-2</v>
      </c>
    </row>
    <row r="8759" spans="12:14" x14ac:dyDescent="0.25">
      <c r="L8759">
        <v>8758</v>
      </c>
      <c r="M8759">
        <v>166.43792530964041</v>
      </c>
      <c r="N8759">
        <v>0.13038802676373606</v>
      </c>
    </row>
    <row r="8760" spans="12:14" x14ac:dyDescent="0.25">
      <c r="L8760">
        <v>8759</v>
      </c>
      <c r="M8760">
        <v>165.98508990760513</v>
      </c>
      <c r="N8760">
        <v>0.1273125275011544</v>
      </c>
    </row>
    <row r="8761" spans="12:14" x14ac:dyDescent="0.25">
      <c r="L8761">
        <v>8760</v>
      </c>
      <c r="M8761">
        <v>163.71506920270178</v>
      </c>
      <c r="N8761">
        <v>0.11189534286276914</v>
      </c>
    </row>
    <row r="8762" spans="12:14" x14ac:dyDescent="0.25">
      <c r="L8762">
        <v>8761</v>
      </c>
      <c r="M8762">
        <v>162.11740923717579</v>
      </c>
      <c r="N8762">
        <v>0.10104459660099896</v>
      </c>
    </row>
    <row r="8763" spans="12:14" x14ac:dyDescent="0.25">
      <c r="L8763">
        <v>8762</v>
      </c>
      <c r="M8763">
        <v>167.25433731884127</v>
      </c>
      <c r="N8763">
        <v>0.13593281085299869</v>
      </c>
    </row>
    <row r="8764" spans="12:14" x14ac:dyDescent="0.25">
      <c r="L8764">
        <v>8763</v>
      </c>
      <c r="M8764">
        <v>164.03153962625069</v>
      </c>
      <c r="N8764">
        <v>0.1140446990082451</v>
      </c>
    </row>
    <row r="8765" spans="12:14" x14ac:dyDescent="0.25">
      <c r="L8765">
        <v>8764</v>
      </c>
      <c r="M8765">
        <v>163.76249397291863</v>
      </c>
      <c r="N8765">
        <v>0.11221743527244921</v>
      </c>
    </row>
    <row r="8766" spans="12:14" x14ac:dyDescent="0.25">
      <c r="L8766">
        <v>8765</v>
      </c>
      <c r="M8766">
        <v>162.20649942613869</v>
      </c>
      <c r="N8766">
        <v>0.10164966592470304</v>
      </c>
    </row>
    <row r="8767" spans="12:14" x14ac:dyDescent="0.25">
      <c r="L8767">
        <v>8766</v>
      </c>
      <c r="M8767">
        <v>162.3855212317053</v>
      </c>
      <c r="N8767">
        <v>0.1028655192535981</v>
      </c>
    </row>
    <row r="8768" spans="12:14" x14ac:dyDescent="0.25">
      <c r="L8768">
        <v>8767</v>
      </c>
      <c r="M8768">
        <v>164.44925640334262</v>
      </c>
      <c r="N8768">
        <v>0.11688168488465878</v>
      </c>
    </row>
    <row r="8769" spans="12:14" x14ac:dyDescent="0.25">
      <c r="L8769">
        <v>8768</v>
      </c>
      <c r="M8769">
        <v>165.51212483459776</v>
      </c>
      <c r="N8769">
        <v>0.12410031457185755</v>
      </c>
    </row>
    <row r="8770" spans="12:14" x14ac:dyDescent="0.25">
      <c r="L8770">
        <v>8769</v>
      </c>
      <c r="M8770">
        <v>170.38389937384665</v>
      </c>
      <c r="N8770">
        <v>0.15718769894061957</v>
      </c>
    </row>
    <row r="8771" spans="12:14" x14ac:dyDescent="0.25">
      <c r="L8771">
        <v>8770</v>
      </c>
      <c r="M8771">
        <v>164.81559624771361</v>
      </c>
      <c r="N8771">
        <v>0.11936973664950168</v>
      </c>
    </row>
    <row r="8772" spans="12:14" x14ac:dyDescent="0.25">
      <c r="L8772">
        <v>8771</v>
      </c>
      <c r="M8772">
        <v>164.55423022791646</v>
      </c>
      <c r="N8772">
        <v>0.1175946302917894</v>
      </c>
    </row>
    <row r="8773" spans="12:14" x14ac:dyDescent="0.25">
      <c r="L8773">
        <v>8772</v>
      </c>
      <c r="M8773">
        <v>166.55243880671114</v>
      </c>
      <c r="N8773">
        <v>0.13116576228135202</v>
      </c>
    </row>
    <row r="8774" spans="12:14" x14ac:dyDescent="0.25">
      <c r="L8774">
        <v>8773</v>
      </c>
      <c r="M8774">
        <v>168.19564664641786</v>
      </c>
      <c r="N8774">
        <v>0.14232585373306383</v>
      </c>
    </row>
    <row r="8775" spans="12:14" x14ac:dyDescent="0.25">
      <c r="L8775">
        <v>8774</v>
      </c>
      <c r="M8775">
        <v>161.5662926907527</v>
      </c>
      <c r="N8775">
        <v>9.7301606268302532E-2</v>
      </c>
    </row>
    <row r="8776" spans="12:14" x14ac:dyDescent="0.25">
      <c r="L8776">
        <v>8775</v>
      </c>
      <c r="M8776">
        <v>166.64891507808284</v>
      </c>
      <c r="N8776">
        <v>0.13182099528682523</v>
      </c>
    </row>
    <row r="8777" spans="12:14" x14ac:dyDescent="0.25">
      <c r="L8777">
        <v>8776</v>
      </c>
      <c r="M8777">
        <v>161.78030195028938</v>
      </c>
      <c r="N8777">
        <v>9.8755082116110726E-2</v>
      </c>
    </row>
    <row r="8778" spans="12:14" x14ac:dyDescent="0.25">
      <c r="L8778">
        <v>8777</v>
      </c>
      <c r="M8778">
        <v>161.26962433017178</v>
      </c>
      <c r="N8778">
        <v>9.5286738790854697E-2</v>
      </c>
    </row>
    <row r="8779" spans="12:14" x14ac:dyDescent="0.25">
      <c r="L8779">
        <v>8778</v>
      </c>
      <c r="M8779">
        <v>165.59250905142096</v>
      </c>
      <c r="N8779">
        <v>0.124646255985563</v>
      </c>
    </row>
    <row r="8780" spans="12:14" x14ac:dyDescent="0.25">
      <c r="L8780">
        <v>8779</v>
      </c>
      <c r="M8780">
        <v>163.18063071291891</v>
      </c>
      <c r="N8780">
        <v>0.10826562404256435</v>
      </c>
    </row>
    <row r="8781" spans="12:14" x14ac:dyDescent="0.25">
      <c r="L8781">
        <v>8780</v>
      </c>
      <c r="M8781">
        <v>162.82719325175998</v>
      </c>
      <c r="N8781">
        <v>0.10586520074023964</v>
      </c>
    </row>
    <row r="8782" spans="12:14" x14ac:dyDescent="0.25">
      <c r="L8782">
        <v>8781</v>
      </c>
      <c r="M8782">
        <v>167.54621374409791</v>
      </c>
      <c r="N8782">
        <v>0.13791513318603021</v>
      </c>
    </row>
    <row r="8783" spans="12:14" x14ac:dyDescent="0.25">
      <c r="L8783">
        <v>8782</v>
      </c>
      <c r="M8783">
        <v>166.8765066054153</v>
      </c>
      <c r="N8783">
        <v>0.13336671713484072</v>
      </c>
    </row>
    <row r="8784" spans="12:14" x14ac:dyDescent="0.25">
      <c r="L8784">
        <v>8783</v>
      </c>
      <c r="M8784">
        <v>166.36939301696077</v>
      </c>
      <c r="N8784">
        <v>0.12992257946290242</v>
      </c>
    </row>
    <row r="8785" spans="12:14" x14ac:dyDescent="0.25">
      <c r="L8785">
        <v>8784</v>
      </c>
      <c r="M8785">
        <v>165.42054331872359</v>
      </c>
      <c r="N8785">
        <v>0.1234783250293634</v>
      </c>
    </row>
    <row r="8786" spans="12:14" x14ac:dyDescent="0.25">
      <c r="L8786">
        <v>8785</v>
      </c>
      <c r="M8786">
        <v>164.77316938540653</v>
      </c>
      <c r="N8786">
        <v>0.11908158827781401</v>
      </c>
    </row>
    <row r="8787" spans="12:14" x14ac:dyDescent="0.25">
      <c r="L8787">
        <v>8786</v>
      </c>
      <c r="M8787">
        <v>166.47871327788545</v>
      </c>
      <c r="N8787">
        <v>0.1306650443416375</v>
      </c>
    </row>
    <row r="8788" spans="12:14" x14ac:dyDescent="0.25">
      <c r="L8788">
        <v>8787</v>
      </c>
      <c r="M8788">
        <v>158.46969250675781</v>
      </c>
      <c r="N8788">
        <v>7.627058365040984E-2</v>
      </c>
    </row>
    <row r="8789" spans="12:14" x14ac:dyDescent="0.25">
      <c r="L8789">
        <v>8788</v>
      </c>
      <c r="M8789">
        <v>163.39950986860211</v>
      </c>
      <c r="N8789">
        <v>0.10975217451735619</v>
      </c>
    </row>
    <row r="8790" spans="12:14" x14ac:dyDescent="0.25">
      <c r="L8790">
        <v>8789</v>
      </c>
      <c r="M8790">
        <v>170.97859159954101</v>
      </c>
      <c r="N8790">
        <v>0.16122664000698861</v>
      </c>
    </row>
    <row r="8791" spans="12:14" x14ac:dyDescent="0.25">
      <c r="L8791">
        <v>8790</v>
      </c>
      <c r="M8791">
        <v>162.06000804701409</v>
      </c>
      <c r="N8791">
        <v>0.10065474784531392</v>
      </c>
    </row>
    <row r="8792" spans="12:14" x14ac:dyDescent="0.25">
      <c r="L8792">
        <v>8791</v>
      </c>
      <c r="M8792">
        <v>162.41539667058052</v>
      </c>
      <c r="N8792">
        <v>0.10306842275852968</v>
      </c>
    </row>
    <row r="8793" spans="12:14" x14ac:dyDescent="0.25">
      <c r="L8793">
        <v>8792</v>
      </c>
      <c r="M8793">
        <v>166.30677620432769</v>
      </c>
      <c r="N8793">
        <v>0.12949730802826487</v>
      </c>
    </row>
    <row r="8794" spans="12:14" x14ac:dyDescent="0.25">
      <c r="L8794">
        <v>8793</v>
      </c>
      <c r="M8794">
        <v>175.85906570914426</v>
      </c>
      <c r="N8794">
        <v>0.19437310880706793</v>
      </c>
    </row>
    <row r="8795" spans="12:14" x14ac:dyDescent="0.25">
      <c r="L8795">
        <v>8794</v>
      </c>
      <c r="M8795">
        <v>159.43617302630483</v>
      </c>
      <c r="N8795">
        <v>8.2834580439986816E-2</v>
      </c>
    </row>
    <row r="8796" spans="12:14" x14ac:dyDescent="0.25">
      <c r="L8796">
        <v>8795</v>
      </c>
      <c r="M8796">
        <v>175.06645690819659</v>
      </c>
      <c r="N8796">
        <v>0.18898998776159726</v>
      </c>
    </row>
    <row r="8797" spans="12:14" x14ac:dyDescent="0.25">
      <c r="L8797">
        <v>8796</v>
      </c>
      <c r="M8797">
        <v>163.1058639556463</v>
      </c>
      <c r="N8797">
        <v>0.10775783444434817</v>
      </c>
    </row>
    <row r="8798" spans="12:14" x14ac:dyDescent="0.25">
      <c r="L8798">
        <v>8797</v>
      </c>
      <c r="M8798">
        <v>170.13174340461373</v>
      </c>
      <c r="N8798">
        <v>0.15547514401680873</v>
      </c>
    </row>
    <row r="8799" spans="12:14" x14ac:dyDescent="0.25">
      <c r="L8799">
        <v>8798</v>
      </c>
      <c r="M8799">
        <v>162.90756250204612</v>
      </c>
      <c r="N8799">
        <v>0.10641104050647332</v>
      </c>
    </row>
    <row r="8800" spans="12:14" x14ac:dyDescent="0.25">
      <c r="L8800">
        <v>8799</v>
      </c>
      <c r="M8800">
        <v>163.72155345327124</v>
      </c>
      <c r="N8800">
        <v>0.11193938161891559</v>
      </c>
    </row>
    <row r="8801" spans="12:14" x14ac:dyDescent="0.25">
      <c r="L8801">
        <v>8800</v>
      </c>
      <c r="M8801">
        <v>165.58583951734212</v>
      </c>
      <c r="N8801">
        <v>0.12460095884879085</v>
      </c>
    </row>
    <row r="8802" spans="12:14" x14ac:dyDescent="0.25">
      <c r="L8802">
        <v>8801</v>
      </c>
      <c r="M8802">
        <v>166.0869816600223</v>
      </c>
      <c r="N8802">
        <v>0.1280045405549346</v>
      </c>
    </row>
    <row r="8803" spans="12:14" x14ac:dyDescent="0.25">
      <c r="L8803">
        <v>8802</v>
      </c>
      <c r="M8803">
        <v>159.35557575054938</v>
      </c>
      <c r="N8803">
        <v>8.2287192004723453E-2</v>
      </c>
    </row>
    <row r="8804" spans="12:14" x14ac:dyDescent="0.25">
      <c r="L8804">
        <v>8803</v>
      </c>
      <c r="M8804">
        <v>164.06237955017471</v>
      </c>
      <c r="N8804">
        <v>0.11425415295742858</v>
      </c>
    </row>
    <row r="8805" spans="12:14" x14ac:dyDescent="0.25">
      <c r="L8805">
        <v>8804</v>
      </c>
      <c r="M8805">
        <v>164.77579988464296</v>
      </c>
      <c r="N8805">
        <v>0.11909945370623554</v>
      </c>
    </row>
    <row r="8806" spans="12:14" x14ac:dyDescent="0.25">
      <c r="L8806">
        <v>8805</v>
      </c>
      <c r="M8806">
        <v>164.90076661420073</v>
      </c>
      <c r="N8806">
        <v>0.1199481839134473</v>
      </c>
    </row>
    <row r="8807" spans="12:14" x14ac:dyDescent="0.25">
      <c r="L8807">
        <v>8806</v>
      </c>
      <c r="M8807">
        <v>172.11572778179152</v>
      </c>
      <c r="N8807">
        <v>0.16894967021674678</v>
      </c>
    </row>
    <row r="8808" spans="12:14" x14ac:dyDescent="0.25">
      <c r="L8808">
        <v>8807</v>
      </c>
      <c r="M8808">
        <v>158.47774854165735</v>
      </c>
      <c r="N8808">
        <v>7.6325297414575388E-2</v>
      </c>
    </row>
    <row r="8809" spans="12:14" x14ac:dyDescent="0.25">
      <c r="L8809">
        <v>8808</v>
      </c>
      <c r="M8809">
        <v>156.94609773061626</v>
      </c>
      <c r="N8809">
        <v>6.5922862183766195E-2</v>
      </c>
    </row>
    <row r="8810" spans="12:14" x14ac:dyDescent="0.25">
      <c r="L8810">
        <v>8809</v>
      </c>
      <c r="M8810">
        <v>163.93918789273292</v>
      </c>
      <c r="N8810">
        <v>0.11341747841759453</v>
      </c>
    </row>
    <row r="8811" spans="12:14" x14ac:dyDescent="0.25">
      <c r="L8811">
        <v>8810</v>
      </c>
      <c r="M8811">
        <v>174.49446852711316</v>
      </c>
      <c r="N8811">
        <v>0.18510524324665689</v>
      </c>
    </row>
    <row r="8812" spans="12:14" x14ac:dyDescent="0.25">
      <c r="L8812">
        <v>8811</v>
      </c>
      <c r="M8812">
        <v>161.23821803657145</v>
      </c>
      <c r="N8812">
        <v>9.5073438257428755E-2</v>
      </c>
    </row>
    <row r="8813" spans="12:14" x14ac:dyDescent="0.25">
      <c r="L8813">
        <v>8812</v>
      </c>
      <c r="M8813">
        <v>167.32102012892625</v>
      </c>
      <c r="N8813">
        <v>0.136385697116576</v>
      </c>
    </row>
    <row r="8814" spans="12:14" x14ac:dyDescent="0.25">
      <c r="L8814">
        <v>8813</v>
      </c>
      <c r="M8814">
        <v>165.15594194916375</v>
      </c>
      <c r="N8814">
        <v>0.12168124531054758</v>
      </c>
    </row>
    <row r="8815" spans="12:14" x14ac:dyDescent="0.25">
      <c r="L8815">
        <v>8814</v>
      </c>
      <c r="M8815">
        <v>172.91876422110693</v>
      </c>
      <c r="N8815">
        <v>0.17440361212552968</v>
      </c>
    </row>
    <row r="8816" spans="12:14" x14ac:dyDescent="0.25">
      <c r="L8816">
        <v>8815</v>
      </c>
      <c r="M8816">
        <v>159.44266993185818</v>
      </c>
      <c r="N8816">
        <v>8.2878705144346476E-2</v>
      </c>
    </row>
    <row r="8817" spans="12:14" x14ac:dyDescent="0.25">
      <c r="L8817">
        <v>8816</v>
      </c>
      <c r="M8817">
        <v>171.98452243792678</v>
      </c>
      <c r="N8817">
        <v>0.16805856952875042</v>
      </c>
    </row>
    <row r="8818" spans="12:14" x14ac:dyDescent="0.25">
      <c r="L8818">
        <v>8817</v>
      </c>
      <c r="M8818">
        <v>164.42521200004566</v>
      </c>
      <c r="N8818">
        <v>0.11671838372870535</v>
      </c>
    </row>
    <row r="8819" spans="12:14" x14ac:dyDescent="0.25">
      <c r="L8819">
        <v>8818</v>
      </c>
      <c r="M8819">
        <v>161.71626147580739</v>
      </c>
      <c r="N8819">
        <v>9.8320141669406169E-2</v>
      </c>
    </row>
    <row r="8820" spans="12:14" x14ac:dyDescent="0.25">
      <c r="L8820">
        <v>8819</v>
      </c>
      <c r="M8820">
        <v>163.94043749679474</v>
      </c>
      <c r="N8820">
        <v>0.11342596529020499</v>
      </c>
    </row>
    <row r="8821" spans="12:14" x14ac:dyDescent="0.25">
      <c r="L8821">
        <v>8820</v>
      </c>
      <c r="M8821">
        <v>162.46499381919247</v>
      </c>
      <c r="N8821">
        <v>0.10340526920051851</v>
      </c>
    </row>
    <row r="8822" spans="12:14" x14ac:dyDescent="0.25">
      <c r="L8822">
        <v>8821</v>
      </c>
      <c r="M8822">
        <v>160.45280767687473</v>
      </c>
      <c r="N8822">
        <v>8.9739206500780266E-2</v>
      </c>
    </row>
    <row r="8823" spans="12:14" x14ac:dyDescent="0.25">
      <c r="L8823">
        <v>8822</v>
      </c>
      <c r="M8823">
        <v>166.03704293461848</v>
      </c>
      <c r="N8823">
        <v>0.12766537424315016</v>
      </c>
    </row>
    <row r="8824" spans="12:14" x14ac:dyDescent="0.25">
      <c r="L8824">
        <v>8823</v>
      </c>
      <c r="M8824">
        <v>167.18591654257892</v>
      </c>
      <c r="N8824">
        <v>0.13546812093256788</v>
      </c>
    </row>
    <row r="8825" spans="12:14" x14ac:dyDescent="0.25">
      <c r="L8825">
        <v>8824</v>
      </c>
      <c r="M8825">
        <v>169.46066562802798</v>
      </c>
      <c r="N8825">
        <v>0.15091741907359935</v>
      </c>
    </row>
    <row r="8826" spans="12:14" x14ac:dyDescent="0.25">
      <c r="L8826">
        <v>8825</v>
      </c>
      <c r="M8826">
        <v>161.421309614584</v>
      </c>
      <c r="N8826">
        <v>9.63169320536994E-2</v>
      </c>
    </row>
    <row r="8827" spans="12:14" x14ac:dyDescent="0.25">
      <c r="L8827">
        <v>8826</v>
      </c>
      <c r="M8827">
        <v>162.34981321774038</v>
      </c>
      <c r="N8827">
        <v>0.10262300294386661</v>
      </c>
    </row>
    <row r="8828" spans="12:14" x14ac:dyDescent="0.25">
      <c r="L8828">
        <v>8827</v>
      </c>
      <c r="M8828">
        <v>164.61029757237287</v>
      </c>
      <c r="N8828">
        <v>0.11797542003516104</v>
      </c>
    </row>
    <row r="8829" spans="12:14" x14ac:dyDescent="0.25">
      <c r="L8829">
        <v>8828</v>
      </c>
      <c r="M8829">
        <v>161.93691168268842</v>
      </c>
      <c r="N8829">
        <v>9.9818720502909741E-2</v>
      </c>
    </row>
    <row r="8830" spans="12:14" x14ac:dyDescent="0.25">
      <c r="L8830">
        <v>8829</v>
      </c>
      <c r="M8830">
        <v>165.46176423279647</v>
      </c>
      <c r="N8830">
        <v>0.12375828302351377</v>
      </c>
    </row>
    <row r="8831" spans="12:14" x14ac:dyDescent="0.25">
      <c r="L8831">
        <v>8830</v>
      </c>
      <c r="M8831">
        <v>167.94025573419117</v>
      </c>
      <c r="N8831">
        <v>0.14059132821078135</v>
      </c>
    </row>
    <row r="8832" spans="12:14" x14ac:dyDescent="0.25">
      <c r="L8832">
        <v>8831</v>
      </c>
      <c r="M8832">
        <v>164.78946113328485</v>
      </c>
      <c r="N8832">
        <v>0.11919223611665486</v>
      </c>
    </row>
    <row r="8833" spans="12:14" x14ac:dyDescent="0.25">
      <c r="L8833">
        <v>8832</v>
      </c>
      <c r="M8833">
        <v>162.76391180584315</v>
      </c>
      <c r="N8833">
        <v>0.10543541534939438</v>
      </c>
    </row>
    <row r="8834" spans="12:14" x14ac:dyDescent="0.25">
      <c r="L8834">
        <v>8833</v>
      </c>
      <c r="M8834">
        <v>167.00521426530139</v>
      </c>
      <c r="N8834">
        <v>0.1342408544290743</v>
      </c>
    </row>
    <row r="8835" spans="12:14" x14ac:dyDescent="0.25">
      <c r="L8835">
        <v>8834</v>
      </c>
      <c r="M8835">
        <v>159.9626968799129</v>
      </c>
      <c r="N8835">
        <v>8.6410545826582474E-2</v>
      </c>
    </row>
    <row r="8836" spans="12:14" x14ac:dyDescent="0.25">
      <c r="L8836">
        <v>8835</v>
      </c>
      <c r="M8836">
        <v>164.07295886876125</v>
      </c>
      <c r="N8836">
        <v>0.11432600397959969</v>
      </c>
    </row>
    <row r="8837" spans="12:14" x14ac:dyDescent="0.25">
      <c r="L8837">
        <v>8836</v>
      </c>
      <c r="M8837">
        <v>163.6023475434535</v>
      </c>
      <c r="N8837">
        <v>0.11112977687933023</v>
      </c>
    </row>
    <row r="8838" spans="12:14" x14ac:dyDescent="0.25">
      <c r="L8838">
        <v>8837</v>
      </c>
      <c r="M8838">
        <v>162.46082643956794</v>
      </c>
      <c r="N8838">
        <v>0.10337696581941236</v>
      </c>
    </row>
    <row r="8839" spans="12:14" x14ac:dyDescent="0.25">
      <c r="L8839">
        <v>8838</v>
      </c>
      <c r="M8839">
        <v>159.66795399890694</v>
      </c>
      <c r="N8839">
        <v>8.4408755531232726E-2</v>
      </c>
    </row>
    <row r="8840" spans="12:14" x14ac:dyDescent="0.25">
      <c r="L8840">
        <v>8839</v>
      </c>
      <c r="M8840">
        <v>156.57377687500076</v>
      </c>
      <c r="N8840">
        <v>6.3394189487809394E-2</v>
      </c>
    </row>
    <row r="8841" spans="12:14" x14ac:dyDescent="0.25">
      <c r="L8841">
        <v>8840</v>
      </c>
      <c r="M8841">
        <v>170.6758609946628</v>
      </c>
      <c r="N8841">
        <v>0.15917059989201698</v>
      </c>
    </row>
    <row r="8842" spans="12:14" x14ac:dyDescent="0.25">
      <c r="L8842">
        <v>8841</v>
      </c>
      <c r="M8842">
        <v>166.09119704921986</v>
      </c>
      <c r="N8842">
        <v>0.12803317000022596</v>
      </c>
    </row>
    <row r="8843" spans="12:14" x14ac:dyDescent="0.25">
      <c r="L8843">
        <v>8842</v>
      </c>
      <c r="M8843">
        <v>166.88852772605381</v>
      </c>
      <c r="N8843">
        <v>0.13344836037097685</v>
      </c>
    </row>
    <row r="8844" spans="12:14" x14ac:dyDescent="0.25">
      <c r="L8844">
        <v>8843</v>
      </c>
      <c r="M8844">
        <v>158.23732360343587</v>
      </c>
      <c r="N8844">
        <v>7.4692415539874268E-2</v>
      </c>
    </row>
    <row r="8845" spans="12:14" x14ac:dyDescent="0.25">
      <c r="L8845">
        <v>8844</v>
      </c>
      <c r="M8845">
        <v>165.3991632408574</v>
      </c>
      <c r="N8845">
        <v>0.12333311903748245</v>
      </c>
    </row>
    <row r="8846" spans="12:14" x14ac:dyDescent="0.25">
      <c r="L8846">
        <v>8845</v>
      </c>
      <c r="M8846">
        <v>165.88755397173978</v>
      </c>
      <c r="N8846">
        <v>0.12665009762601476</v>
      </c>
    </row>
    <row r="8847" spans="12:14" x14ac:dyDescent="0.25">
      <c r="L8847">
        <v>8846</v>
      </c>
      <c r="M8847">
        <v>168.57265918356831</v>
      </c>
      <c r="N8847">
        <v>0.14488639068485432</v>
      </c>
    </row>
    <row r="8848" spans="12:14" x14ac:dyDescent="0.25">
      <c r="L8848">
        <v>8847</v>
      </c>
      <c r="M8848">
        <v>158.15647442279766</v>
      </c>
      <c r="N8848">
        <v>7.4143316254978497E-2</v>
      </c>
    </row>
    <row r="8849" spans="12:14" x14ac:dyDescent="0.25">
      <c r="L8849">
        <v>8848</v>
      </c>
      <c r="M8849">
        <v>164.80671256511988</v>
      </c>
      <c r="N8849">
        <v>0.11930940179241412</v>
      </c>
    </row>
    <row r="8850" spans="12:14" x14ac:dyDescent="0.25">
      <c r="L8850">
        <v>8849</v>
      </c>
      <c r="M8850">
        <v>162.9622786070409</v>
      </c>
      <c r="N8850">
        <v>0.1067826531052376</v>
      </c>
    </row>
    <row r="8851" spans="12:14" x14ac:dyDescent="0.25">
      <c r="L8851">
        <v>8850</v>
      </c>
      <c r="M8851">
        <v>167.50968848517977</v>
      </c>
      <c r="N8851">
        <v>0.13766706643514559</v>
      </c>
    </row>
    <row r="8852" spans="12:14" x14ac:dyDescent="0.25">
      <c r="L8852">
        <v>8851</v>
      </c>
      <c r="M8852">
        <v>163.9731164625085</v>
      </c>
      <c r="N8852">
        <v>0.11364790936635916</v>
      </c>
    </row>
    <row r="8853" spans="12:14" x14ac:dyDescent="0.25">
      <c r="L8853">
        <v>8852</v>
      </c>
      <c r="M8853">
        <v>165.64234510292439</v>
      </c>
      <c r="N8853">
        <v>0.12498472497221891</v>
      </c>
    </row>
    <row r="8854" spans="12:14" x14ac:dyDescent="0.25">
      <c r="L8854">
        <v>8853</v>
      </c>
      <c r="M8854">
        <v>162.87094291622844</v>
      </c>
      <c r="N8854">
        <v>0.10616233312036316</v>
      </c>
    </row>
    <row r="8855" spans="12:14" x14ac:dyDescent="0.25">
      <c r="L8855">
        <v>8854</v>
      </c>
      <c r="M8855">
        <v>165.44309818828384</v>
      </c>
      <c r="N8855">
        <v>0.12363150979448645</v>
      </c>
    </row>
    <row r="8856" spans="12:14" x14ac:dyDescent="0.25">
      <c r="L8856">
        <v>8855</v>
      </c>
      <c r="M8856">
        <v>165.31502952644334</v>
      </c>
      <c r="N8856">
        <v>0.12276171235091193</v>
      </c>
    </row>
    <row r="8857" spans="12:14" x14ac:dyDescent="0.25">
      <c r="L8857">
        <v>8856</v>
      </c>
      <c r="M8857">
        <v>164.72217197933301</v>
      </c>
      <c r="N8857">
        <v>0.11873523177815026</v>
      </c>
    </row>
    <row r="8858" spans="12:14" x14ac:dyDescent="0.25">
      <c r="L8858">
        <v>8857</v>
      </c>
      <c r="M8858">
        <v>163.30138254321358</v>
      </c>
      <c r="N8858">
        <v>0.1090857281319475</v>
      </c>
    </row>
    <row r="8859" spans="12:14" x14ac:dyDescent="0.25">
      <c r="L8859">
        <v>8858</v>
      </c>
      <c r="M8859">
        <v>161.74314395932416</v>
      </c>
      <c r="N8859">
        <v>9.8502718071031614E-2</v>
      </c>
    </row>
    <row r="8860" spans="12:14" x14ac:dyDescent="0.25">
      <c r="L8860">
        <v>8859</v>
      </c>
      <c r="M8860">
        <v>166.88419685605228</v>
      </c>
      <c r="N8860">
        <v>0.13341894662055864</v>
      </c>
    </row>
    <row r="8861" spans="12:14" x14ac:dyDescent="0.25">
      <c r="L8861">
        <v>8860</v>
      </c>
      <c r="M8861">
        <v>171.36975885655477</v>
      </c>
      <c r="N8861">
        <v>0.16388331085269736</v>
      </c>
    </row>
    <row r="8862" spans="12:14" x14ac:dyDescent="0.25">
      <c r="L8862">
        <v>8861</v>
      </c>
      <c r="M8862">
        <v>165.72379534814951</v>
      </c>
      <c r="N8862">
        <v>0.12553790647702412</v>
      </c>
    </row>
    <row r="8863" spans="12:14" x14ac:dyDescent="0.25">
      <c r="L8863">
        <v>8862</v>
      </c>
      <c r="M8863">
        <v>165.6994401119216</v>
      </c>
      <c r="N8863">
        <v>0.12537249425279806</v>
      </c>
    </row>
    <row r="8864" spans="12:14" x14ac:dyDescent="0.25">
      <c r="L8864">
        <v>8863</v>
      </c>
      <c r="M8864">
        <v>166.99245951127313</v>
      </c>
      <c r="N8864">
        <v>0.13415422861220572</v>
      </c>
    </row>
    <row r="8865" spans="12:14" x14ac:dyDescent="0.25">
      <c r="L8865">
        <v>8864</v>
      </c>
      <c r="M8865">
        <v>164.13649643373026</v>
      </c>
      <c r="N8865">
        <v>0.11475752884123858</v>
      </c>
    </row>
    <row r="8866" spans="12:14" x14ac:dyDescent="0.25">
      <c r="L8866">
        <v>8865</v>
      </c>
      <c r="M8866">
        <v>164.3051455057799</v>
      </c>
      <c r="N8866">
        <v>0.11590293420131537</v>
      </c>
    </row>
    <row r="8867" spans="12:14" x14ac:dyDescent="0.25">
      <c r="L8867">
        <v>8866</v>
      </c>
      <c r="M8867">
        <v>169.23268288212026</v>
      </c>
      <c r="N8867">
        <v>0.14936904020620267</v>
      </c>
    </row>
    <row r="8868" spans="12:14" x14ac:dyDescent="0.25">
      <c r="L8868">
        <v>8867</v>
      </c>
      <c r="M8868">
        <v>161.9539100094959</v>
      </c>
      <c r="N8868">
        <v>9.9934167178073796E-2</v>
      </c>
    </row>
    <row r="8869" spans="12:14" x14ac:dyDescent="0.25">
      <c r="L8869">
        <v>8868</v>
      </c>
      <c r="M8869">
        <v>166.84951134530462</v>
      </c>
      <c r="N8869">
        <v>0.13318337479413511</v>
      </c>
    </row>
    <row r="8870" spans="12:14" x14ac:dyDescent="0.25">
      <c r="L8870">
        <v>8869</v>
      </c>
      <c r="M8870">
        <v>165.18085921433152</v>
      </c>
      <c r="N8870">
        <v>0.12185047463825605</v>
      </c>
    </row>
    <row r="8871" spans="12:14" x14ac:dyDescent="0.25">
      <c r="L8871">
        <v>8870</v>
      </c>
      <c r="M8871">
        <v>167.23309188253356</v>
      </c>
      <c r="N8871">
        <v>0.13578851929937041</v>
      </c>
    </row>
    <row r="8872" spans="12:14" x14ac:dyDescent="0.25">
      <c r="L8872">
        <v>8871</v>
      </c>
      <c r="M8872">
        <v>164.51982834630775</v>
      </c>
      <c r="N8872">
        <v>0.1173609847750221</v>
      </c>
    </row>
    <row r="8873" spans="12:14" x14ac:dyDescent="0.25">
      <c r="L8873">
        <v>8872</v>
      </c>
      <c r="M8873">
        <v>169.14706788913858</v>
      </c>
      <c r="N8873">
        <v>0.14878757319501568</v>
      </c>
    </row>
    <row r="8874" spans="12:14" x14ac:dyDescent="0.25">
      <c r="L8874">
        <v>8873</v>
      </c>
      <c r="M8874">
        <v>162.85668453746058</v>
      </c>
      <c r="N8874">
        <v>0.10606549521151365</v>
      </c>
    </row>
    <row r="8875" spans="12:14" x14ac:dyDescent="0.25">
      <c r="L8875">
        <v>8874</v>
      </c>
      <c r="M8875">
        <v>166.51840215759358</v>
      </c>
      <c r="N8875">
        <v>0.13093459729559487</v>
      </c>
    </row>
    <row r="8876" spans="12:14" x14ac:dyDescent="0.25">
      <c r="L8876">
        <v>8875</v>
      </c>
      <c r="M8876">
        <v>162.08765667536809</v>
      </c>
      <c r="N8876">
        <v>0.10084252763402302</v>
      </c>
    </row>
    <row r="8877" spans="12:14" x14ac:dyDescent="0.25">
      <c r="L8877">
        <v>8876</v>
      </c>
      <c r="M8877">
        <v>160.38716837181047</v>
      </c>
      <c r="N8877">
        <v>8.9293407357395882E-2</v>
      </c>
    </row>
    <row r="8878" spans="12:14" x14ac:dyDescent="0.25">
      <c r="L8878">
        <v>8877</v>
      </c>
      <c r="M8878">
        <v>162.74013671875636</v>
      </c>
      <c r="N8878">
        <v>0.10527394329470385</v>
      </c>
    </row>
    <row r="8879" spans="12:14" x14ac:dyDescent="0.25">
      <c r="L8879">
        <v>8878</v>
      </c>
      <c r="M8879">
        <v>163.08999123326441</v>
      </c>
      <c r="N8879">
        <v>0.10765003247974625</v>
      </c>
    </row>
    <row r="8880" spans="12:14" x14ac:dyDescent="0.25">
      <c r="L8880">
        <v>8879</v>
      </c>
      <c r="M8880">
        <v>168.9630019025671</v>
      </c>
      <c r="N8880">
        <v>0.14753746155749203</v>
      </c>
    </row>
    <row r="8881" spans="12:14" x14ac:dyDescent="0.25">
      <c r="L8881">
        <v>8880</v>
      </c>
      <c r="M8881">
        <v>166.66197869993445</v>
      </c>
      <c r="N8881">
        <v>0.13190971882564462</v>
      </c>
    </row>
    <row r="8882" spans="12:14" x14ac:dyDescent="0.25">
      <c r="L8882">
        <v>8881</v>
      </c>
      <c r="M8882">
        <v>168.88671593931289</v>
      </c>
      <c r="N8882">
        <v>0.14701935404496291</v>
      </c>
    </row>
    <row r="8883" spans="12:14" x14ac:dyDescent="0.25">
      <c r="L8883">
        <v>8882</v>
      </c>
      <c r="M8883">
        <v>166.9452674990483</v>
      </c>
      <c r="N8883">
        <v>0.13383371701319025</v>
      </c>
    </row>
    <row r="8884" spans="12:14" x14ac:dyDescent="0.25">
      <c r="L8884">
        <v>8883</v>
      </c>
      <c r="M8884">
        <v>166.36950525895315</v>
      </c>
      <c r="N8884">
        <v>0.12992334177115672</v>
      </c>
    </row>
    <row r="8885" spans="12:14" x14ac:dyDescent="0.25">
      <c r="L8885">
        <v>8884</v>
      </c>
      <c r="M8885">
        <v>170.61132593868984</v>
      </c>
      <c r="N8885">
        <v>0.15873230042125264</v>
      </c>
    </row>
    <row r="8886" spans="12:14" x14ac:dyDescent="0.25">
      <c r="L8886">
        <v>8885</v>
      </c>
      <c r="M8886">
        <v>168.05320755359153</v>
      </c>
      <c r="N8886">
        <v>0.14135845736126695</v>
      </c>
    </row>
    <row r="8887" spans="12:14" x14ac:dyDescent="0.25">
      <c r="L8887">
        <v>8886</v>
      </c>
      <c r="M8887">
        <v>164.39955614391943</v>
      </c>
      <c r="N8887">
        <v>0.11654413815019593</v>
      </c>
    </row>
    <row r="8888" spans="12:14" x14ac:dyDescent="0.25">
      <c r="L8888">
        <v>8887</v>
      </c>
      <c r="M8888">
        <v>162.74338845561465</v>
      </c>
      <c r="N8888">
        <v>0.10529602795121451</v>
      </c>
    </row>
    <row r="8889" spans="12:14" x14ac:dyDescent="0.25">
      <c r="L8889">
        <v>8888</v>
      </c>
      <c r="M8889">
        <v>169.83736080876363</v>
      </c>
      <c r="N8889">
        <v>0.15347580065190258</v>
      </c>
    </row>
    <row r="8890" spans="12:14" x14ac:dyDescent="0.25">
      <c r="L8890">
        <v>8889</v>
      </c>
      <c r="M8890">
        <v>165.61534685260256</v>
      </c>
      <c r="N8890">
        <v>0.1248013623230475</v>
      </c>
    </row>
    <row r="8891" spans="12:14" x14ac:dyDescent="0.25">
      <c r="L8891">
        <v>8890</v>
      </c>
      <c r="M8891">
        <v>162.83446163410713</v>
      </c>
      <c r="N8891">
        <v>0.10591456504446217</v>
      </c>
    </row>
    <row r="8892" spans="12:14" x14ac:dyDescent="0.25">
      <c r="L8892">
        <v>8891</v>
      </c>
      <c r="M8892">
        <v>173.28618239431145</v>
      </c>
      <c r="N8892">
        <v>0.17689898752169086</v>
      </c>
    </row>
    <row r="8893" spans="12:14" x14ac:dyDescent="0.25">
      <c r="L8893">
        <v>8892</v>
      </c>
      <c r="M8893">
        <v>165.14554079816386</v>
      </c>
      <c r="N8893">
        <v>0.12161060434015014</v>
      </c>
    </row>
    <row r="8894" spans="12:14" x14ac:dyDescent="0.25">
      <c r="L8894">
        <v>8893</v>
      </c>
      <c r="M8894">
        <v>163.69729243543844</v>
      </c>
      <c r="N8894">
        <v>0.11177460929299121</v>
      </c>
    </row>
    <row r="8895" spans="12:14" x14ac:dyDescent="0.25">
      <c r="L8895">
        <v>8894</v>
      </c>
      <c r="M8895">
        <v>171.01067643337981</v>
      </c>
      <c r="N8895">
        <v>0.16144454894778226</v>
      </c>
    </row>
    <row r="8896" spans="12:14" x14ac:dyDescent="0.25">
      <c r="L8896">
        <v>8895</v>
      </c>
      <c r="M8896">
        <v>163.48587920922165</v>
      </c>
      <c r="N8896">
        <v>0.1103387647931855</v>
      </c>
    </row>
    <row r="8897" spans="12:14" x14ac:dyDescent="0.25">
      <c r="L8897">
        <v>8896</v>
      </c>
      <c r="M8897">
        <v>167.06849106566227</v>
      </c>
      <c r="N8897">
        <v>0.13467060826893262</v>
      </c>
    </row>
    <row r="8898" spans="12:14" x14ac:dyDescent="0.25">
      <c r="L8898">
        <v>8897</v>
      </c>
      <c r="M8898">
        <v>161.40634936925122</v>
      </c>
      <c r="N8898">
        <v>9.6215327313252219E-2</v>
      </c>
    </row>
    <row r="8899" spans="12:14" x14ac:dyDescent="0.25">
      <c r="L8899">
        <v>8898</v>
      </c>
      <c r="M8899">
        <v>172.28565958693042</v>
      </c>
      <c r="N8899">
        <v>0.17010378745017185</v>
      </c>
    </row>
    <row r="8900" spans="12:14" x14ac:dyDescent="0.25">
      <c r="L8900">
        <v>8899</v>
      </c>
      <c r="M8900">
        <v>169.90541086835464</v>
      </c>
      <c r="N8900">
        <v>0.15393797279469457</v>
      </c>
    </row>
    <row r="8901" spans="12:14" x14ac:dyDescent="0.25">
      <c r="L8901">
        <v>8900</v>
      </c>
      <c r="M8901">
        <v>170.21932711285658</v>
      </c>
      <c r="N8901">
        <v>0.15606998185171372</v>
      </c>
    </row>
    <row r="8902" spans="12:14" x14ac:dyDescent="0.25">
      <c r="L8902">
        <v>8901</v>
      </c>
      <c r="M8902">
        <v>167.44254832500695</v>
      </c>
      <c r="N8902">
        <v>0.1372110740101431</v>
      </c>
    </row>
    <row r="8903" spans="12:14" x14ac:dyDescent="0.25">
      <c r="L8903">
        <v>8902</v>
      </c>
      <c r="M8903">
        <v>164.10938468263623</v>
      </c>
      <c r="N8903">
        <v>0.11457339533462174</v>
      </c>
    </row>
    <row r="8904" spans="12:14" x14ac:dyDescent="0.25">
      <c r="L8904">
        <v>8903</v>
      </c>
      <c r="M8904">
        <v>164.68972509746811</v>
      </c>
      <c r="N8904">
        <v>0.1185148639341167</v>
      </c>
    </row>
    <row r="8905" spans="12:14" x14ac:dyDescent="0.25">
      <c r="L8905">
        <v>8904</v>
      </c>
      <c r="M8905">
        <v>162.70482952917482</v>
      </c>
      <c r="N8905">
        <v>0.10503414924363397</v>
      </c>
    </row>
    <row r="8906" spans="12:14" x14ac:dyDescent="0.25">
      <c r="L8906">
        <v>8905</v>
      </c>
      <c r="M8906">
        <v>162.56774743755801</v>
      </c>
      <c r="N8906">
        <v>0.10410313574560415</v>
      </c>
    </row>
    <row r="8907" spans="12:14" x14ac:dyDescent="0.25">
      <c r="L8907">
        <v>8906</v>
      </c>
      <c r="M8907">
        <v>166.83818791327681</v>
      </c>
      <c r="N8907">
        <v>0.13310647001439624</v>
      </c>
    </row>
    <row r="8908" spans="12:14" x14ac:dyDescent="0.25">
      <c r="L8908">
        <v>8907</v>
      </c>
      <c r="M8908">
        <v>173.05001718072714</v>
      </c>
      <c r="N8908">
        <v>0.17529503620304054</v>
      </c>
    </row>
    <row r="8909" spans="12:14" x14ac:dyDescent="0.25">
      <c r="L8909">
        <v>8908</v>
      </c>
      <c r="M8909">
        <v>173.72605858234562</v>
      </c>
      <c r="N8909">
        <v>0.17988647234696264</v>
      </c>
    </row>
    <row r="8910" spans="12:14" x14ac:dyDescent="0.25">
      <c r="L8910">
        <v>8909</v>
      </c>
      <c r="M8910">
        <v>164.95290536318834</v>
      </c>
      <c r="N8910">
        <v>0.12030229201396803</v>
      </c>
    </row>
    <row r="8911" spans="12:14" x14ac:dyDescent="0.25">
      <c r="L8911">
        <v>8910</v>
      </c>
      <c r="M8911">
        <v>167.07627554843086</v>
      </c>
      <c r="N8911">
        <v>0.13472347774624538</v>
      </c>
    </row>
    <row r="8912" spans="12:14" x14ac:dyDescent="0.25">
      <c r="L8912">
        <v>8911</v>
      </c>
      <c r="M8912">
        <v>164.38612093613963</v>
      </c>
      <c r="N8912">
        <v>0.11645289093004996</v>
      </c>
    </row>
    <row r="8913" spans="12:14" x14ac:dyDescent="0.25">
      <c r="L8913">
        <v>8912</v>
      </c>
      <c r="M8913">
        <v>164.82078825018891</v>
      </c>
      <c r="N8913">
        <v>0.11940499890972323</v>
      </c>
    </row>
    <row r="8914" spans="12:14" x14ac:dyDescent="0.25">
      <c r="L8914">
        <v>8913</v>
      </c>
      <c r="M8914">
        <v>162.84501575679656</v>
      </c>
      <c r="N8914">
        <v>0.10598624494493514</v>
      </c>
    </row>
    <row r="8915" spans="12:14" x14ac:dyDescent="0.25">
      <c r="L8915">
        <v>8914</v>
      </c>
      <c r="M8915">
        <v>164.30483071576168</v>
      </c>
      <c r="N8915">
        <v>0.11590079625789351</v>
      </c>
    </row>
    <row r="8916" spans="12:14" x14ac:dyDescent="0.25">
      <c r="L8916">
        <v>8915</v>
      </c>
      <c r="M8916">
        <v>158.8076830800828</v>
      </c>
      <c r="N8916">
        <v>7.8566097107062083E-2</v>
      </c>
    </row>
    <row r="8917" spans="12:14" x14ac:dyDescent="0.25">
      <c r="L8917">
        <v>8916</v>
      </c>
      <c r="M8917">
        <v>167.96956419654029</v>
      </c>
      <c r="N8917">
        <v>0.14079038100995955</v>
      </c>
    </row>
    <row r="8918" spans="12:14" x14ac:dyDescent="0.25">
      <c r="L8918">
        <v>8917</v>
      </c>
      <c r="M8918">
        <v>164.38397386619187</v>
      </c>
      <c r="N8918">
        <v>0.11643830878384098</v>
      </c>
    </row>
    <row r="8919" spans="12:14" x14ac:dyDescent="0.25">
      <c r="L8919">
        <v>8918</v>
      </c>
      <c r="M8919">
        <v>162.93996680388085</v>
      </c>
      <c r="N8919">
        <v>0.10663111916187273</v>
      </c>
    </row>
    <row r="8920" spans="12:14" x14ac:dyDescent="0.25">
      <c r="L8920">
        <v>8919</v>
      </c>
      <c r="M8920">
        <v>162.36404328365384</v>
      </c>
      <c r="N8920">
        <v>0.10271964856173699</v>
      </c>
    </row>
    <row r="8921" spans="12:14" x14ac:dyDescent="0.25">
      <c r="L8921">
        <v>8920</v>
      </c>
      <c r="M8921">
        <v>164.22989202029322</v>
      </c>
      <c r="N8921">
        <v>0.11539183891574178</v>
      </c>
    </row>
    <row r="8922" spans="12:14" x14ac:dyDescent="0.25">
      <c r="L8922">
        <v>8921</v>
      </c>
      <c r="M8922">
        <v>162.29114299905604</v>
      </c>
      <c r="N8922">
        <v>0.10222453539144416</v>
      </c>
    </row>
    <row r="8923" spans="12:14" x14ac:dyDescent="0.25">
      <c r="L8923">
        <v>8922</v>
      </c>
      <c r="M8923">
        <v>165.36204586910324</v>
      </c>
      <c r="N8923">
        <v>0.1230810308638417</v>
      </c>
    </row>
    <row r="8924" spans="12:14" x14ac:dyDescent="0.25">
      <c r="L8924">
        <v>8923</v>
      </c>
      <c r="M8924">
        <v>167.55366199527532</v>
      </c>
      <c r="N8924">
        <v>0.13796571909627642</v>
      </c>
    </row>
    <row r="8925" spans="12:14" x14ac:dyDescent="0.25">
      <c r="L8925">
        <v>8924</v>
      </c>
      <c r="M8925">
        <v>163.12761372116805</v>
      </c>
      <c r="N8925">
        <v>0.10790555122515366</v>
      </c>
    </row>
    <row r="8926" spans="12:14" x14ac:dyDescent="0.25">
      <c r="L8926">
        <v>8925</v>
      </c>
      <c r="M8926">
        <v>164.70411889158959</v>
      </c>
      <c r="N8926">
        <v>0.11861262153656438</v>
      </c>
    </row>
    <row r="8927" spans="12:14" x14ac:dyDescent="0.25">
      <c r="L8927">
        <v>8926</v>
      </c>
      <c r="M8927">
        <v>159.33365977903009</v>
      </c>
      <c r="N8927">
        <v>8.213834641106299E-2</v>
      </c>
    </row>
    <row r="8928" spans="12:14" x14ac:dyDescent="0.25">
      <c r="L8928">
        <v>8927</v>
      </c>
      <c r="M8928">
        <v>165.32626937062886</v>
      </c>
      <c r="N8928">
        <v>0.12283804943133636</v>
      </c>
    </row>
    <row r="8929" spans="12:14" x14ac:dyDescent="0.25">
      <c r="L8929">
        <v>8928</v>
      </c>
      <c r="M8929">
        <v>162.51136191025245</v>
      </c>
      <c r="N8929">
        <v>0.10372018501589286</v>
      </c>
    </row>
    <row r="8930" spans="12:14" x14ac:dyDescent="0.25">
      <c r="L8930">
        <v>8929</v>
      </c>
      <c r="M8930">
        <v>162.02326125851911</v>
      </c>
      <c r="N8930">
        <v>0.10040517654322367</v>
      </c>
    </row>
    <row r="8931" spans="12:14" x14ac:dyDescent="0.25">
      <c r="L8931">
        <v>8930</v>
      </c>
      <c r="M8931">
        <v>167.4545955122997</v>
      </c>
      <c r="N8931">
        <v>0.13729289428185432</v>
      </c>
    </row>
    <row r="8932" spans="12:14" x14ac:dyDescent="0.25">
      <c r="L8932">
        <v>8931</v>
      </c>
      <c r="M8932">
        <v>167.75268301277373</v>
      </c>
      <c r="N8932">
        <v>0.13931740005983073</v>
      </c>
    </row>
    <row r="8933" spans="12:14" x14ac:dyDescent="0.25">
      <c r="L8933">
        <v>8932</v>
      </c>
      <c r="M8933">
        <v>164.1590207970703</v>
      </c>
      <c r="N8933">
        <v>0.11491050641881095</v>
      </c>
    </row>
    <row r="8934" spans="12:14" x14ac:dyDescent="0.25">
      <c r="L8934">
        <v>8933</v>
      </c>
      <c r="M8934">
        <v>165.42133051775895</v>
      </c>
      <c r="N8934">
        <v>0.12348367140917782</v>
      </c>
    </row>
    <row r="8935" spans="12:14" x14ac:dyDescent="0.25">
      <c r="L8935">
        <v>8934</v>
      </c>
      <c r="M8935">
        <v>165.73537979736449</v>
      </c>
      <c r="N8935">
        <v>0.12561658399397158</v>
      </c>
    </row>
    <row r="8936" spans="12:14" x14ac:dyDescent="0.25">
      <c r="L8936">
        <v>8935</v>
      </c>
      <c r="M8936">
        <v>163.39953954945489</v>
      </c>
      <c r="N8936">
        <v>0.10975237609930066</v>
      </c>
    </row>
    <row r="8937" spans="12:14" x14ac:dyDescent="0.25">
      <c r="L8937">
        <v>8936</v>
      </c>
      <c r="M8937">
        <v>165.036283738111</v>
      </c>
      <c r="N8937">
        <v>0.12086856869957474</v>
      </c>
    </row>
    <row r="8938" spans="12:14" x14ac:dyDescent="0.25">
      <c r="L8938">
        <v>8937</v>
      </c>
      <c r="M8938">
        <v>169.10476162827354</v>
      </c>
      <c r="N8938">
        <v>0.14850024390603278</v>
      </c>
    </row>
    <row r="8939" spans="12:14" x14ac:dyDescent="0.25">
      <c r="L8939">
        <v>8938</v>
      </c>
      <c r="M8939">
        <v>170.78529971388417</v>
      </c>
      <c r="N8939">
        <v>0.15991386929796558</v>
      </c>
    </row>
    <row r="8940" spans="12:14" x14ac:dyDescent="0.25">
      <c r="L8940">
        <v>8939</v>
      </c>
      <c r="M8940">
        <v>159.92698149881906</v>
      </c>
      <c r="N8940">
        <v>8.6167979481894585E-2</v>
      </c>
    </row>
    <row r="8941" spans="12:14" x14ac:dyDescent="0.25">
      <c r="L8941">
        <v>8940</v>
      </c>
      <c r="M8941">
        <v>166.8317307920874</v>
      </c>
      <c r="N8941">
        <v>0.13306261551148602</v>
      </c>
    </row>
    <row r="8942" spans="12:14" x14ac:dyDescent="0.25">
      <c r="L8942">
        <v>8941</v>
      </c>
      <c r="M8942">
        <v>164.77111853379259</v>
      </c>
      <c r="N8942">
        <v>0.11906765961278909</v>
      </c>
    </row>
    <row r="8943" spans="12:14" x14ac:dyDescent="0.25">
      <c r="L8943">
        <v>8942</v>
      </c>
      <c r="M8943">
        <v>161.8597825367228</v>
      </c>
      <c r="N8943">
        <v>9.9294886389069248E-2</v>
      </c>
    </row>
    <row r="8944" spans="12:14" x14ac:dyDescent="0.25">
      <c r="L8944">
        <v>8943</v>
      </c>
      <c r="M8944">
        <v>163.68336148119138</v>
      </c>
      <c r="N8944">
        <v>0.1116799951366747</v>
      </c>
    </row>
    <row r="8945" spans="12:14" x14ac:dyDescent="0.25">
      <c r="L8945">
        <v>8944</v>
      </c>
      <c r="M8945">
        <v>165.40696689628501</v>
      </c>
      <c r="N8945">
        <v>0.12338611872877236</v>
      </c>
    </row>
    <row r="8946" spans="12:14" x14ac:dyDescent="0.25">
      <c r="L8946">
        <v>8945</v>
      </c>
      <c r="M8946">
        <v>164.88879651675447</v>
      </c>
      <c r="N8946">
        <v>0.11986688720894145</v>
      </c>
    </row>
    <row r="8947" spans="12:14" x14ac:dyDescent="0.25">
      <c r="L8947">
        <v>8946</v>
      </c>
      <c r="M8947">
        <v>167.42597418407675</v>
      </c>
      <c r="N8947">
        <v>0.13709850825671555</v>
      </c>
    </row>
    <row r="8948" spans="12:14" x14ac:dyDescent="0.25">
      <c r="L8948">
        <v>8947</v>
      </c>
      <c r="M8948">
        <v>173.31811444342188</v>
      </c>
      <c r="N8948">
        <v>0.1771158588021835</v>
      </c>
    </row>
    <row r="8949" spans="12:14" x14ac:dyDescent="0.25">
      <c r="L8949">
        <v>8948</v>
      </c>
      <c r="M8949">
        <v>159.60082049537948</v>
      </c>
      <c r="N8949">
        <v>8.3952808315831184E-2</v>
      </c>
    </row>
    <row r="8950" spans="12:14" x14ac:dyDescent="0.25">
      <c r="L8950">
        <v>8949</v>
      </c>
      <c r="M8950">
        <v>166.71660776565614</v>
      </c>
      <c r="N8950">
        <v>0.13228074028418657</v>
      </c>
    </row>
    <row r="8951" spans="12:14" x14ac:dyDescent="0.25">
      <c r="L8951">
        <v>8950</v>
      </c>
      <c r="M8951">
        <v>172.92641571962821</v>
      </c>
      <c r="N8951">
        <v>0.174455578420466</v>
      </c>
    </row>
    <row r="8952" spans="12:14" x14ac:dyDescent="0.25">
      <c r="L8952">
        <v>8951</v>
      </c>
      <c r="M8952">
        <v>175.18416825269642</v>
      </c>
      <c r="N8952">
        <v>0.18978944193761715</v>
      </c>
    </row>
    <row r="8953" spans="12:14" x14ac:dyDescent="0.25">
      <c r="L8953">
        <v>8952</v>
      </c>
      <c r="M8953">
        <v>164.60251878895377</v>
      </c>
      <c r="N8953">
        <v>0.11792258926583132</v>
      </c>
    </row>
    <row r="8954" spans="12:14" x14ac:dyDescent="0.25">
      <c r="L8954">
        <v>8953</v>
      </c>
      <c r="M8954">
        <v>169.66608477787668</v>
      </c>
      <c r="N8954">
        <v>0.15231255390855325</v>
      </c>
    </row>
    <row r="8955" spans="12:14" x14ac:dyDescent="0.25">
      <c r="L8955">
        <v>8954</v>
      </c>
      <c r="M8955">
        <v>170.15705126912812</v>
      </c>
      <c r="N8955">
        <v>0.15564702615831449</v>
      </c>
    </row>
    <row r="8956" spans="12:14" x14ac:dyDescent="0.25">
      <c r="L8956">
        <v>8955</v>
      </c>
      <c r="M8956">
        <v>168.62128283739398</v>
      </c>
      <c r="N8956">
        <v>0.14521662549161363</v>
      </c>
    </row>
    <row r="8957" spans="12:14" x14ac:dyDescent="0.25">
      <c r="L8957">
        <v>8956</v>
      </c>
      <c r="M8957">
        <v>163.34856897637897</v>
      </c>
      <c r="N8957">
        <v>0.10940620183994776</v>
      </c>
    </row>
    <row r="8958" spans="12:14" x14ac:dyDescent="0.25">
      <c r="L8958">
        <v>8957</v>
      </c>
      <c r="M8958">
        <v>169.48413370078316</v>
      </c>
      <c r="N8958">
        <v>0.15107680599460505</v>
      </c>
    </row>
    <row r="8959" spans="12:14" x14ac:dyDescent="0.25">
      <c r="L8959">
        <v>8958</v>
      </c>
      <c r="M8959">
        <v>164.31821102240363</v>
      </c>
      <c r="N8959">
        <v>0.11599167060876248</v>
      </c>
    </row>
    <row r="8960" spans="12:14" x14ac:dyDescent="0.25">
      <c r="L8960">
        <v>8959</v>
      </c>
      <c r="M8960">
        <v>166.90399815891342</v>
      </c>
      <c r="N8960">
        <v>0.13355343012620735</v>
      </c>
    </row>
    <row r="8961" spans="12:14" x14ac:dyDescent="0.25">
      <c r="L8961">
        <v>8960</v>
      </c>
      <c r="M8961">
        <v>153.78635780568138</v>
      </c>
      <c r="N8961">
        <v>4.4463016585541526E-2</v>
      </c>
    </row>
    <row r="8962" spans="12:14" x14ac:dyDescent="0.25">
      <c r="L8962">
        <v>8961</v>
      </c>
      <c r="M8962">
        <v>166.02814186588219</v>
      </c>
      <c r="N8962">
        <v>0.12760492130547862</v>
      </c>
    </row>
    <row r="8963" spans="12:14" x14ac:dyDescent="0.25">
      <c r="L8963">
        <v>8962</v>
      </c>
      <c r="M8963">
        <v>167.68217640280628</v>
      </c>
      <c r="N8963">
        <v>0.13883854388827843</v>
      </c>
    </row>
    <row r="8964" spans="12:14" x14ac:dyDescent="0.25">
      <c r="L8964">
        <v>8963</v>
      </c>
      <c r="M8964">
        <v>158.61173713165778</v>
      </c>
      <c r="N8964">
        <v>7.7235300934372253E-2</v>
      </c>
    </row>
    <row r="8965" spans="12:14" x14ac:dyDescent="0.25">
      <c r="L8965">
        <v>8964</v>
      </c>
      <c r="M8965">
        <v>169.97036402998947</v>
      </c>
      <c r="N8965">
        <v>0.15437911189250464</v>
      </c>
    </row>
    <row r="8966" spans="12:14" x14ac:dyDescent="0.25">
      <c r="L8966">
        <v>8965</v>
      </c>
      <c r="M8966">
        <v>165.82913973952637</v>
      </c>
      <c r="N8966">
        <v>0.12625336864394043</v>
      </c>
    </row>
    <row r="8967" spans="12:14" x14ac:dyDescent="0.25">
      <c r="L8967">
        <v>8966</v>
      </c>
      <c r="M8967">
        <v>161.33406934781834</v>
      </c>
      <c r="N8967">
        <v>9.5724426752878511E-2</v>
      </c>
    </row>
    <row r="8968" spans="12:14" x14ac:dyDescent="0.25">
      <c r="L8968">
        <v>8967</v>
      </c>
      <c r="M8968">
        <v>172.51152245284351</v>
      </c>
      <c r="N8968">
        <v>0.17163776883598691</v>
      </c>
    </row>
    <row r="8969" spans="12:14" x14ac:dyDescent="0.25">
      <c r="L8969">
        <v>8968</v>
      </c>
      <c r="M8969">
        <v>163.42938493655242</v>
      </c>
      <c r="N8969">
        <v>0.10995507550309602</v>
      </c>
    </row>
    <row r="8970" spans="12:14" x14ac:dyDescent="0.25">
      <c r="L8970">
        <v>8969</v>
      </c>
      <c r="M8970">
        <v>168.55081444654832</v>
      </c>
      <c r="N8970">
        <v>0.14473802889093479</v>
      </c>
    </row>
    <row r="8971" spans="12:14" x14ac:dyDescent="0.25">
      <c r="L8971">
        <v>8970</v>
      </c>
      <c r="M8971">
        <v>166.16061241757706</v>
      </c>
      <c r="N8971">
        <v>0.12850461484140863</v>
      </c>
    </row>
    <row r="8972" spans="12:14" x14ac:dyDescent="0.25">
      <c r="L8972">
        <v>8971</v>
      </c>
      <c r="M8972">
        <v>169.50666352143571</v>
      </c>
      <c r="N8972">
        <v>0.1512298206363305</v>
      </c>
    </row>
    <row r="8973" spans="12:14" x14ac:dyDescent="0.25">
      <c r="L8973">
        <v>8972</v>
      </c>
      <c r="M8973">
        <v>163.70588358772932</v>
      </c>
      <c r="N8973">
        <v>0.11183295738683863</v>
      </c>
    </row>
    <row r="8974" spans="12:14" x14ac:dyDescent="0.25">
      <c r="L8974">
        <v>8973</v>
      </c>
      <c r="M8974">
        <v>168.68114689806131</v>
      </c>
      <c r="N8974">
        <v>0.14562320120016037</v>
      </c>
    </row>
    <row r="8975" spans="12:14" x14ac:dyDescent="0.25">
      <c r="L8975">
        <v>8974</v>
      </c>
      <c r="M8975">
        <v>162.50117854370347</v>
      </c>
      <c r="N8975">
        <v>0.10365102316111896</v>
      </c>
    </row>
    <row r="8976" spans="12:14" x14ac:dyDescent="0.25">
      <c r="L8976">
        <v>8975</v>
      </c>
      <c r="M8976">
        <v>165.49593909913884</v>
      </c>
      <c r="N8976">
        <v>0.12399038673219565</v>
      </c>
    </row>
    <row r="8977" spans="12:14" x14ac:dyDescent="0.25">
      <c r="L8977">
        <v>8976</v>
      </c>
      <c r="M8977">
        <v>167.04900286327691</v>
      </c>
      <c r="N8977">
        <v>0.13453825123192575</v>
      </c>
    </row>
    <row r="8978" spans="12:14" x14ac:dyDescent="0.25">
      <c r="L8978">
        <v>8977</v>
      </c>
      <c r="M8978">
        <v>163.43112303438383</v>
      </c>
      <c r="N8978">
        <v>0.10996688005409783</v>
      </c>
    </row>
    <row r="8979" spans="12:14" x14ac:dyDescent="0.25">
      <c r="L8979">
        <v>8978</v>
      </c>
      <c r="M8979">
        <v>163.53277629837163</v>
      </c>
      <c r="N8979">
        <v>0.11065727337809217</v>
      </c>
    </row>
    <row r="8980" spans="12:14" x14ac:dyDescent="0.25">
      <c r="L8980">
        <v>8979</v>
      </c>
      <c r="M8980">
        <v>166.89241246868229</v>
      </c>
      <c r="N8980">
        <v>0.13347474418071337</v>
      </c>
    </row>
    <row r="8981" spans="12:14" x14ac:dyDescent="0.25">
      <c r="L8981">
        <v>8980</v>
      </c>
      <c r="M8981">
        <v>168.47841363174715</v>
      </c>
      <c r="N8981">
        <v>0.14424630794436011</v>
      </c>
    </row>
    <row r="8982" spans="12:14" x14ac:dyDescent="0.25">
      <c r="L8982">
        <v>8981</v>
      </c>
      <c r="M8982">
        <v>160.99480056030239</v>
      </c>
      <c r="N8982">
        <v>9.3420232113650581E-2</v>
      </c>
    </row>
    <row r="8983" spans="12:14" x14ac:dyDescent="0.25">
      <c r="L8983">
        <v>8982</v>
      </c>
      <c r="M8983">
        <v>164.15205228618845</v>
      </c>
      <c r="N8983">
        <v>0.11486317873642982</v>
      </c>
    </row>
    <row r="8984" spans="12:14" x14ac:dyDescent="0.25">
      <c r="L8984">
        <v>8983</v>
      </c>
      <c r="M8984">
        <v>166.244352445967</v>
      </c>
      <c r="N8984">
        <v>0.12907334775055013</v>
      </c>
    </row>
    <row r="8985" spans="12:14" x14ac:dyDescent="0.25">
      <c r="L8985">
        <v>8984</v>
      </c>
      <c r="M8985">
        <v>165.18143420658902</v>
      </c>
      <c r="N8985">
        <v>0.12185437978404634</v>
      </c>
    </row>
    <row r="8986" spans="12:14" x14ac:dyDescent="0.25">
      <c r="L8986">
        <v>8985</v>
      </c>
      <c r="M8986">
        <v>165.80905796191027</v>
      </c>
      <c r="N8986">
        <v>0.12611698025210538</v>
      </c>
    </row>
    <row r="8987" spans="12:14" x14ac:dyDescent="0.25">
      <c r="L8987">
        <v>8986</v>
      </c>
      <c r="M8987">
        <v>164.69908787272252</v>
      </c>
      <c r="N8987">
        <v>0.11857845262056044</v>
      </c>
    </row>
    <row r="8988" spans="12:14" x14ac:dyDescent="0.25">
      <c r="L8988">
        <v>8987</v>
      </c>
      <c r="M8988">
        <v>167.1815761623655</v>
      </c>
      <c r="N8988">
        <v>0.13543864259212501</v>
      </c>
    </row>
    <row r="8989" spans="12:14" x14ac:dyDescent="0.25">
      <c r="L8989">
        <v>8988</v>
      </c>
      <c r="M8989">
        <v>166.71627026030191</v>
      </c>
      <c r="N8989">
        <v>0.13227844806616806</v>
      </c>
    </row>
    <row r="8990" spans="12:14" x14ac:dyDescent="0.25">
      <c r="L8990">
        <v>8989</v>
      </c>
      <c r="M8990">
        <v>164.05710538418077</v>
      </c>
      <c r="N8990">
        <v>0.11421833267139925</v>
      </c>
    </row>
    <row r="8991" spans="12:14" x14ac:dyDescent="0.25">
      <c r="L8991">
        <v>8990</v>
      </c>
      <c r="M8991">
        <v>166.47482780695407</v>
      </c>
      <c r="N8991">
        <v>0.13063865558552323</v>
      </c>
    </row>
    <row r="8992" spans="12:14" x14ac:dyDescent="0.25">
      <c r="L8992">
        <v>8991</v>
      </c>
      <c r="M8992">
        <v>166.70787326660783</v>
      </c>
      <c r="N8992">
        <v>0.13222141862942793</v>
      </c>
    </row>
    <row r="8993" spans="12:14" x14ac:dyDescent="0.25">
      <c r="L8993">
        <v>8992</v>
      </c>
      <c r="M8993">
        <v>165.93744965210647</v>
      </c>
      <c r="N8993">
        <v>0.12698897159100087</v>
      </c>
    </row>
    <row r="8994" spans="12:14" x14ac:dyDescent="0.25">
      <c r="L8994">
        <v>8993</v>
      </c>
      <c r="M8994">
        <v>164.49234634775036</v>
      </c>
      <c r="N8994">
        <v>0.11717433667746269</v>
      </c>
    </row>
    <row r="8995" spans="12:14" x14ac:dyDescent="0.25">
      <c r="L8995">
        <v>8994</v>
      </c>
      <c r="M8995">
        <v>167.85146818543524</v>
      </c>
      <c r="N8995">
        <v>0.13998831431324166</v>
      </c>
    </row>
    <row r="8996" spans="12:14" x14ac:dyDescent="0.25">
      <c r="L8996">
        <v>8995</v>
      </c>
      <c r="M8996">
        <v>163.726570463488</v>
      </c>
      <c r="N8996">
        <v>0.1119734553930789</v>
      </c>
    </row>
    <row r="8997" spans="12:14" x14ac:dyDescent="0.25">
      <c r="L8997">
        <v>8996</v>
      </c>
      <c r="M8997">
        <v>165.06713643541767</v>
      </c>
      <c r="N8997">
        <v>0.1210781094010942</v>
      </c>
    </row>
    <row r="8998" spans="12:14" x14ac:dyDescent="0.25">
      <c r="L8998">
        <v>8997</v>
      </c>
      <c r="M8998">
        <v>165.05449481862121</v>
      </c>
      <c r="N8998">
        <v>0.12099225197263208</v>
      </c>
    </row>
    <row r="8999" spans="12:14" x14ac:dyDescent="0.25">
      <c r="L8999">
        <v>8998</v>
      </c>
      <c r="M8999">
        <v>166.57691926333877</v>
      </c>
      <c r="N8999">
        <v>0.13133202495862406</v>
      </c>
    </row>
    <row r="9000" spans="12:14" x14ac:dyDescent="0.25">
      <c r="L9000">
        <v>8999</v>
      </c>
      <c r="M9000">
        <v>162.2211937369913</v>
      </c>
      <c r="N9000">
        <v>0.1017494645314112</v>
      </c>
    </row>
    <row r="9001" spans="12:14" x14ac:dyDescent="0.25">
      <c r="L9001">
        <v>9000</v>
      </c>
      <c r="M9001">
        <v>167.47049342564222</v>
      </c>
      <c r="N9001">
        <v>0.13740086733462742</v>
      </c>
    </row>
    <row r="9002" spans="12:14" x14ac:dyDescent="0.25">
      <c r="L9002">
        <v>9001</v>
      </c>
      <c r="M9002">
        <v>168.39831526516807</v>
      </c>
      <c r="N9002">
        <v>0.14370230792527861</v>
      </c>
    </row>
    <row r="9003" spans="12:14" x14ac:dyDescent="0.25">
      <c r="L9003">
        <v>9002</v>
      </c>
      <c r="M9003">
        <v>163.13391827247571</v>
      </c>
      <c r="N9003">
        <v>0.10794836952692632</v>
      </c>
    </row>
    <row r="9004" spans="12:14" x14ac:dyDescent="0.25">
      <c r="L9004">
        <v>9003</v>
      </c>
      <c r="M9004">
        <v>161.5719488166294</v>
      </c>
      <c r="N9004">
        <v>9.7340020691920159E-2</v>
      </c>
    </row>
    <row r="9005" spans="12:14" x14ac:dyDescent="0.25">
      <c r="L9005">
        <v>9004</v>
      </c>
      <c r="M9005">
        <v>158.80719837218317</v>
      </c>
      <c r="N9005">
        <v>7.8562805140971914E-2</v>
      </c>
    </row>
    <row r="9006" spans="12:14" x14ac:dyDescent="0.25">
      <c r="L9006">
        <v>9005</v>
      </c>
      <c r="M9006">
        <v>162.75536767298067</v>
      </c>
      <c r="N9006">
        <v>0.10537738659501716</v>
      </c>
    </row>
    <row r="9007" spans="12:14" x14ac:dyDescent="0.25">
      <c r="L9007">
        <v>9006</v>
      </c>
      <c r="M9007">
        <v>165.66203477082777</v>
      </c>
      <c r="N9007">
        <v>0.12511845029237967</v>
      </c>
    </row>
    <row r="9008" spans="12:14" x14ac:dyDescent="0.25">
      <c r="L9008">
        <v>9007</v>
      </c>
      <c r="M9008">
        <v>163.90503803667838</v>
      </c>
      <c r="N9008">
        <v>0.11318554457001762</v>
      </c>
    </row>
    <row r="9009" spans="12:14" x14ac:dyDescent="0.25">
      <c r="L9009">
        <v>9008</v>
      </c>
      <c r="M9009">
        <v>167.79730971392729</v>
      </c>
      <c r="N9009">
        <v>0.1396204889655841</v>
      </c>
    </row>
    <row r="9010" spans="12:14" x14ac:dyDescent="0.25">
      <c r="L9010">
        <v>9009</v>
      </c>
      <c r="M9010">
        <v>165.80103252921856</v>
      </c>
      <c r="N9010">
        <v>0.12606247432740436</v>
      </c>
    </row>
    <row r="9011" spans="12:14" x14ac:dyDescent="0.25">
      <c r="L9011">
        <v>9010</v>
      </c>
      <c r="M9011">
        <v>166.39116872977181</v>
      </c>
      <c r="N9011">
        <v>0.13007047246859837</v>
      </c>
    </row>
    <row r="9012" spans="12:14" x14ac:dyDescent="0.25">
      <c r="L9012">
        <v>9011</v>
      </c>
      <c r="M9012">
        <v>162.31040091242662</v>
      </c>
      <c r="N9012">
        <v>0.10235532838621419</v>
      </c>
    </row>
    <row r="9013" spans="12:14" x14ac:dyDescent="0.25">
      <c r="L9013">
        <v>9012</v>
      </c>
      <c r="M9013">
        <v>157.62466375920312</v>
      </c>
      <c r="N9013">
        <v>7.0531444708789914E-2</v>
      </c>
    </row>
    <row r="9014" spans="12:14" x14ac:dyDescent="0.25">
      <c r="L9014">
        <v>9013</v>
      </c>
      <c r="M9014">
        <v>164.6423739285573</v>
      </c>
      <c r="N9014">
        <v>0.11819327139869884</v>
      </c>
    </row>
    <row r="9015" spans="12:14" x14ac:dyDescent="0.25">
      <c r="L9015">
        <v>9014</v>
      </c>
      <c r="M9015">
        <v>164.89989589696268</v>
      </c>
      <c r="N9015">
        <v>0.11994227030728588</v>
      </c>
    </row>
    <row r="9016" spans="12:14" x14ac:dyDescent="0.25">
      <c r="L9016">
        <v>9015</v>
      </c>
      <c r="M9016">
        <v>160.79427506383001</v>
      </c>
      <c r="N9016">
        <v>9.205833325645485E-2</v>
      </c>
    </row>
    <row r="9017" spans="12:14" x14ac:dyDescent="0.25">
      <c r="L9017">
        <v>9016</v>
      </c>
      <c r="M9017">
        <v>168.69215119854366</v>
      </c>
      <c r="N9017">
        <v>0.14569793855034674</v>
      </c>
    </row>
    <row r="9018" spans="12:14" x14ac:dyDescent="0.25">
      <c r="L9018">
        <v>9017</v>
      </c>
      <c r="M9018">
        <v>170.26849115550783</v>
      </c>
      <c r="N9018">
        <v>0.15640388678988759</v>
      </c>
    </row>
    <row r="9019" spans="12:14" x14ac:dyDescent="0.25">
      <c r="L9019">
        <v>9018</v>
      </c>
      <c r="M9019">
        <v>161.77861146164969</v>
      </c>
      <c r="N9019">
        <v>9.8743600910044638E-2</v>
      </c>
    </row>
    <row r="9020" spans="12:14" x14ac:dyDescent="0.25">
      <c r="L9020">
        <v>9019</v>
      </c>
      <c r="M9020">
        <v>163.28596204467726</v>
      </c>
      <c r="N9020">
        <v>0.10898099751313128</v>
      </c>
    </row>
    <row r="9021" spans="12:14" x14ac:dyDescent="0.25">
      <c r="L9021">
        <v>9020</v>
      </c>
      <c r="M9021">
        <v>165.74413666633461</v>
      </c>
      <c r="N9021">
        <v>0.12567605757739519</v>
      </c>
    </row>
    <row r="9022" spans="12:14" x14ac:dyDescent="0.25">
      <c r="L9022">
        <v>9021</v>
      </c>
      <c r="M9022">
        <v>167.01185828311336</v>
      </c>
      <c r="N9022">
        <v>0.13428597826830924</v>
      </c>
    </row>
    <row r="9023" spans="12:14" x14ac:dyDescent="0.25">
      <c r="L9023">
        <v>9022</v>
      </c>
      <c r="M9023">
        <v>163.67255631414602</v>
      </c>
      <c r="N9023">
        <v>0.11160661023096563</v>
      </c>
    </row>
    <row r="9024" spans="12:14" x14ac:dyDescent="0.25">
      <c r="L9024">
        <v>9023</v>
      </c>
      <c r="M9024">
        <v>174.88883546710858</v>
      </c>
      <c r="N9024">
        <v>0.18778364521719904</v>
      </c>
    </row>
    <row r="9025" spans="12:14" x14ac:dyDescent="0.25">
      <c r="L9025">
        <v>9024</v>
      </c>
      <c r="M9025">
        <v>162.35848049411612</v>
      </c>
      <c r="N9025">
        <v>0.10268186804580504</v>
      </c>
    </row>
    <row r="9026" spans="12:14" x14ac:dyDescent="0.25">
      <c r="L9026">
        <v>9025</v>
      </c>
      <c r="M9026">
        <v>174.86899863187162</v>
      </c>
      <c r="N9026">
        <v>0.18764892038811309</v>
      </c>
    </row>
    <row r="9027" spans="12:14" x14ac:dyDescent="0.25">
      <c r="L9027">
        <v>9026</v>
      </c>
      <c r="M9027">
        <v>163.02836626499999</v>
      </c>
      <c r="N9027">
        <v>0.1072314973042674</v>
      </c>
    </row>
    <row r="9028" spans="12:14" x14ac:dyDescent="0.25">
      <c r="L9028">
        <v>9027</v>
      </c>
      <c r="M9028">
        <v>166.42414824257267</v>
      </c>
      <c r="N9028">
        <v>0.13029445775518034</v>
      </c>
    </row>
    <row r="9029" spans="12:14" x14ac:dyDescent="0.25">
      <c r="L9029">
        <v>9028</v>
      </c>
      <c r="M9029">
        <v>167.92847320298475</v>
      </c>
      <c r="N9029">
        <v>0.14051130539040591</v>
      </c>
    </row>
    <row r="9030" spans="12:14" x14ac:dyDescent="0.25">
      <c r="L9030">
        <v>9029</v>
      </c>
      <c r="M9030">
        <v>164.655567287509</v>
      </c>
      <c r="N9030">
        <v>0.11828287606640919</v>
      </c>
    </row>
    <row r="9031" spans="12:14" x14ac:dyDescent="0.25">
      <c r="L9031">
        <v>9030</v>
      </c>
      <c r="M9031">
        <v>167.96382387430145</v>
      </c>
      <c r="N9031">
        <v>0.14075139475417409</v>
      </c>
    </row>
    <row r="9032" spans="12:14" x14ac:dyDescent="0.25">
      <c r="L9032">
        <v>9031</v>
      </c>
      <c r="M9032">
        <v>164.74176690991686</v>
      </c>
      <c r="N9032">
        <v>0.11886831367565676</v>
      </c>
    </row>
    <row r="9033" spans="12:14" x14ac:dyDescent="0.25">
      <c r="L9033">
        <v>9032</v>
      </c>
      <c r="M9033">
        <v>165.06582712230733</v>
      </c>
      <c r="N9033">
        <v>0.12106921700556317</v>
      </c>
    </row>
    <row r="9034" spans="12:14" x14ac:dyDescent="0.25">
      <c r="L9034">
        <v>9033</v>
      </c>
      <c r="M9034">
        <v>161.24856742243074</v>
      </c>
      <c r="N9034">
        <v>9.5143727657142962E-2</v>
      </c>
    </row>
    <row r="9035" spans="12:14" x14ac:dyDescent="0.25">
      <c r="L9035">
        <v>9034</v>
      </c>
      <c r="M9035">
        <v>161.90191083478564</v>
      </c>
      <c r="N9035">
        <v>9.9581007017102596E-2</v>
      </c>
    </row>
    <row r="9036" spans="12:14" x14ac:dyDescent="0.25">
      <c r="L9036">
        <v>9035</v>
      </c>
      <c r="M9036">
        <v>158.00561594644282</v>
      </c>
      <c r="N9036">
        <v>7.3118738382536907E-2</v>
      </c>
    </row>
    <row r="9037" spans="12:14" x14ac:dyDescent="0.25">
      <c r="L9037">
        <v>9036</v>
      </c>
      <c r="M9037">
        <v>163.76604555741079</v>
      </c>
      <c r="N9037">
        <v>0.11224155638894673</v>
      </c>
    </row>
    <row r="9038" spans="12:14" x14ac:dyDescent="0.25">
      <c r="L9038">
        <v>9037</v>
      </c>
      <c r="M9038">
        <v>162.1635335885384</v>
      </c>
      <c r="N9038">
        <v>0.10135785702181677</v>
      </c>
    </row>
    <row r="9039" spans="12:14" x14ac:dyDescent="0.25">
      <c r="L9039">
        <v>9038</v>
      </c>
      <c r="M9039">
        <v>164.31512941584819</v>
      </c>
      <c r="N9039">
        <v>0.11597074141761232</v>
      </c>
    </row>
    <row r="9040" spans="12:14" x14ac:dyDescent="0.25">
      <c r="L9040">
        <v>9039</v>
      </c>
      <c r="M9040">
        <v>160.9449111111031</v>
      </c>
      <c r="N9040">
        <v>9.3081400468568498E-2</v>
      </c>
    </row>
    <row r="9041" spans="12:14" x14ac:dyDescent="0.25">
      <c r="L9041">
        <v>9040</v>
      </c>
      <c r="M9041">
        <v>164.82994639374795</v>
      </c>
      <c r="N9041">
        <v>0.11946719780944681</v>
      </c>
    </row>
    <row r="9042" spans="12:14" x14ac:dyDescent="0.25">
      <c r="L9042">
        <v>9041</v>
      </c>
      <c r="M9042">
        <v>164.98336182725939</v>
      </c>
      <c r="N9042">
        <v>0.12050914163829152</v>
      </c>
    </row>
    <row r="9043" spans="12:14" x14ac:dyDescent="0.25">
      <c r="L9043">
        <v>9042</v>
      </c>
      <c r="M9043">
        <v>161.46320703071359</v>
      </c>
      <c r="N9043">
        <v>9.660148461260154E-2</v>
      </c>
    </row>
    <row r="9044" spans="12:14" x14ac:dyDescent="0.25">
      <c r="L9044">
        <v>9043</v>
      </c>
      <c r="M9044">
        <v>173.13715301867188</v>
      </c>
      <c r="N9044">
        <v>0.17588683225992807</v>
      </c>
    </row>
    <row r="9045" spans="12:14" x14ac:dyDescent="0.25">
      <c r="L9045">
        <v>9044</v>
      </c>
      <c r="M9045">
        <v>161.81198958663342</v>
      </c>
      <c r="N9045">
        <v>9.8970293430798106E-2</v>
      </c>
    </row>
    <row r="9046" spans="12:14" x14ac:dyDescent="0.25">
      <c r="L9046">
        <v>9045</v>
      </c>
      <c r="M9046">
        <v>165.71429202018783</v>
      </c>
      <c r="N9046">
        <v>0.12547336320587776</v>
      </c>
    </row>
    <row r="9047" spans="12:14" x14ac:dyDescent="0.25">
      <c r="L9047">
        <v>9046</v>
      </c>
      <c r="M9047">
        <v>166.61605373097382</v>
      </c>
      <c r="N9047">
        <v>0.1315978125401871</v>
      </c>
    </row>
    <row r="9048" spans="12:14" x14ac:dyDescent="0.25">
      <c r="L9048">
        <v>9047</v>
      </c>
      <c r="M9048">
        <v>165.79021660309081</v>
      </c>
      <c r="N9048">
        <v>0.12598901634978055</v>
      </c>
    </row>
    <row r="9049" spans="12:14" x14ac:dyDescent="0.25">
      <c r="L9049">
        <v>9048</v>
      </c>
      <c r="M9049">
        <v>173.74713871136947</v>
      </c>
      <c r="N9049">
        <v>0.18002964119148457</v>
      </c>
    </row>
    <row r="9050" spans="12:14" x14ac:dyDescent="0.25">
      <c r="L9050">
        <v>9049</v>
      </c>
      <c r="M9050">
        <v>167.66918996073269</v>
      </c>
      <c r="N9050">
        <v>0.13875034452744806</v>
      </c>
    </row>
    <row r="9051" spans="12:14" x14ac:dyDescent="0.25">
      <c r="L9051">
        <v>9050</v>
      </c>
      <c r="M9051">
        <v>163.9128260911053</v>
      </c>
      <c r="N9051">
        <v>0.11323843830478153</v>
      </c>
    </row>
    <row r="9052" spans="12:14" x14ac:dyDescent="0.25">
      <c r="L9052">
        <v>9051</v>
      </c>
      <c r="M9052">
        <v>167.6768748457352</v>
      </c>
      <c r="N9052">
        <v>0.13880253757165795</v>
      </c>
    </row>
    <row r="9053" spans="12:14" x14ac:dyDescent="0.25">
      <c r="L9053">
        <v>9052</v>
      </c>
      <c r="M9053">
        <v>166.09124448066331</v>
      </c>
      <c r="N9053">
        <v>0.128033492137958</v>
      </c>
    </row>
    <row r="9054" spans="12:14" x14ac:dyDescent="0.25">
      <c r="L9054">
        <v>9053</v>
      </c>
      <c r="M9054">
        <v>169.95582981902609</v>
      </c>
      <c r="N9054">
        <v>0.15428040062810444</v>
      </c>
    </row>
    <row r="9055" spans="12:14" x14ac:dyDescent="0.25">
      <c r="L9055">
        <v>9054</v>
      </c>
      <c r="M9055">
        <v>167.65920916927283</v>
      </c>
      <c r="N9055">
        <v>0.13868255849164601</v>
      </c>
    </row>
    <row r="9056" spans="12:14" x14ac:dyDescent="0.25">
      <c r="L9056">
        <v>9055</v>
      </c>
      <c r="M9056">
        <v>163.18635711815656</v>
      </c>
      <c r="N9056">
        <v>0.10830451577895794</v>
      </c>
    </row>
    <row r="9057" spans="12:14" x14ac:dyDescent="0.25">
      <c r="L9057">
        <v>9056</v>
      </c>
      <c r="M9057">
        <v>164.77865390376712</v>
      </c>
      <c r="N9057">
        <v>0.11911883720335692</v>
      </c>
    </row>
    <row r="9058" spans="12:14" x14ac:dyDescent="0.25">
      <c r="L9058">
        <v>9057</v>
      </c>
      <c r="M9058">
        <v>165.39438397758053</v>
      </c>
      <c r="N9058">
        <v>0.12330065995716821</v>
      </c>
    </row>
    <row r="9059" spans="12:14" x14ac:dyDescent="0.25">
      <c r="L9059">
        <v>9058</v>
      </c>
      <c r="M9059">
        <v>164.53654744142545</v>
      </c>
      <c r="N9059">
        <v>0.11747453500646277</v>
      </c>
    </row>
    <row r="9060" spans="12:14" x14ac:dyDescent="0.25">
      <c r="L9060">
        <v>9059</v>
      </c>
      <c r="M9060">
        <v>174.95268817442013</v>
      </c>
      <c r="N9060">
        <v>0.1882173104151228</v>
      </c>
    </row>
    <row r="9061" spans="12:14" x14ac:dyDescent="0.25">
      <c r="L9061">
        <v>9060</v>
      </c>
      <c r="M9061">
        <v>166.77831395312097</v>
      </c>
      <c r="N9061">
        <v>0.13269982707199501</v>
      </c>
    </row>
    <row r="9062" spans="12:14" x14ac:dyDescent="0.25">
      <c r="L9062">
        <v>9061</v>
      </c>
      <c r="M9062">
        <v>160.21513762845794</v>
      </c>
      <c r="N9062">
        <v>8.8125034871622487E-2</v>
      </c>
    </row>
    <row r="9063" spans="12:14" x14ac:dyDescent="0.25">
      <c r="L9063">
        <v>9062</v>
      </c>
      <c r="M9063">
        <v>163.51917784155816</v>
      </c>
      <c r="N9063">
        <v>0.11056491742775343</v>
      </c>
    </row>
    <row r="9064" spans="12:14" x14ac:dyDescent="0.25">
      <c r="L9064">
        <v>9063</v>
      </c>
      <c r="M9064">
        <v>166.50930104634782</v>
      </c>
      <c r="N9064">
        <v>0.13087278573934458</v>
      </c>
    </row>
    <row r="9065" spans="12:14" x14ac:dyDescent="0.25">
      <c r="L9065">
        <v>9064</v>
      </c>
      <c r="M9065">
        <v>163.23570702548548</v>
      </c>
      <c r="N9065">
        <v>0.10863968304484839</v>
      </c>
    </row>
    <row r="9066" spans="12:14" x14ac:dyDescent="0.25">
      <c r="L9066">
        <v>9065</v>
      </c>
      <c r="M9066">
        <v>166.24978742576207</v>
      </c>
      <c r="N9066">
        <v>0.12911026022752692</v>
      </c>
    </row>
    <row r="9067" spans="12:14" x14ac:dyDescent="0.25">
      <c r="L9067">
        <v>9066</v>
      </c>
      <c r="M9067">
        <v>167.32555548020474</v>
      </c>
      <c r="N9067">
        <v>0.13641649963212554</v>
      </c>
    </row>
    <row r="9068" spans="12:14" x14ac:dyDescent="0.25">
      <c r="L9068">
        <v>9067</v>
      </c>
      <c r="M9068">
        <v>169.03279258607296</v>
      </c>
      <c r="N9068">
        <v>0.14801145540755911</v>
      </c>
    </row>
    <row r="9069" spans="12:14" x14ac:dyDescent="0.25">
      <c r="L9069">
        <v>9068</v>
      </c>
      <c r="M9069">
        <v>170.3861826370352</v>
      </c>
      <c r="N9069">
        <v>0.15720320606356353</v>
      </c>
    </row>
    <row r="9070" spans="12:14" x14ac:dyDescent="0.25">
      <c r="L9070">
        <v>9069</v>
      </c>
      <c r="M9070">
        <v>161.39467513840481</v>
      </c>
      <c r="N9070">
        <v>9.6136040030946113E-2</v>
      </c>
    </row>
    <row r="9071" spans="12:14" x14ac:dyDescent="0.25">
      <c r="L9071">
        <v>9070</v>
      </c>
      <c r="M9071">
        <v>170.57493525947896</v>
      </c>
      <c r="N9071">
        <v>0.15848514768854916</v>
      </c>
    </row>
    <row r="9072" spans="12:14" x14ac:dyDescent="0.25">
      <c r="L9072">
        <v>9071</v>
      </c>
      <c r="M9072">
        <v>168.61848107229565</v>
      </c>
      <c r="N9072">
        <v>0.14519759688551281</v>
      </c>
    </row>
    <row r="9073" spans="12:14" x14ac:dyDescent="0.25">
      <c r="L9073">
        <v>9072</v>
      </c>
      <c r="M9073">
        <v>173.87448788791542</v>
      </c>
      <c r="N9073">
        <v>0.18089455214322814</v>
      </c>
    </row>
    <row r="9074" spans="12:14" x14ac:dyDescent="0.25">
      <c r="L9074">
        <v>9073</v>
      </c>
      <c r="M9074">
        <v>167.64209022943263</v>
      </c>
      <c r="N9074">
        <v>0.13856629265505704</v>
      </c>
    </row>
    <row r="9075" spans="12:14" x14ac:dyDescent="0.25">
      <c r="L9075">
        <v>9074</v>
      </c>
      <c r="M9075">
        <v>162.41180220523489</v>
      </c>
      <c r="N9075">
        <v>0.10304401041031164</v>
      </c>
    </row>
    <row r="9076" spans="12:14" x14ac:dyDescent="0.25">
      <c r="L9076">
        <v>9075</v>
      </c>
      <c r="M9076">
        <v>163.88083778112514</v>
      </c>
      <c r="N9076">
        <v>0.11302118492018964</v>
      </c>
    </row>
    <row r="9077" spans="12:14" x14ac:dyDescent="0.25">
      <c r="L9077">
        <v>9076</v>
      </c>
      <c r="M9077">
        <v>159.30375595431641</v>
      </c>
      <c r="N9077">
        <v>8.1935250119470338E-2</v>
      </c>
    </row>
    <row r="9078" spans="12:14" x14ac:dyDescent="0.25">
      <c r="L9078">
        <v>9077</v>
      </c>
      <c r="M9078">
        <v>163.47371878029929</v>
      </c>
      <c r="N9078">
        <v>0.11025617542403432</v>
      </c>
    </row>
    <row r="9079" spans="12:14" x14ac:dyDescent="0.25">
      <c r="L9079">
        <v>9078</v>
      </c>
      <c r="M9079">
        <v>162.00993564499666</v>
      </c>
      <c r="N9079">
        <v>0.10031467364884405</v>
      </c>
    </row>
    <row r="9080" spans="12:14" x14ac:dyDescent="0.25">
      <c r="L9080">
        <v>9079</v>
      </c>
      <c r="M9080">
        <v>162.85808450450574</v>
      </c>
      <c r="N9080">
        <v>0.10607500329678188</v>
      </c>
    </row>
    <row r="9081" spans="12:14" x14ac:dyDescent="0.25">
      <c r="L9081">
        <v>9080</v>
      </c>
      <c r="M9081">
        <v>162.37019817372541</v>
      </c>
      <c r="N9081">
        <v>0.10276145041687323</v>
      </c>
    </row>
    <row r="9082" spans="12:14" x14ac:dyDescent="0.25">
      <c r="L9082">
        <v>9081</v>
      </c>
      <c r="M9082">
        <v>158.43837105110131</v>
      </c>
      <c r="N9082">
        <v>7.6057859306549735E-2</v>
      </c>
    </row>
    <row r="9083" spans="12:14" x14ac:dyDescent="0.25">
      <c r="L9083">
        <v>9082</v>
      </c>
      <c r="M9083">
        <v>168.93467249443063</v>
      </c>
      <c r="N9083">
        <v>0.1473450581512179</v>
      </c>
    </row>
    <row r="9084" spans="12:14" x14ac:dyDescent="0.25">
      <c r="L9084">
        <v>9083</v>
      </c>
      <c r="M9084">
        <v>165.50851625222012</v>
      </c>
      <c r="N9084">
        <v>0.12407580634570858</v>
      </c>
    </row>
    <row r="9085" spans="12:14" x14ac:dyDescent="0.25">
      <c r="L9085">
        <v>9084</v>
      </c>
      <c r="M9085">
        <v>171.37744208819376</v>
      </c>
      <c r="N9085">
        <v>0.16393549266784202</v>
      </c>
    </row>
    <row r="9086" spans="12:14" x14ac:dyDescent="0.25">
      <c r="L9086">
        <v>9085</v>
      </c>
      <c r="M9086">
        <v>165.81763668576426</v>
      </c>
      <c r="N9086">
        <v>0.12617524393636725</v>
      </c>
    </row>
    <row r="9087" spans="12:14" x14ac:dyDescent="0.25">
      <c r="L9087">
        <v>9086</v>
      </c>
      <c r="M9087">
        <v>163.07885874139149</v>
      </c>
      <c r="N9087">
        <v>0.1075744244985859</v>
      </c>
    </row>
    <row r="9088" spans="12:14" x14ac:dyDescent="0.25">
      <c r="L9088">
        <v>9087</v>
      </c>
      <c r="M9088">
        <v>167.93759985008191</v>
      </c>
      <c r="N9088">
        <v>0.14057329037720478</v>
      </c>
    </row>
    <row r="9089" spans="12:14" x14ac:dyDescent="0.25">
      <c r="L9089">
        <v>9088</v>
      </c>
      <c r="M9089">
        <v>169.83951873906378</v>
      </c>
      <c r="N9089">
        <v>0.15349045655781657</v>
      </c>
    </row>
    <row r="9090" spans="12:14" x14ac:dyDescent="0.25">
      <c r="L9090">
        <v>9089</v>
      </c>
      <c r="M9090">
        <v>164.14789374591035</v>
      </c>
      <c r="N9090">
        <v>0.1148349353890652</v>
      </c>
    </row>
    <row r="9091" spans="12:14" x14ac:dyDescent="0.25">
      <c r="L9091">
        <v>9090</v>
      </c>
      <c r="M9091">
        <v>163.84724458194179</v>
      </c>
      <c r="N9091">
        <v>0.11279303169088872</v>
      </c>
    </row>
    <row r="9092" spans="12:14" x14ac:dyDescent="0.25">
      <c r="L9092">
        <v>9091</v>
      </c>
      <c r="M9092">
        <v>164.65904427654962</v>
      </c>
      <c r="N9092">
        <v>0.11830649055675679</v>
      </c>
    </row>
    <row r="9093" spans="12:14" x14ac:dyDescent="0.25">
      <c r="L9093">
        <v>9092</v>
      </c>
      <c r="M9093">
        <v>162.13818605870307</v>
      </c>
      <c r="N9093">
        <v>0.10118570548735994</v>
      </c>
    </row>
    <row r="9094" spans="12:14" x14ac:dyDescent="0.25">
      <c r="L9094">
        <v>9093</v>
      </c>
      <c r="M9094">
        <v>161.81530878283959</v>
      </c>
      <c r="N9094">
        <v>9.8992836247544735E-2</v>
      </c>
    </row>
    <row r="9095" spans="12:14" x14ac:dyDescent="0.25">
      <c r="L9095">
        <v>9094</v>
      </c>
      <c r="M9095">
        <v>157.88269025794881</v>
      </c>
      <c r="N9095">
        <v>7.2283870210533285E-2</v>
      </c>
    </row>
    <row r="9096" spans="12:14" x14ac:dyDescent="0.25">
      <c r="L9096">
        <v>9095</v>
      </c>
      <c r="M9096">
        <v>169.02280448058309</v>
      </c>
      <c r="N9096">
        <v>0.14794361969742997</v>
      </c>
    </row>
    <row r="9097" spans="12:14" x14ac:dyDescent="0.25">
      <c r="L9097">
        <v>9096</v>
      </c>
      <c r="M9097">
        <v>172.77570792490926</v>
      </c>
      <c r="N9097">
        <v>0.17343202392485857</v>
      </c>
    </row>
    <row r="9098" spans="12:14" x14ac:dyDescent="0.25">
      <c r="L9098">
        <v>9097</v>
      </c>
      <c r="M9098">
        <v>162.54569777801086</v>
      </c>
      <c r="N9098">
        <v>0.10395338218973671</v>
      </c>
    </row>
    <row r="9099" spans="12:14" x14ac:dyDescent="0.25">
      <c r="L9099">
        <v>9098</v>
      </c>
      <c r="M9099">
        <v>162.28224293160704</v>
      </c>
      <c r="N9099">
        <v>0.10216408925416487</v>
      </c>
    </row>
    <row r="9100" spans="12:14" x14ac:dyDescent="0.25">
      <c r="L9100">
        <v>9099</v>
      </c>
      <c r="M9100">
        <v>163.99861981844944</v>
      </c>
      <c r="N9100">
        <v>0.1138211192170846</v>
      </c>
    </row>
    <row r="9101" spans="12:14" x14ac:dyDescent="0.25">
      <c r="L9101">
        <v>9100</v>
      </c>
      <c r="M9101">
        <v>156.56130870268382</v>
      </c>
      <c r="N9101">
        <v>6.3309510033433325E-2</v>
      </c>
    </row>
    <row r="9102" spans="12:14" x14ac:dyDescent="0.25">
      <c r="L9102">
        <v>9101</v>
      </c>
      <c r="M9102">
        <v>164.80256601161398</v>
      </c>
      <c r="N9102">
        <v>0.11928123985500294</v>
      </c>
    </row>
    <row r="9103" spans="12:14" x14ac:dyDescent="0.25">
      <c r="L9103">
        <v>9102</v>
      </c>
      <c r="M9103">
        <v>170.12045172252735</v>
      </c>
      <c r="N9103">
        <v>0.15539845487153903</v>
      </c>
    </row>
    <row r="9104" spans="12:14" x14ac:dyDescent="0.25">
      <c r="L9104">
        <v>9103</v>
      </c>
      <c r="M9104">
        <v>165.20928185294753</v>
      </c>
      <c r="N9104">
        <v>0.12204351123325563</v>
      </c>
    </row>
    <row r="9105" spans="12:14" x14ac:dyDescent="0.25">
      <c r="L9105">
        <v>9104</v>
      </c>
      <c r="M9105">
        <v>167.39449840282316</v>
      </c>
      <c r="N9105">
        <v>0.1368847357875147</v>
      </c>
    </row>
    <row r="9106" spans="12:14" x14ac:dyDescent="0.25">
      <c r="L9106">
        <v>9105</v>
      </c>
      <c r="M9106">
        <v>163.0575843537838</v>
      </c>
      <c r="N9106">
        <v>0.10742993631787989</v>
      </c>
    </row>
    <row r="9107" spans="12:14" x14ac:dyDescent="0.25">
      <c r="L9107">
        <v>9106</v>
      </c>
      <c r="M9107">
        <v>164.93928028543644</v>
      </c>
      <c r="N9107">
        <v>0.12020975526355016</v>
      </c>
    </row>
    <row r="9108" spans="12:14" x14ac:dyDescent="0.25">
      <c r="L9108">
        <v>9107</v>
      </c>
      <c r="M9108">
        <v>161.49817933016311</v>
      </c>
      <c r="N9108">
        <v>9.683900420732483E-2</v>
      </c>
    </row>
    <row r="9109" spans="12:14" x14ac:dyDescent="0.25">
      <c r="L9109">
        <v>9108</v>
      </c>
      <c r="M9109">
        <v>163.90342325047931</v>
      </c>
      <c r="N9109">
        <v>0.113174577508383</v>
      </c>
    </row>
    <row r="9110" spans="12:14" x14ac:dyDescent="0.25">
      <c r="L9110">
        <v>9109</v>
      </c>
      <c r="M9110">
        <v>162.25516671402133</v>
      </c>
      <c r="N9110">
        <v>0.10198019707867667</v>
      </c>
    </row>
    <row r="9111" spans="12:14" x14ac:dyDescent="0.25">
      <c r="L9111">
        <v>9110</v>
      </c>
      <c r="M9111">
        <v>168.32794349198116</v>
      </c>
      <c r="N9111">
        <v>0.14322436751785861</v>
      </c>
    </row>
    <row r="9112" spans="12:14" x14ac:dyDescent="0.25">
      <c r="L9112">
        <v>9111</v>
      </c>
      <c r="M9112">
        <v>166.32305282123892</v>
      </c>
      <c r="N9112">
        <v>0.12960785310288325</v>
      </c>
    </row>
    <row r="9113" spans="12:14" x14ac:dyDescent="0.25">
      <c r="L9113">
        <v>9112</v>
      </c>
      <c r="M9113">
        <v>171.22398870110678</v>
      </c>
      <c r="N9113">
        <v>0.16289329107162076</v>
      </c>
    </row>
    <row r="9114" spans="12:14" x14ac:dyDescent="0.25">
      <c r="L9114">
        <v>9113</v>
      </c>
      <c r="M9114">
        <v>164.10303184001427</v>
      </c>
      <c r="N9114">
        <v>0.11453024905517584</v>
      </c>
    </row>
    <row r="9115" spans="12:14" x14ac:dyDescent="0.25">
      <c r="L9115">
        <v>9114</v>
      </c>
      <c r="M9115">
        <v>166.88639243295887</v>
      </c>
      <c r="N9115">
        <v>0.13343385820902265</v>
      </c>
    </row>
    <row r="9116" spans="12:14" x14ac:dyDescent="0.25">
      <c r="L9116">
        <v>9115</v>
      </c>
      <c r="M9116">
        <v>168.65574570839291</v>
      </c>
      <c r="N9116">
        <v>0.14545068522693305</v>
      </c>
    </row>
    <row r="9117" spans="12:14" x14ac:dyDescent="0.25">
      <c r="L9117">
        <v>9116</v>
      </c>
      <c r="M9117">
        <v>162.13853183030042</v>
      </c>
      <c r="N9117">
        <v>0.10118805384680329</v>
      </c>
    </row>
    <row r="9118" spans="12:14" x14ac:dyDescent="0.25">
      <c r="L9118">
        <v>9117</v>
      </c>
      <c r="M9118">
        <v>169.40642532744559</v>
      </c>
      <c r="N9118">
        <v>0.15054903797156194</v>
      </c>
    </row>
    <row r="9119" spans="12:14" x14ac:dyDescent="0.25">
      <c r="L9119">
        <v>9118</v>
      </c>
      <c r="M9119">
        <v>166.6658721810544</v>
      </c>
      <c r="N9119">
        <v>0.13193616198415103</v>
      </c>
    </row>
    <row r="9120" spans="12:14" x14ac:dyDescent="0.25">
      <c r="L9120">
        <v>9119</v>
      </c>
      <c r="M9120">
        <v>168.74640406143246</v>
      </c>
      <c r="N9120">
        <v>0.14606640497116441</v>
      </c>
    </row>
    <row r="9121" spans="12:14" x14ac:dyDescent="0.25">
      <c r="L9121">
        <v>9120</v>
      </c>
      <c r="M9121">
        <v>162.4293983761595</v>
      </c>
      <c r="N9121">
        <v>0.10316351743308338</v>
      </c>
    </row>
    <row r="9122" spans="12:14" x14ac:dyDescent="0.25">
      <c r="L9122">
        <v>9121</v>
      </c>
      <c r="M9122">
        <v>164.18402210909437</v>
      </c>
      <c r="N9122">
        <v>0.11508030656329615</v>
      </c>
    </row>
    <row r="9123" spans="12:14" x14ac:dyDescent="0.25">
      <c r="L9123">
        <v>9122</v>
      </c>
      <c r="M9123">
        <v>163.75235291345143</v>
      </c>
      <c r="N9123">
        <v>0.11214856075253987</v>
      </c>
    </row>
    <row r="9124" spans="12:14" x14ac:dyDescent="0.25">
      <c r="L9124">
        <v>9123</v>
      </c>
      <c r="M9124">
        <v>162.30662707809026</v>
      </c>
      <c r="N9124">
        <v>0.10232969782670764</v>
      </c>
    </row>
    <row r="9125" spans="12:14" x14ac:dyDescent="0.25">
      <c r="L9125">
        <v>9124</v>
      </c>
      <c r="M9125">
        <v>167.25384852944839</v>
      </c>
      <c r="N9125">
        <v>0.13592949116683783</v>
      </c>
    </row>
    <row r="9126" spans="12:14" x14ac:dyDescent="0.25">
      <c r="L9126">
        <v>9125</v>
      </c>
      <c r="M9126">
        <v>162.45578312802144</v>
      </c>
      <c r="N9126">
        <v>0.10334271341584023</v>
      </c>
    </row>
    <row r="9127" spans="12:14" x14ac:dyDescent="0.25">
      <c r="L9127">
        <v>9126</v>
      </c>
      <c r="M9127">
        <v>164.09159845228447</v>
      </c>
      <c r="N9127">
        <v>0.11445259749486558</v>
      </c>
    </row>
    <row r="9128" spans="12:14" x14ac:dyDescent="0.25">
      <c r="L9128">
        <v>9127</v>
      </c>
      <c r="M9128">
        <v>166.91869714689</v>
      </c>
      <c r="N9128">
        <v>0.13365326049830162</v>
      </c>
    </row>
    <row r="9129" spans="12:14" x14ac:dyDescent="0.25">
      <c r="L9129">
        <v>9128</v>
      </c>
      <c r="M9129">
        <v>163.15924260306934</v>
      </c>
      <c r="N9129">
        <v>0.10812036350026855</v>
      </c>
    </row>
    <row r="9130" spans="12:14" x14ac:dyDescent="0.25">
      <c r="L9130">
        <v>9129</v>
      </c>
      <c r="M9130">
        <v>163.19863340065641</v>
      </c>
      <c r="N9130">
        <v>0.10838789198498278</v>
      </c>
    </row>
    <row r="9131" spans="12:14" x14ac:dyDescent="0.25">
      <c r="L9131">
        <v>9130</v>
      </c>
      <c r="M9131">
        <v>166.78124369250588</v>
      </c>
      <c r="N9131">
        <v>0.13271972483457573</v>
      </c>
    </row>
    <row r="9132" spans="12:14" x14ac:dyDescent="0.25">
      <c r="L9132">
        <v>9131</v>
      </c>
      <c r="M9132">
        <v>169.83987429854108</v>
      </c>
      <c r="N9132">
        <v>0.15349287139310852</v>
      </c>
    </row>
    <row r="9133" spans="12:14" x14ac:dyDescent="0.25">
      <c r="L9133">
        <v>9132</v>
      </c>
      <c r="M9133">
        <v>170.0926728352164</v>
      </c>
      <c r="N9133">
        <v>0.15520979040967009</v>
      </c>
    </row>
    <row r="9134" spans="12:14" x14ac:dyDescent="0.25">
      <c r="L9134">
        <v>9133</v>
      </c>
      <c r="M9134">
        <v>168.77064027906354</v>
      </c>
      <c r="N9134">
        <v>0.14623100886281493</v>
      </c>
    </row>
    <row r="9135" spans="12:14" x14ac:dyDescent="0.25">
      <c r="L9135">
        <v>9134</v>
      </c>
      <c r="M9135">
        <v>168.83271475155769</v>
      </c>
      <c r="N9135">
        <v>0.14665259691340204</v>
      </c>
    </row>
    <row r="9136" spans="12:14" x14ac:dyDescent="0.25">
      <c r="L9136">
        <v>9135</v>
      </c>
      <c r="M9136">
        <v>161.24332709167325</v>
      </c>
      <c r="N9136">
        <v>9.5108137168175233E-2</v>
      </c>
    </row>
    <row r="9137" spans="12:14" x14ac:dyDescent="0.25">
      <c r="L9137">
        <v>9136</v>
      </c>
      <c r="M9137">
        <v>163.56740579402498</v>
      </c>
      <c r="N9137">
        <v>0.11089246476963721</v>
      </c>
    </row>
    <row r="9138" spans="12:14" x14ac:dyDescent="0.25">
      <c r="L9138">
        <v>9137</v>
      </c>
      <c r="M9138">
        <v>168.38737685923559</v>
      </c>
      <c r="N9138">
        <v>0.14362801810776893</v>
      </c>
    </row>
    <row r="9139" spans="12:14" x14ac:dyDescent="0.25">
      <c r="L9139">
        <v>9138</v>
      </c>
      <c r="M9139">
        <v>163.93521690425743</v>
      </c>
      <c r="N9139">
        <v>0.11339050885630741</v>
      </c>
    </row>
    <row r="9140" spans="12:14" x14ac:dyDescent="0.25">
      <c r="L9140">
        <v>9139</v>
      </c>
      <c r="M9140">
        <v>161.17891518437531</v>
      </c>
      <c r="N9140">
        <v>9.467067408002916E-2</v>
      </c>
    </row>
    <row r="9141" spans="12:14" x14ac:dyDescent="0.25">
      <c r="L9141">
        <v>9140</v>
      </c>
      <c r="M9141">
        <v>172.25860587551944</v>
      </c>
      <c r="N9141">
        <v>0.16992004812873041</v>
      </c>
    </row>
    <row r="9142" spans="12:14" x14ac:dyDescent="0.25">
      <c r="L9142">
        <v>9141</v>
      </c>
      <c r="M9142">
        <v>160.57476331693621</v>
      </c>
      <c r="N9142">
        <v>9.0567486443980494E-2</v>
      </c>
    </row>
    <row r="9143" spans="12:14" x14ac:dyDescent="0.25">
      <c r="L9143">
        <v>9142</v>
      </c>
      <c r="M9143">
        <v>169.01813424262073</v>
      </c>
      <c r="N9143">
        <v>0.14791190107882213</v>
      </c>
    </row>
    <row r="9144" spans="12:14" x14ac:dyDescent="0.25">
      <c r="L9144">
        <v>9143</v>
      </c>
      <c r="M9144">
        <v>165.10193966795933</v>
      </c>
      <c r="N9144">
        <v>0.12131448075266316</v>
      </c>
    </row>
    <row r="9145" spans="12:14" x14ac:dyDescent="0.25">
      <c r="L9145">
        <v>9144</v>
      </c>
      <c r="M9145">
        <v>163.47876064220014</v>
      </c>
      <c r="N9145">
        <v>0.11029041798212136</v>
      </c>
    </row>
    <row r="9146" spans="12:14" x14ac:dyDescent="0.25">
      <c r="L9146">
        <v>9145</v>
      </c>
      <c r="M9146">
        <v>163.16496407284785</v>
      </c>
      <c r="N9146">
        <v>0.10815922171675418</v>
      </c>
    </row>
    <row r="9147" spans="12:14" x14ac:dyDescent="0.25">
      <c r="L9147">
        <v>9146</v>
      </c>
      <c r="M9147">
        <v>160.86254543563678</v>
      </c>
      <c r="N9147">
        <v>9.2522001682563415E-2</v>
      </c>
    </row>
    <row r="9148" spans="12:14" x14ac:dyDescent="0.25">
      <c r="L9148">
        <v>9147</v>
      </c>
      <c r="M9148">
        <v>164.77139103846758</v>
      </c>
      <c r="N9148">
        <v>0.11906951036898716</v>
      </c>
    </row>
    <row r="9149" spans="12:14" x14ac:dyDescent="0.25">
      <c r="L9149">
        <v>9148</v>
      </c>
      <c r="M9149">
        <v>164.28465050590867</v>
      </c>
      <c r="N9149">
        <v>0.11576373934882089</v>
      </c>
    </row>
    <row r="9150" spans="12:14" x14ac:dyDescent="0.25">
      <c r="L9150">
        <v>9149</v>
      </c>
      <c r="M9150">
        <v>168.32404378529023</v>
      </c>
      <c r="N9150">
        <v>0.14319788207745732</v>
      </c>
    </row>
    <row r="9151" spans="12:14" x14ac:dyDescent="0.25">
      <c r="L9151">
        <v>9150</v>
      </c>
      <c r="M9151">
        <v>164.00465633731037</v>
      </c>
      <c r="N9151">
        <v>0.11386211713646532</v>
      </c>
    </row>
    <row r="9152" spans="12:14" x14ac:dyDescent="0.25">
      <c r="L9152">
        <v>9151</v>
      </c>
      <c r="M9152">
        <v>165.80784421449269</v>
      </c>
      <c r="N9152">
        <v>0.12610873690524915</v>
      </c>
    </row>
    <row r="9153" spans="12:14" x14ac:dyDescent="0.25">
      <c r="L9153">
        <v>9152</v>
      </c>
      <c r="M9153">
        <v>165.31020668317223</v>
      </c>
      <c r="N9153">
        <v>0.12272895729055855</v>
      </c>
    </row>
    <row r="9154" spans="12:14" x14ac:dyDescent="0.25">
      <c r="L9154">
        <v>9153</v>
      </c>
      <c r="M9154">
        <v>164.46873858824247</v>
      </c>
      <c r="N9154">
        <v>0.11701400105301407</v>
      </c>
    </row>
    <row r="9155" spans="12:14" x14ac:dyDescent="0.25">
      <c r="L9155">
        <v>9154</v>
      </c>
      <c r="M9155">
        <v>169.69998311878106</v>
      </c>
      <c r="N9155">
        <v>0.15254277955342466</v>
      </c>
    </row>
    <row r="9156" spans="12:14" x14ac:dyDescent="0.25">
      <c r="L9156">
        <v>9155</v>
      </c>
      <c r="M9156">
        <v>165.74976198008693</v>
      </c>
      <c r="N9156">
        <v>0.1257142627358685</v>
      </c>
    </row>
    <row r="9157" spans="12:14" x14ac:dyDescent="0.25">
      <c r="L9157">
        <v>9156</v>
      </c>
      <c r="M9157">
        <v>165.44069075668762</v>
      </c>
      <c r="N9157">
        <v>0.12361515936325773</v>
      </c>
    </row>
    <row r="9158" spans="12:14" x14ac:dyDescent="0.25">
      <c r="L9158">
        <v>9157</v>
      </c>
      <c r="M9158">
        <v>162.68462060425537</v>
      </c>
      <c r="N9158">
        <v>0.10489689731189911</v>
      </c>
    </row>
    <row r="9159" spans="12:14" x14ac:dyDescent="0.25">
      <c r="L9159">
        <v>9158</v>
      </c>
      <c r="M9159">
        <v>169.01752954361575</v>
      </c>
      <c r="N9159">
        <v>0.1479077941752196</v>
      </c>
    </row>
    <row r="9160" spans="12:14" x14ac:dyDescent="0.25">
      <c r="L9160">
        <v>9159</v>
      </c>
      <c r="M9160">
        <v>166.28215845195788</v>
      </c>
      <c r="N9160">
        <v>0.12933011288645502</v>
      </c>
    </row>
    <row r="9161" spans="12:14" x14ac:dyDescent="0.25">
      <c r="L9161">
        <v>9160</v>
      </c>
      <c r="M9161">
        <v>168.42133191726222</v>
      </c>
      <c r="N9161">
        <v>0.14385862895544665</v>
      </c>
    </row>
    <row r="9162" spans="12:14" x14ac:dyDescent="0.25">
      <c r="L9162">
        <v>9161</v>
      </c>
      <c r="M9162">
        <v>163.32870576369663</v>
      </c>
      <c r="N9162">
        <v>0.10927129786450229</v>
      </c>
    </row>
    <row r="9163" spans="12:14" x14ac:dyDescent="0.25">
      <c r="L9163">
        <v>9162</v>
      </c>
      <c r="M9163">
        <v>168.61139166340561</v>
      </c>
      <c r="N9163">
        <v>0.14514944810625341</v>
      </c>
    </row>
    <row r="9164" spans="12:14" x14ac:dyDescent="0.25">
      <c r="L9164">
        <v>9163</v>
      </c>
      <c r="M9164">
        <v>166.47696135987155</v>
      </c>
      <c r="N9164">
        <v>0.13065314592880228</v>
      </c>
    </row>
    <row r="9165" spans="12:14" x14ac:dyDescent="0.25">
      <c r="L9165">
        <v>9164</v>
      </c>
      <c r="M9165">
        <v>168.37130814248795</v>
      </c>
      <c r="N9165">
        <v>0.14351888501816079</v>
      </c>
    </row>
    <row r="9166" spans="12:14" x14ac:dyDescent="0.25">
      <c r="L9166">
        <v>9165</v>
      </c>
      <c r="M9166">
        <v>164.80770161821323</v>
      </c>
      <c r="N9166">
        <v>0.1193161190942098</v>
      </c>
    </row>
    <row r="9167" spans="12:14" x14ac:dyDescent="0.25">
      <c r="L9167">
        <v>9166</v>
      </c>
      <c r="M9167">
        <v>167.18333417392137</v>
      </c>
      <c r="N9167">
        <v>0.13545058239016061</v>
      </c>
    </row>
    <row r="9168" spans="12:14" x14ac:dyDescent="0.25">
      <c r="L9168">
        <v>9167</v>
      </c>
      <c r="M9168">
        <v>162.6342235807964</v>
      </c>
      <c r="N9168">
        <v>0.10455461840042757</v>
      </c>
    </row>
    <row r="9169" spans="12:14" x14ac:dyDescent="0.25">
      <c r="L9169">
        <v>9168</v>
      </c>
      <c r="M9169">
        <v>167.44684903874108</v>
      </c>
      <c r="N9169">
        <v>0.13724028294976764</v>
      </c>
    </row>
    <row r="9170" spans="12:14" x14ac:dyDescent="0.25">
      <c r="L9170">
        <v>9169</v>
      </c>
      <c r="M9170">
        <v>173.9553097670331</v>
      </c>
      <c r="N9170">
        <v>0.18144346600576999</v>
      </c>
    </row>
    <row r="9171" spans="12:14" x14ac:dyDescent="0.25">
      <c r="L9171">
        <v>9170</v>
      </c>
      <c r="M9171">
        <v>162.90149501648131</v>
      </c>
      <c r="N9171">
        <v>0.10636983227209851</v>
      </c>
    </row>
    <row r="9172" spans="12:14" x14ac:dyDescent="0.25">
      <c r="L9172">
        <v>9171</v>
      </c>
      <c r="M9172">
        <v>162.50376179919905</v>
      </c>
      <c r="N9172">
        <v>0.10366856772661914</v>
      </c>
    </row>
    <row r="9173" spans="12:14" x14ac:dyDescent="0.25">
      <c r="L9173">
        <v>9172</v>
      </c>
      <c r="M9173">
        <v>169.79269325587615</v>
      </c>
      <c r="N9173">
        <v>0.15317243429549721</v>
      </c>
    </row>
    <row r="9174" spans="12:14" x14ac:dyDescent="0.25">
      <c r="L9174">
        <v>9173</v>
      </c>
      <c r="M9174">
        <v>167.52789610756031</v>
      </c>
      <c r="N9174">
        <v>0.137790726221799</v>
      </c>
    </row>
    <row r="9175" spans="12:14" x14ac:dyDescent="0.25">
      <c r="L9175">
        <v>9174</v>
      </c>
      <c r="M9175">
        <v>159.70079183048992</v>
      </c>
      <c r="N9175">
        <v>8.4631778568663663E-2</v>
      </c>
    </row>
    <row r="9176" spans="12:14" x14ac:dyDescent="0.25">
      <c r="L9176">
        <v>9175</v>
      </c>
      <c r="M9176">
        <v>163.62426509634884</v>
      </c>
      <c r="N9176">
        <v>0.11127863321314213</v>
      </c>
    </row>
    <row r="9177" spans="12:14" x14ac:dyDescent="0.25">
      <c r="L9177">
        <v>9176</v>
      </c>
      <c r="M9177">
        <v>164.49707828585616</v>
      </c>
      <c r="N9177">
        <v>0.11720647434180953</v>
      </c>
    </row>
    <row r="9178" spans="12:14" x14ac:dyDescent="0.25">
      <c r="L9178">
        <v>9177</v>
      </c>
      <c r="M9178">
        <v>163.56700021937459</v>
      </c>
      <c r="N9178">
        <v>0.11088971024882754</v>
      </c>
    </row>
    <row r="9179" spans="12:14" x14ac:dyDescent="0.25">
      <c r="L9179">
        <v>9178</v>
      </c>
      <c r="M9179">
        <v>168.27550326907217</v>
      </c>
      <c r="N9179">
        <v>0.14286821191217647</v>
      </c>
    </row>
    <row r="9180" spans="12:14" x14ac:dyDescent="0.25">
      <c r="L9180">
        <v>9179</v>
      </c>
      <c r="M9180">
        <v>168.53482027756993</v>
      </c>
      <c r="N9180">
        <v>0.14462940210363517</v>
      </c>
    </row>
    <row r="9181" spans="12:14" x14ac:dyDescent="0.25">
      <c r="L9181">
        <v>9180</v>
      </c>
      <c r="M9181">
        <v>165.00162098273506</v>
      </c>
      <c r="N9181">
        <v>0.12063315141965658</v>
      </c>
    </row>
    <row r="9182" spans="12:14" x14ac:dyDescent="0.25">
      <c r="L9182">
        <v>9181</v>
      </c>
      <c r="M9182">
        <v>165.56031524564236</v>
      </c>
      <c r="N9182">
        <v>0.12442760694556565</v>
      </c>
    </row>
    <row r="9183" spans="12:14" x14ac:dyDescent="0.25">
      <c r="L9183">
        <v>9182</v>
      </c>
      <c r="M9183">
        <v>164.29154524725556</v>
      </c>
      <c r="N9183">
        <v>0.11581056601438799</v>
      </c>
    </row>
    <row r="9184" spans="12:14" x14ac:dyDescent="0.25">
      <c r="L9184">
        <v>9183</v>
      </c>
      <c r="M9184">
        <v>158.77611298562579</v>
      </c>
      <c r="N9184">
        <v>7.835168409565485E-2</v>
      </c>
    </row>
    <row r="9185" spans="12:14" x14ac:dyDescent="0.25">
      <c r="L9185">
        <v>9184</v>
      </c>
      <c r="M9185">
        <v>167.43723767234766</v>
      </c>
      <c r="N9185">
        <v>0.13717500591947696</v>
      </c>
    </row>
    <row r="9186" spans="12:14" x14ac:dyDescent="0.25">
      <c r="L9186">
        <v>9185</v>
      </c>
      <c r="M9186">
        <v>168.15609736106632</v>
      </c>
      <c r="N9186">
        <v>0.14205724885502735</v>
      </c>
    </row>
    <row r="9187" spans="12:14" x14ac:dyDescent="0.25">
      <c r="L9187">
        <v>9186</v>
      </c>
      <c r="M9187">
        <v>164.82952703882967</v>
      </c>
      <c r="N9187">
        <v>0.11946434969788977</v>
      </c>
    </row>
    <row r="9188" spans="12:14" x14ac:dyDescent="0.25">
      <c r="L9188">
        <v>9187</v>
      </c>
      <c r="M9188">
        <v>158.30019320759135</v>
      </c>
      <c r="N9188">
        <v>7.5119403845889998E-2</v>
      </c>
    </row>
    <row r="9189" spans="12:14" x14ac:dyDescent="0.25">
      <c r="L9189">
        <v>9188</v>
      </c>
      <c r="M9189">
        <v>163.72545862910343</v>
      </c>
      <c r="N9189">
        <v>0.11196590420380681</v>
      </c>
    </row>
    <row r="9190" spans="12:14" x14ac:dyDescent="0.25">
      <c r="L9190">
        <v>9189</v>
      </c>
      <c r="M9190">
        <v>165.6364797608617</v>
      </c>
      <c r="N9190">
        <v>0.12494488962562822</v>
      </c>
    </row>
    <row r="9191" spans="12:14" x14ac:dyDescent="0.25">
      <c r="L9191">
        <v>9190</v>
      </c>
      <c r="M9191">
        <v>162.53056821382873</v>
      </c>
      <c r="N9191">
        <v>0.10385062749503704</v>
      </c>
    </row>
    <row r="9192" spans="12:14" x14ac:dyDescent="0.25">
      <c r="L9192">
        <v>9191</v>
      </c>
      <c r="M9192">
        <v>171.94895138101694</v>
      </c>
      <c r="N9192">
        <v>0.16781698338331252</v>
      </c>
    </row>
    <row r="9193" spans="12:14" x14ac:dyDescent="0.25">
      <c r="L9193">
        <v>9192</v>
      </c>
      <c r="M9193">
        <v>161.98921200930479</v>
      </c>
      <c r="N9193">
        <v>0.10017392598202757</v>
      </c>
    </row>
    <row r="9194" spans="12:14" x14ac:dyDescent="0.25">
      <c r="L9194">
        <v>9193</v>
      </c>
      <c r="M9194">
        <v>170.70754516732427</v>
      </c>
      <c r="N9194">
        <v>0.15938578768258704</v>
      </c>
    </row>
    <row r="9195" spans="12:14" x14ac:dyDescent="0.25">
      <c r="L9195">
        <v>9194</v>
      </c>
      <c r="M9195">
        <v>159.37333606307809</v>
      </c>
      <c r="N9195">
        <v>8.2407813819713516E-2</v>
      </c>
    </row>
    <row r="9196" spans="12:14" x14ac:dyDescent="0.25">
      <c r="L9196">
        <v>9195</v>
      </c>
      <c r="M9196">
        <v>167.1384481023982</v>
      </c>
      <c r="N9196">
        <v>0.13514573193180612</v>
      </c>
    </row>
    <row r="9197" spans="12:14" x14ac:dyDescent="0.25">
      <c r="L9197">
        <v>9196</v>
      </c>
      <c r="M9197">
        <v>167.51855963054439</v>
      </c>
      <c r="N9197">
        <v>0.13772731614376954</v>
      </c>
    </row>
    <row r="9198" spans="12:14" x14ac:dyDescent="0.25">
      <c r="L9198">
        <v>9197</v>
      </c>
      <c r="M9198">
        <v>170.9825590759406</v>
      </c>
      <c r="N9198">
        <v>0.16125358571548776</v>
      </c>
    </row>
    <row r="9199" spans="12:14" x14ac:dyDescent="0.25">
      <c r="L9199">
        <v>9198</v>
      </c>
      <c r="M9199">
        <v>167.49737244767013</v>
      </c>
      <c r="N9199">
        <v>0.13758342022703429</v>
      </c>
    </row>
    <row r="9200" spans="12:14" x14ac:dyDescent="0.25">
      <c r="L9200">
        <v>9199</v>
      </c>
      <c r="M9200">
        <v>164.32019690998104</v>
      </c>
      <c r="N9200">
        <v>0.116005158060831</v>
      </c>
    </row>
    <row r="9201" spans="12:14" x14ac:dyDescent="0.25">
      <c r="L9201">
        <v>9200</v>
      </c>
      <c r="M9201">
        <v>167.55358900637614</v>
      </c>
      <c r="N9201">
        <v>0.13796522338126693</v>
      </c>
    </row>
    <row r="9202" spans="12:14" x14ac:dyDescent="0.25">
      <c r="L9202">
        <v>9201</v>
      </c>
      <c r="M9202">
        <v>162.65267869025584</v>
      </c>
      <c r="N9202">
        <v>0.10467995903253868</v>
      </c>
    </row>
    <row r="9203" spans="12:14" x14ac:dyDescent="0.25">
      <c r="L9203">
        <v>9202</v>
      </c>
      <c r="M9203">
        <v>164.83874997359737</v>
      </c>
      <c r="N9203">
        <v>0.11952698863678335</v>
      </c>
    </row>
    <row r="9204" spans="12:14" x14ac:dyDescent="0.25">
      <c r="L9204">
        <v>9203</v>
      </c>
      <c r="M9204">
        <v>162.4628516661223</v>
      </c>
      <c r="N9204">
        <v>0.103390720448018</v>
      </c>
    </row>
    <row r="9205" spans="12:14" x14ac:dyDescent="0.25">
      <c r="L9205">
        <v>9204</v>
      </c>
      <c r="M9205">
        <v>166.86998799307466</v>
      </c>
      <c r="N9205">
        <v>0.13332244500559343</v>
      </c>
    </row>
    <row r="9206" spans="12:14" x14ac:dyDescent="0.25">
      <c r="L9206">
        <v>9205</v>
      </c>
      <c r="M9206">
        <v>176.22548691164144</v>
      </c>
      <c r="N9206">
        <v>0.19686171312777567</v>
      </c>
    </row>
    <row r="9207" spans="12:14" x14ac:dyDescent="0.25">
      <c r="L9207">
        <v>9206</v>
      </c>
      <c r="M9207">
        <v>162.61220271073293</v>
      </c>
      <c r="N9207">
        <v>0.1044050603726383</v>
      </c>
    </row>
    <row r="9208" spans="12:14" x14ac:dyDescent="0.25">
      <c r="L9208">
        <v>9207</v>
      </c>
      <c r="M9208">
        <v>161.75214786666001</v>
      </c>
      <c r="N9208">
        <v>9.8563869452410691E-2</v>
      </c>
    </row>
    <row r="9209" spans="12:14" x14ac:dyDescent="0.25">
      <c r="L9209">
        <v>9208</v>
      </c>
      <c r="M9209">
        <v>169.22697348964547</v>
      </c>
      <c r="N9209">
        <v>0.14933026401452887</v>
      </c>
    </row>
    <row r="9210" spans="12:14" x14ac:dyDescent="0.25">
      <c r="L9210">
        <v>9209</v>
      </c>
      <c r="M9210">
        <v>168.60017792864082</v>
      </c>
      <c r="N9210">
        <v>0.14507328835185951</v>
      </c>
    </row>
    <row r="9211" spans="12:14" x14ac:dyDescent="0.25">
      <c r="L9211">
        <v>9210</v>
      </c>
      <c r="M9211">
        <v>161.82660733417981</v>
      </c>
      <c r="N9211">
        <v>9.9069572046377674E-2</v>
      </c>
    </row>
    <row r="9212" spans="12:14" x14ac:dyDescent="0.25">
      <c r="L9212">
        <v>9211</v>
      </c>
      <c r="M9212">
        <v>172.5645829792704</v>
      </c>
      <c r="N9212">
        <v>0.17199813732565161</v>
      </c>
    </row>
    <row r="9213" spans="12:14" x14ac:dyDescent="0.25">
      <c r="L9213">
        <v>9212</v>
      </c>
      <c r="M9213">
        <v>161.5597890587832</v>
      </c>
      <c r="N9213">
        <v>9.7257435880482968E-2</v>
      </c>
    </row>
    <row r="9214" spans="12:14" x14ac:dyDescent="0.25">
      <c r="L9214">
        <v>9213</v>
      </c>
      <c r="M9214">
        <v>162.54619523629896</v>
      </c>
      <c r="N9214">
        <v>0.10395676075199423</v>
      </c>
    </row>
    <row r="9215" spans="12:14" x14ac:dyDescent="0.25">
      <c r="L9215">
        <v>9214</v>
      </c>
      <c r="M9215">
        <v>167.10350163091425</v>
      </c>
      <c r="N9215">
        <v>0.13490838775156822</v>
      </c>
    </row>
    <row r="9216" spans="12:14" x14ac:dyDescent="0.25">
      <c r="L9216">
        <v>9215</v>
      </c>
      <c r="M9216">
        <v>163.71709056524844</v>
      </c>
      <c r="N9216">
        <v>0.11190907124838945</v>
      </c>
    </row>
    <row r="9217" spans="12:14" x14ac:dyDescent="0.25">
      <c r="L9217">
        <v>9216</v>
      </c>
      <c r="M9217">
        <v>168.41567829608186</v>
      </c>
      <c r="N9217">
        <v>0.14382023154284829</v>
      </c>
    </row>
    <row r="9218" spans="12:14" x14ac:dyDescent="0.25">
      <c r="L9218">
        <v>9217</v>
      </c>
      <c r="M9218">
        <v>167.87125438566892</v>
      </c>
      <c r="N9218">
        <v>0.14012269524714038</v>
      </c>
    </row>
    <row r="9219" spans="12:14" x14ac:dyDescent="0.25">
      <c r="L9219">
        <v>9218</v>
      </c>
      <c r="M9219">
        <v>162.11806212923074</v>
      </c>
      <c r="N9219">
        <v>0.10104903081489769</v>
      </c>
    </row>
    <row r="9220" spans="12:14" x14ac:dyDescent="0.25">
      <c r="L9220">
        <v>9219</v>
      </c>
      <c r="M9220">
        <v>165.525362622643</v>
      </c>
      <c r="N9220">
        <v>0.12419022098639232</v>
      </c>
    </row>
    <row r="9221" spans="12:14" x14ac:dyDescent="0.25">
      <c r="L9221">
        <v>9220</v>
      </c>
      <c r="M9221">
        <v>169.35435448482454</v>
      </c>
      <c r="N9221">
        <v>0.15019539106727109</v>
      </c>
    </row>
    <row r="9222" spans="12:14" x14ac:dyDescent="0.25">
      <c r="L9222">
        <v>9221</v>
      </c>
      <c r="M9222">
        <v>159.69490483482124</v>
      </c>
      <c r="N9222">
        <v>8.45917961583742E-2</v>
      </c>
    </row>
    <row r="9223" spans="12:14" x14ac:dyDescent="0.25">
      <c r="L9223">
        <v>9222</v>
      </c>
      <c r="M9223">
        <v>167.96518323755623</v>
      </c>
      <c r="N9223">
        <v>0.14076062707273573</v>
      </c>
    </row>
    <row r="9224" spans="12:14" x14ac:dyDescent="0.25">
      <c r="L9224">
        <v>9223</v>
      </c>
      <c r="M9224">
        <v>172.22023535403213</v>
      </c>
      <c r="N9224">
        <v>0.16965944900152286</v>
      </c>
    </row>
    <row r="9225" spans="12:14" x14ac:dyDescent="0.25">
      <c r="L9225">
        <v>9224</v>
      </c>
      <c r="M9225">
        <v>172.68755997665474</v>
      </c>
      <c r="N9225">
        <v>0.1728333539696465</v>
      </c>
    </row>
    <row r="9226" spans="12:14" x14ac:dyDescent="0.25">
      <c r="L9226">
        <v>9225</v>
      </c>
      <c r="M9226">
        <v>171.05069056509515</v>
      </c>
      <c r="N9226">
        <v>0.16171631089932181</v>
      </c>
    </row>
    <row r="9227" spans="12:14" x14ac:dyDescent="0.25">
      <c r="L9227">
        <v>9226</v>
      </c>
      <c r="M9227">
        <v>163.87331879886545</v>
      </c>
      <c r="N9227">
        <v>0.11297011862923467</v>
      </c>
    </row>
    <row r="9228" spans="12:14" x14ac:dyDescent="0.25">
      <c r="L9228">
        <v>9227</v>
      </c>
      <c r="M9228">
        <v>163.86410278174557</v>
      </c>
      <c r="N9228">
        <v>0.11290752667257942</v>
      </c>
    </row>
    <row r="9229" spans="12:14" x14ac:dyDescent="0.25">
      <c r="L9229">
        <v>9228</v>
      </c>
      <c r="M9229">
        <v>165.54273829957202</v>
      </c>
      <c r="N9229">
        <v>0.12430823049126283</v>
      </c>
    </row>
    <row r="9230" spans="12:14" x14ac:dyDescent="0.25">
      <c r="L9230">
        <v>9229</v>
      </c>
      <c r="M9230">
        <v>166.34901293404073</v>
      </c>
      <c r="N9230">
        <v>0.12978416508604451</v>
      </c>
    </row>
    <row r="9231" spans="12:14" x14ac:dyDescent="0.25">
      <c r="L9231">
        <v>9230</v>
      </c>
      <c r="M9231">
        <v>167.54416822393824</v>
      </c>
      <c r="N9231">
        <v>0.13790124073037324</v>
      </c>
    </row>
    <row r="9232" spans="12:14" x14ac:dyDescent="0.25">
      <c r="L9232">
        <v>9231</v>
      </c>
      <c r="M9232">
        <v>161.19000409945104</v>
      </c>
      <c r="N9232">
        <v>9.4745986102863444E-2</v>
      </c>
    </row>
    <row r="9233" spans="12:14" x14ac:dyDescent="0.25">
      <c r="L9233">
        <v>9232</v>
      </c>
      <c r="M9233">
        <v>174.37818766281967</v>
      </c>
      <c r="N9233">
        <v>0.18431550439059641</v>
      </c>
    </row>
    <row r="9234" spans="12:14" x14ac:dyDescent="0.25">
      <c r="L9234">
        <v>9233</v>
      </c>
      <c r="M9234">
        <v>167.30974520725721</v>
      </c>
      <c r="N9234">
        <v>0.13630912180218369</v>
      </c>
    </row>
    <row r="9235" spans="12:14" x14ac:dyDescent="0.25">
      <c r="L9235">
        <v>9234</v>
      </c>
      <c r="M9235">
        <v>156.82578070531139</v>
      </c>
      <c r="N9235">
        <v>6.510571113740804E-2</v>
      </c>
    </row>
    <row r="9236" spans="12:14" x14ac:dyDescent="0.25">
      <c r="L9236">
        <v>9235</v>
      </c>
      <c r="M9236">
        <v>167.39960927119682</v>
      </c>
      <c r="N9236">
        <v>0.13691944701336789</v>
      </c>
    </row>
    <row r="9237" spans="12:14" x14ac:dyDescent="0.25">
      <c r="L9237">
        <v>9236</v>
      </c>
      <c r="M9237">
        <v>166.73748115951952</v>
      </c>
      <c r="N9237">
        <v>0.13242250505599085</v>
      </c>
    </row>
    <row r="9238" spans="12:14" x14ac:dyDescent="0.25">
      <c r="L9238">
        <v>9237</v>
      </c>
      <c r="M9238">
        <v>165.37993845265478</v>
      </c>
      <c r="N9238">
        <v>0.12320255101723765</v>
      </c>
    </row>
    <row r="9239" spans="12:14" x14ac:dyDescent="0.25">
      <c r="L9239">
        <v>9238</v>
      </c>
      <c r="M9239">
        <v>170.72256163065524</v>
      </c>
      <c r="N9239">
        <v>0.15948777423596483</v>
      </c>
    </row>
    <row r="9240" spans="12:14" x14ac:dyDescent="0.25">
      <c r="L9240">
        <v>9239</v>
      </c>
      <c r="M9240">
        <v>161.19647058522057</v>
      </c>
      <c r="N9240">
        <v>9.4789904206717956E-2</v>
      </c>
    </row>
    <row r="9241" spans="12:14" x14ac:dyDescent="0.25">
      <c r="L9241">
        <v>9240</v>
      </c>
      <c r="M9241">
        <v>158.65248429000803</v>
      </c>
      <c r="N9241">
        <v>7.7512041345778382E-2</v>
      </c>
    </row>
    <row r="9242" spans="12:14" x14ac:dyDescent="0.25">
      <c r="L9242">
        <v>9241</v>
      </c>
      <c r="M9242">
        <v>168.90615385842449</v>
      </c>
      <c r="N9242">
        <v>0.14715136957560637</v>
      </c>
    </row>
    <row r="9243" spans="12:14" x14ac:dyDescent="0.25">
      <c r="L9243">
        <v>9242</v>
      </c>
      <c r="M9243">
        <v>165.35946343368664</v>
      </c>
      <c r="N9243">
        <v>0.12306349186803067</v>
      </c>
    </row>
    <row r="9244" spans="12:14" x14ac:dyDescent="0.25">
      <c r="L9244">
        <v>9243</v>
      </c>
      <c r="M9244">
        <v>165.51988763764641</v>
      </c>
      <c r="N9244">
        <v>0.12415303680811474</v>
      </c>
    </row>
    <row r="9245" spans="12:14" x14ac:dyDescent="0.25">
      <c r="L9245">
        <v>9244</v>
      </c>
      <c r="M9245">
        <v>162.22176392529218</v>
      </c>
      <c r="N9245">
        <v>0.10175333705041267</v>
      </c>
    </row>
    <row r="9246" spans="12:14" x14ac:dyDescent="0.25">
      <c r="L9246">
        <v>9245</v>
      </c>
      <c r="M9246">
        <v>165.09342102366017</v>
      </c>
      <c r="N9246">
        <v>0.12125662510767055</v>
      </c>
    </row>
    <row r="9247" spans="12:14" x14ac:dyDescent="0.25">
      <c r="L9247">
        <v>9246</v>
      </c>
      <c r="M9247">
        <v>160.44547651533293</v>
      </c>
      <c r="N9247">
        <v>8.9689415822281404E-2</v>
      </c>
    </row>
    <row r="9248" spans="12:14" x14ac:dyDescent="0.25">
      <c r="L9248">
        <v>9247</v>
      </c>
      <c r="M9248">
        <v>170.12245898000253</v>
      </c>
      <c r="N9248">
        <v>0.15541208746045965</v>
      </c>
    </row>
    <row r="9249" spans="12:14" x14ac:dyDescent="0.25">
      <c r="L9249">
        <v>9248</v>
      </c>
      <c r="M9249">
        <v>165.28068088218541</v>
      </c>
      <c r="N9249">
        <v>0.12252842840356348</v>
      </c>
    </row>
    <row r="9250" spans="12:14" x14ac:dyDescent="0.25">
      <c r="L9250">
        <v>9249</v>
      </c>
      <c r="M9250">
        <v>163.93653742551595</v>
      </c>
      <c r="N9250">
        <v>0.11339947737365086</v>
      </c>
    </row>
    <row r="9251" spans="12:14" x14ac:dyDescent="0.25">
      <c r="L9251">
        <v>9250</v>
      </c>
      <c r="M9251">
        <v>172.33551717519276</v>
      </c>
      <c r="N9251">
        <v>0.17044240270694222</v>
      </c>
    </row>
    <row r="9252" spans="12:14" x14ac:dyDescent="0.25">
      <c r="L9252">
        <v>9251</v>
      </c>
      <c r="M9252">
        <v>164.03964284727553</v>
      </c>
      <c r="N9252">
        <v>0.11409973324402789</v>
      </c>
    </row>
    <row r="9253" spans="12:14" x14ac:dyDescent="0.25">
      <c r="L9253">
        <v>9252</v>
      </c>
      <c r="M9253">
        <v>162.3145829872407</v>
      </c>
      <c r="N9253">
        <v>0.10238373157189473</v>
      </c>
    </row>
    <row r="9254" spans="12:14" x14ac:dyDescent="0.25">
      <c r="L9254">
        <v>9253</v>
      </c>
      <c r="M9254">
        <v>169.58684421605466</v>
      </c>
      <c r="N9254">
        <v>0.15177437979859021</v>
      </c>
    </row>
    <row r="9255" spans="12:14" x14ac:dyDescent="0.25">
      <c r="L9255">
        <v>9254</v>
      </c>
      <c r="M9255">
        <v>169.63891803844066</v>
      </c>
      <c r="N9255">
        <v>0.15212804694039961</v>
      </c>
    </row>
    <row r="9256" spans="12:14" x14ac:dyDescent="0.25">
      <c r="L9256">
        <v>9255</v>
      </c>
      <c r="M9256">
        <v>162.69672149494929</v>
      </c>
      <c r="N9256">
        <v>0.1049790823182799</v>
      </c>
    </row>
    <row r="9257" spans="12:14" x14ac:dyDescent="0.25">
      <c r="L9257">
        <v>9256</v>
      </c>
      <c r="M9257">
        <v>164.54714356034947</v>
      </c>
      <c r="N9257">
        <v>0.11754650013063483</v>
      </c>
    </row>
    <row r="9258" spans="12:14" x14ac:dyDescent="0.25">
      <c r="L9258">
        <v>9257</v>
      </c>
      <c r="M9258">
        <v>168.53423589082681</v>
      </c>
      <c r="N9258">
        <v>0.14462543315379284</v>
      </c>
    </row>
    <row r="9259" spans="12:14" x14ac:dyDescent="0.25">
      <c r="L9259">
        <v>9258</v>
      </c>
      <c r="M9259">
        <v>171.82613010935023</v>
      </c>
      <c r="N9259">
        <v>0.16698282437378587</v>
      </c>
    </row>
    <row r="9260" spans="12:14" x14ac:dyDescent="0.25">
      <c r="L9260">
        <v>9259</v>
      </c>
      <c r="M9260">
        <v>163.6318578001484</v>
      </c>
      <c r="N9260">
        <v>0.11133020019494522</v>
      </c>
    </row>
    <row r="9261" spans="12:14" x14ac:dyDescent="0.25">
      <c r="L9261">
        <v>9260</v>
      </c>
      <c r="M9261">
        <v>165.56052109725508</v>
      </c>
      <c r="N9261">
        <v>0.12442900501753673</v>
      </c>
    </row>
    <row r="9262" spans="12:14" x14ac:dyDescent="0.25">
      <c r="L9262">
        <v>9261</v>
      </c>
      <c r="M9262">
        <v>166.53096103422627</v>
      </c>
      <c r="N9262">
        <v>0.13101989278187776</v>
      </c>
    </row>
    <row r="9263" spans="12:14" x14ac:dyDescent="0.25">
      <c r="L9263">
        <v>9262</v>
      </c>
      <c r="M9263">
        <v>163.46684482664742</v>
      </c>
      <c r="N9263">
        <v>0.1102094899412025</v>
      </c>
    </row>
    <row r="9264" spans="12:14" x14ac:dyDescent="0.25">
      <c r="L9264">
        <v>9263</v>
      </c>
      <c r="M9264">
        <v>164.35727340817763</v>
      </c>
      <c r="N9264">
        <v>0.1162569686356012</v>
      </c>
    </row>
    <row r="9265" spans="12:14" x14ac:dyDescent="0.25">
      <c r="L9265">
        <v>9264</v>
      </c>
      <c r="M9265">
        <v>165.11889719623807</v>
      </c>
      <c r="N9265">
        <v>0.12142965033852593</v>
      </c>
    </row>
    <row r="9266" spans="12:14" x14ac:dyDescent="0.25">
      <c r="L9266">
        <v>9265</v>
      </c>
      <c r="M9266">
        <v>161.51803035583299</v>
      </c>
      <c r="N9266">
        <v>9.6973825412855152E-2</v>
      </c>
    </row>
    <row r="9267" spans="12:14" x14ac:dyDescent="0.25">
      <c r="L9267">
        <v>9266</v>
      </c>
      <c r="M9267">
        <v>162.2693236956747</v>
      </c>
      <c r="N9267">
        <v>0.10207634633387985</v>
      </c>
    </row>
    <row r="9268" spans="12:14" x14ac:dyDescent="0.25">
      <c r="L9268">
        <v>9267</v>
      </c>
      <c r="M9268">
        <v>162.58421718767198</v>
      </c>
      <c r="N9268">
        <v>0.10421499251321276</v>
      </c>
    </row>
    <row r="9269" spans="12:14" x14ac:dyDescent="0.25">
      <c r="L9269">
        <v>9268</v>
      </c>
      <c r="M9269">
        <v>164.88118266108512</v>
      </c>
      <c r="N9269">
        <v>0.11981517657105578</v>
      </c>
    </row>
    <row r="9270" spans="12:14" x14ac:dyDescent="0.25">
      <c r="L9270">
        <v>9269</v>
      </c>
      <c r="M9270">
        <v>169.45116939880103</v>
      </c>
      <c r="N9270">
        <v>0.15085292401457018</v>
      </c>
    </row>
    <row r="9271" spans="12:14" x14ac:dyDescent="0.25">
      <c r="L9271">
        <v>9270</v>
      </c>
      <c r="M9271">
        <v>173.58475247049185</v>
      </c>
      <c r="N9271">
        <v>0.17892677078464825</v>
      </c>
    </row>
    <row r="9272" spans="12:14" x14ac:dyDescent="0.25">
      <c r="L9272">
        <v>9271</v>
      </c>
      <c r="M9272">
        <v>165.54672765024083</v>
      </c>
      <c r="N9272">
        <v>0.12433532476212816</v>
      </c>
    </row>
    <row r="9273" spans="12:14" x14ac:dyDescent="0.25">
      <c r="L9273">
        <v>9272</v>
      </c>
      <c r="M9273">
        <v>164.59887575531036</v>
      </c>
      <c r="N9273">
        <v>0.11789784705876571</v>
      </c>
    </row>
    <row r="9274" spans="12:14" x14ac:dyDescent="0.25">
      <c r="L9274">
        <v>9273</v>
      </c>
      <c r="M9274">
        <v>167.37625102497051</v>
      </c>
      <c r="N9274">
        <v>0.13676080599563534</v>
      </c>
    </row>
    <row r="9275" spans="12:14" x14ac:dyDescent="0.25">
      <c r="L9275">
        <v>9274</v>
      </c>
      <c r="M9275">
        <v>169.46681731014334</v>
      </c>
      <c r="N9275">
        <v>0.15095919914142186</v>
      </c>
    </row>
    <row r="9276" spans="12:14" x14ac:dyDescent="0.25">
      <c r="L9276">
        <v>9275</v>
      </c>
      <c r="M9276">
        <v>163.67795351980701</v>
      </c>
      <c r="N9276">
        <v>0.11164326615926923</v>
      </c>
    </row>
    <row r="9277" spans="12:14" x14ac:dyDescent="0.25">
      <c r="L9277">
        <v>9276</v>
      </c>
      <c r="M9277">
        <v>161.89241937506503</v>
      </c>
      <c r="N9277">
        <v>9.9516544350887859E-2</v>
      </c>
    </row>
    <row r="9278" spans="12:14" x14ac:dyDescent="0.25">
      <c r="L9278">
        <v>9277</v>
      </c>
      <c r="M9278">
        <v>166.54351632141672</v>
      </c>
      <c r="N9278">
        <v>0.13110516388992743</v>
      </c>
    </row>
    <row r="9279" spans="12:14" x14ac:dyDescent="0.25">
      <c r="L9279">
        <v>9278</v>
      </c>
      <c r="M9279">
        <v>163.08459739772269</v>
      </c>
      <c r="N9279">
        <v>0.10761339944011095</v>
      </c>
    </row>
    <row r="9280" spans="12:14" x14ac:dyDescent="0.25">
      <c r="L9280">
        <v>9279</v>
      </c>
      <c r="M9280">
        <v>161.35487862853611</v>
      </c>
      <c r="N9280">
        <v>9.5865756090679266E-2</v>
      </c>
    </row>
    <row r="9281" spans="12:14" x14ac:dyDescent="0.25">
      <c r="L9281">
        <v>9280</v>
      </c>
      <c r="M9281">
        <v>156.1482192426412</v>
      </c>
      <c r="N9281">
        <v>6.0503951271836387E-2</v>
      </c>
    </row>
    <row r="9282" spans="12:14" x14ac:dyDescent="0.25">
      <c r="L9282">
        <v>9281</v>
      </c>
      <c r="M9282">
        <v>161.6093608196044</v>
      </c>
      <c r="N9282">
        <v>9.7594109897499504E-2</v>
      </c>
    </row>
    <row r="9283" spans="12:14" x14ac:dyDescent="0.25">
      <c r="L9283">
        <v>9282</v>
      </c>
      <c r="M9283">
        <v>166.19539497308725</v>
      </c>
      <c r="N9283">
        <v>0.1287408457618302</v>
      </c>
    </row>
    <row r="9284" spans="12:14" x14ac:dyDescent="0.25">
      <c r="L9284">
        <v>9283</v>
      </c>
      <c r="M9284">
        <v>167.17140190171943</v>
      </c>
      <c r="N9284">
        <v>0.13536954258145095</v>
      </c>
    </row>
    <row r="9285" spans="12:14" x14ac:dyDescent="0.25">
      <c r="L9285">
        <v>9284</v>
      </c>
      <c r="M9285">
        <v>161.40682767205723</v>
      </c>
      <c r="N9285">
        <v>9.6218575778192372E-2</v>
      </c>
    </row>
    <row r="9286" spans="12:14" x14ac:dyDescent="0.25">
      <c r="L9286">
        <v>9285</v>
      </c>
      <c r="M9286">
        <v>173.06902049815537</v>
      </c>
      <c r="N9286">
        <v>0.17542410007144493</v>
      </c>
    </row>
    <row r="9287" spans="12:14" x14ac:dyDescent="0.25">
      <c r="L9287">
        <v>9286</v>
      </c>
      <c r="M9287">
        <v>166.53306709884171</v>
      </c>
      <c r="N9287">
        <v>0.13103419643424807</v>
      </c>
    </row>
    <row r="9288" spans="12:14" x14ac:dyDescent="0.25">
      <c r="L9288">
        <v>9287</v>
      </c>
      <c r="M9288">
        <v>165.72121510325289</v>
      </c>
      <c r="N9288">
        <v>0.12552038235845653</v>
      </c>
    </row>
    <row r="9289" spans="12:14" x14ac:dyDescent="0.25">
      <c r="L9289">
        <v>9288</v>
      </c>
      <c r="M9289">
        <v>166.17513761220147</v>
      </c>
      <c r="N9289">
        <v>0.12860326486999618</v>
      </c>
    </row>
    <row r="9290" spans="12:14" x14ac:dyDescent="0.25">
      <c r="L9290">
        <v>9289</v>
      </c>
      <c r="M9290">
        <v>159.85575760366893</v>
      </c>
      <c r="N9290">
        <v>8.5684251760899555E-2</v>
      </c>
    </row>
    <row r="9291" spans="12:14" x14ac:dyDescent="0.25">
      <c r="L9291">
        <v>9290</v>
      </c>
      <c r="M9291">
        <v>166.94576617183802</v>
      </c>
      <c r="N9291">
        <v>0.13383710382391678</v>
      </c>
    </row>
    <row r="9292" spans="12:14" x14ac:dyDescent="0.25">
      <c r="L9292">
        <v>9291</v>
      </c>
      <c r="M9292">
        <v>164.33020160317449</v>
      </c>
      <c r="N9292">
        <v>0.11607310642882651</v>
      </c>
    </row>
    <row r="9293" spans="12:14" x14ac:dyDescent="0.25">
      <c r="L9293">
        <v>9292</v>
      </c>
      <c r="M9293">
        <v>171.52089874006847</v>
      </c>
      <c r="N9293">
        <v>0.16490979994388577</v>
      </c>
    </row>
    <row r="9294" spans="12:14" x14ac:dyDescent="0.25">
      <c r="L9294">
        <v>9293</v>
      </c>
      <c r="M9294">
        <v>167.42805195496854</v>
      </c>
      <c r="N9294">
        <v>0.13711261974803612</v>
      </c>
    </row>
    <row r="9295" spans="12:14" x14ac:dyDescent="0.25">
      <c r="L9295">
        <v>9294</v>
      </c>
      <c r="M9295">
        <v>162.39503033236903</v>
      </c>
      <c r="N9295">
        <v>0.10293010173091255</v>
      </c>
    </row>
    <row r="9296" spans="12:14" x14ac:dyDescent="0.25">
      <c r="L9296">
        <v>9295</v>
      </c>
      <c r="M9296">
        <v>161.80550631814089</v>
      </c>
      <c r="N9296">
        <v>9.8926261344573607E-2</v>
      </c>
    </row>
    <row r="9297" spans="12:14" x14ac:dyDescent="0.25">
      <c r="L9297">
        <v>9296</v>
      </c>
      <c r="M9297">
        <v>164.71866944069589</v>
      </c>
      <c r="N9297">
        <v>0.1187114437639023</v>
      </c>
    </row>
    <row r="9298" spans="12:14" x14ac:dyDescent="0.25">
      <c r="L9298">
        <v>9297</v>
      </c>
      <c r="M9298">
        <v>167.37415108355472</v>
      </c>
      <c r="N9298">
        <v>0.13674654392988983</v>
      </c>
    </row>
    <row r="9299" spans="12:14" x14ac:dyDescent="0.25">
      <c r="L9299">
        <v>9298</v>
      </c>
      <c r="M9299">
        <v>162.71108928669869</v>
      </c>
      <c r="N9299">
        <v>0.10507666332173415</v>
      </c>
    </row>
    <row r="9300" spans="12:14" x14ac:dyDescent="0.25">
      <c r="L9300">
        <v>9299</v>
      </c>
      <c r="M9300">
        <v>164.63099833920037</v>
      </c>
      <c r="N9300">
        <v>0.11811601238466984</v>
      </c>
    </row>
    <row r="9301" spans="12:14" x14ac:dyDescent="0.25">
      <c r="L9301">
        <v>9300</v>
      </c>
      <c r="M9301">
        <v>164.63417234656558</v>
      </c>
      <c r="N9301">
        <v>0.11813756912971929</v>
      </c>
    </row>
    <row r="9302" spans="12:14" x14ac:dyDescent="0.25">
      <c r="L9302">
        <v>9301</v>
      </c>
      <c r="M9302">
        <v>167.86812226884749</v>
      </c>
      <c r="N9302">
        <v>0.14010142300797512</v>
      </c>
    </row>
    <row r="9303" spans="12:14" x14ac:dyDescent="0.25">
      <c r="L9303">
        <v>9302</v>
      </c>
      <c r="M9303">
        <v>164.02240261275304</v>
      </c>
      <c r="N9303">
        <v>0.11398264361648924</v>
      </c>
    </row>
    <row r="9304" spans="12:14" x14ac:dyDescent="0.25">
      <c r="L9304">
        <v>9303</v>
      </c>
      <c r="M9304">
        <v>164.47754232829595</v>
      </c>
      <c r="N9304">
        <v>0.11707379296840048</v>
      </c>
    </row>
    <row r="9305" spans="12:14" x14ac:dyDescent="0.25">
      <c r="L9305">
        <v>9304</v>
      </c>
      <c r="M9305">
        <v>162.63992343607333</v>
      </c>
      <c r="N9305">
        <v>0.10459332981879776</v>
      </c>
    </row>
    <row r="9306" spans="12:14" x14ac:dyDescent="0.25">
      <c r="L9306">
        <v>9305</v>
      </c>
      <c r="M9306">
        <v>165.51631485468729</v>
      </c>
      <c r="N9306">
        <v>0.12412877171906311</v>
      </c>
    </row>
    <row r="9307" spans="12:14" x14ac:dyDescent="0.25">
      <c r="L9307">
        <v>9306</v>
      </c>
      <c r="M9307">
        <v>168.34298923071694</v>
      </c>
      <c r="N9307">
        <v>0.14332655289952045</v>
      </c>
    </row>
    <row r="9308" spans="12:14" x14ac:dyDescent="0.25">
      <c r="L9308">
        <v>9307</v>
      </c>
      <c r="M9308">
        <v>171.52058130837398</v>
      </c>
      <c r="N9308">
        <v>0.16490764405912506</v>
      </c>
    </row>
    <row r="9309" spans="12:14" x14ac:dyDescent="0.25">
      <c r="L9309">
        <v>9308</v>
      </c>
      <c r="M9309">
        <v>165.01128827828643</v>
      </c>
      <c r="N9309">
        <v>0.12069880830117641</v>
      </c>
    </row>
    <row r="9310" spans="12:14" x14ac:dyDescent="0.25">
      <c r="L9310">
        <v>9309</v>
      </c>
      <c r="M9310">
        <v>161.48304288707052</v>
      </c>
      <c r="N9310">
        <v>9.6736202793477499E-2</v>
      </c>
    </row>
    <row r="9311" spans="12:14" x14ac:dyDescent="0.25">
      <c r="L9311">
        <v>9310</v>
      </c>
      <c r="M9311">
        <v>163.13233514415225</v>
      </c>
      <c r="N9311">
        <v>0.10793761747448172</v>
      </c>
    </row>
    <row r="9312" spans="12:14" x14ac:dyDescent="0.25">
      <c r="L9312">
        <v>9311</v>
      </c>
      <c r="M9312">
        <v>166.77199722901651</v>
      </c>
      <c r="N9312">
        <v>0.13265692609685487</v>
      </c>
    </row>
    <row r="9313" spans="12:14" x14ac:dyDescent="0.25">
      <c r="L9313">
        <v>9312</v>
      </c>
      <c r="M9313">
        <v>166.08530525519581</v>
      </c>
      <c r="N9313">
        <v>0.12799315500118924</v>
      </c>
    </row>
    <row r="9314" spans="12:14" x14ac:dyDescent="0.25">
      <c r="L9314">
        <v>9313</v>
      </c>
      <c r="M9314">
        <v>164.69964359972124</v>
      </c>
      <c r="N9314">
        <v>0.11858222692346865</v>
      </c>
    </row>
    <row r="9315" spans="12:14" x14ac:dyDescent="0.25">
      <c r="L9315">
        <v>9314</v>
      </c>
      <c r="M9315">
        <v>165.42167314750324</v>
      </c>
      <c r="N9315">
        <v>0.12348599843025698</v>
      </c>
    </row>
    <row r="9316" spans="12:14" x14ac:dyDescent="0.25">
      <c r="L9316">
        <v>9315</v>
      </c>
      <c r="M9316">
        <v>169.51656115312682</v>
      </c>
      <c r="N9316">
        <v>0.15129704188014337</v>
      </c>
    </row>
    <row r="9317" spans="12:14" x14ac:dyDescent="0.25">
      <c r="L9317">
        <v>9316</v>
      </c>
      <c r="M9317">
        <v>163.53249441386365</v>
      </c>
      <c r="N9317">
        <v>0.11065535891735756</v>
      </c>
    </row>
    <row r="9318" spans="12:14" x14ac:dyDescent="0.25">
      <c r="L9318">
        <v>9317</v>
      </c>
      <c r="M9318">
        <v>165.07681294490172</v>
      </c>
      <c r="N9318">
        <v>0.12114382886041386</v>
      </c>
    </row>
    <row r="9319" spans="12:14" x14ac:dyDescent="0.25">
      <c r="L9319">
        <v>9318</v>
      </c>
      <c r="M9319">
        <v>166.42345901780732</v>
      </c>
      <c r="N9319">
        <v>0.13028977678225284</v>
      </c>
    </row>
    <row r="9320" spans="12:14" x14ac:dyDescent="0.25">
      <c r="L9320">
        <v>9319</v>
      </c>
      <c r="M9320">
        <v>165.62717633329657</v>
      </c>
      <c r="N9320">
        <v>0.12488170400787957</v>
      </c>
    </row>
    <row r="9321" spans="12:14" x14ac:dyDescent="0.25">
      <c r="L9321">
        <v>9320</v>
      </c>
      <c r="M9321">
        <v>167.54471228716207</v>
      </c>
      <c r="N9321">
        <v>0.13790493581701213</v>
      </c>
    </row>
    <row r="9322" spans="12:14" x14ac:dyDescent="0.25">
      <c r="L9322">
        <v>9321</v>
      </c>
      <c r="M9322">
        <v>165.34926344851746</v>
      </c>
      <c r="N9322">
        <v>0.1229942171454157</v>
      </c>
    </row>
    <row r="9323" spans="12:14" x14ac:dyDescent="0.25">
      <c r="L9323">
        <v>9322</v>
      </c>
      <c r="M9323">
        <v>162.73072073200493</v>
      </c>
      <c r="N9323">
        <v>0.10520999321443103</v>
      </c>
    </row>
    <row r="9324" spans="12:14" x14ac:dyDescent="0.25">
      <c r="L9324">
        <v>9323</v>
      </c>
      <c r="M9324">
        <v>164.05027520094387</v>
      </c>
      <c r="N9324">
        <v>0.11417194446187762</v>
      </c>
    </row>
    <row r="9325" spans="12:14" x14ac:dyDescent="0.25">
      <c r="L9325">
        <v>9324</v>
      </c>
      <c r="M9325">
        <v>175.263029193384</v>
      </c>
      <c r="N9325">
        <v>0.19032503779395049</v>
      </c>
    </row>
    <row r="9326" spans="12:14" x14ac:dyDescent="0.25">
      <c r="L9326">
        <v>9325</v>
      </c>
      <c r="M9326">
        <v>171.11409034471714</v>
      </c>
      <c r="N9326">
        <v>0.16214689997119858</v>
      </c>
    </row>
    <row r="9327" spans="12:14" x14ac:dyDescent="0.25">
      <c r="L9327">
        <v>9326</v>
      </c>
      <c r="M9327">
        <v>169.43930351525262</v>
      </c>
      <c r="N9327">
        <v>0.15077233509431553</v>
      </c>
    </row>
    <row r="9328" spans="12:14" x14ac:dyDescent="0.25">
      <c r="L9328">
        <v>9327</v>
      </c>
      <c r="M9328">
        <v>159.78459192601292</v>
      </c>
      <c r="N9328">
        <v>8.5200919432710354E-2</v>
      </c>
    </row>
    <row r="9329" spans="12:14" x14ac:dyDescent="0.25">
      <c r="L9329">
        <v>9328</v>
      </c>
      <c r="M9329">
        <v>164.00516015515208</v>
      </c>
      <c r="N9329">
        <v>0.11386553889058093</v>
      </c>
    </row>
    <row r="9330" spans="12:14" x14ac:dyDescent="0.25">
      <c r="L9330">
        <v>9329</v>
      </c>
      <c r="M9330">
        <v>168.16301956658549</v>
      </c>
      <c r="N9330">
        <v>0.14210426204762228</v>
      </c>
    </row>
    <row r="9331" spans="12:14" x14ac:dyDescent="0.25">
      <c r="L9331">
        <v>9330</v>
      </c>
      <c r="M9331">
        <v>160.15777952442249</v>
      </c>
      <c r="N9331">
        <v>8.7735478741798767E-2</v>
      </c>
    </row>
    <row r="9332" spans="12:14" x14ac:dyDescent="0.25">
      <c r="L9332">
        <v>9331</v>
      </c>
      <c r="M9332">
        <v>168.33986662885559</v>
      </c>
      <c r="N9332">
        <v>0.14330534528262739</v>
      </c>
    </row>
    <row r="9333" spans="12:14" x14ac:dyDescent="0.25">
      <c r="L9333">
        <v>9332</v>
      </c>
      <c r="M9333">
        <v>158.9911836877771</v>
      </c>
      <c r="N9333">
        <v>7.9812368889503604E-2</v>
      </c>
    </row>
    <row r="9334" spans="12:14" x14ac:dyDescent="0.25">
      <c r="L9334">
        <v>9333</v>
      </c>
      <c r="M9334">
        <v>168.22136367023495</v>
      </c>
      <c r="N9334">
        <v>0.14250051474108094</v>
      </c>
    </row>
    <row r="9335" spans="12:14" x14ac:dyDescent="0.25">
      <c r="L9335">
        <v>9334</v>
      </c>
      <c r="M9335">
        <v>168.44723446315811</v>
      </c>
      <c r="N9335">
        <v>0.14403454996436893</v>
      </c>
    </row>
    <row r="9336" spans="12:14" x14ac:dyDescent="0.25">
      <c r="L9336">
        <v>9335</v>
      </c>
      <c r="M9336">
        <v>167.32011532551758</v>
      </c>
      <c r="N9336">
        <v>0.13637955200909624</v>
      </c>
    </row>
    <row r="9337" spans="12:14" x14ac:dyDescent="0.25">
      <c r="L9337">
        <v>9336</v>
      </c>
      <c r="M9337">
        <v>172.25561433028105</v>
      </c>
      <c r="N9337">
        <v>0.16989973060246522</v>
      </c>
    </row>
    <row r="9338" spans="12:14" x14ac:dyDescent="0.25">
      <c r="L9338">
        <v>9337</v>
      </c>
      <c r="M9338">
        <v>167.41683597308108</v>
      </c>
      <c r="N9338">
        <v>0.13703644473197296</v>
      </c>
    </row>
    <row r="9339" spans="12:14" x14ac:dyDescent="0.25">
      <c r="L9339">
        <v>9338</v>
      </c>
      <c r="M9339">
        <v>166.94045116369318</v>
      </c>
      <c r="N9339">
        <v>0.13380100615232005</v>
      </c>
    </row>
    <row r="9340" spans="12:14" x14ac:dyDescent="0.25">
      <c r="L9340">
        <v>9339</v>
      </c>
      <c r="M9340">
        <v>157.16324209881301</v>
      </c>
      <c r="N9340">
        <v>6.7397630590258606E-2</v>
      </c>
    </row>
    <row r="9341" spans="12:14" x14ac:dyDescent="0.25">
      <c r="L9341">
        <v>9340</v>
      </c>
      <c r="M9341">
        <v>165.21238016411237</v>
      </c>
      <c r="N9341">
        <v>0.12206455387625548</v>
      </c>
    </row>
    <row r="9342" spans="12:14" x14ac:dyDescent="0.25">
      <c r="L9342">
        <v>9341</v>
      </c>
      <c r="M9342">
        <v>169.16005767614865</v>
      </c>
      <c r="N9342">
        <v>0.14887579527348183</v>
      </c>
    </row>
    <row r="9343" spans="12:14" x14ac:dyDescent="0.25">
      <c r="L9343">
        <v>9342</v>
      </c>
      <c r="M9343">
        <v>168.86064209869863</v>
      </c>
      <c r="N9343">
        <v>0.14684226966237834</v>
      </c>
    </row>
    <row r="9344" spans="12:14" x14ac:dyDescent="0.25">
      <c r="L9344">
        <v>9343</v>
      </c>
      <c r="M9344">
        <v>167.96035112560915</v>
      </c>
      <c r="N9344">
        <v>0.14072780906278526</v>
      </c>
    </row>
    <row r="9345" spans="12:14" x14ac:dyDescent="0.25">
      <c r="L9345">
        <v>9344</v>
      </c>
      <c r="M9345">
        <v>163.57395821872336</v>
      </c>
      <c r="N9345">
        <v>0.11093696654056195</v>
      </c>
    </row>
    <row r="9346" spans="12:14" x14ac:dyDescent="0.25">
      <c r="L9346">
        <v>9345</v>
      </c>
      <c r="M9346">
        <v>158.90044339475534</v>
      </c>
      <c r="N9346">
        <v>7.9196092637645599E-2</v>
      </c>
    </row>
    <row r="9347" spans="12:14" x14ac:dyDescent="0.25">
      <c r="L9347">
        <v>9346</v>
      </c>
      <c r="M9347">
        <v>162.03147249684116</v>
      </c>
      <c r="N9347">
        <v>0.10046094439461251</v>
      </c>
    </row>
    <row r="9348" spans="12:14" x14ac:dyDescent="0.25">
      <c r="L9348">
        <v>9347</v>
      </c>
      <c r="M9348">
        <v>161.32685168411581</v>
      </c>
      <c r="N9348">
        <v>9.5675406911905458E-2</v>
      </c>
    </row>
    <row r="9349" spans="12:14" x14ac:dyDescent="0.25">
      <c r="L9349">
        <v>9348</v>
      </c>
      <c r="M9349">
        <v>165.70241464500356</v>
      </c>
      <c r="N9349">
        <v>0.12539269623846216</v>
      </c>
    </row>
    <row r="9350" spans="12:14" x14ac:dyDescent="0.25">
      <c r="L9350">
        <v>9349</v>
      </c>
      <c r="M9350">
        <v>165.24025699450044</v>
      </c>
      <c r="N9350">
        <v>0.12225388353316013</v>
      </c>
    </row>
    <row r="9351" spans="12:14" x14ac:dyDescent="0.25">
      <c r="L9351">
        <v>9350</v>
      </c>
      <c r="M9351">
        <v>165.18167879066746</v>
      </c>
      <c r="N9351">
        <v>0.12185604091334312</v>
      </c>
    </row>
    <row r="9352" spans="12:14" x14ac:dyDescent="0.25">
      <c r="L9352">
        <v>9351</v>
      </c>
      <c r="M9352">
        <v>159.54569231107928</v>
      </c>
      <c r="N9352">
        <v>8.3578397018921224E-2</v>
      </c>
    </row>
    <row r="9353" spans="12:14" x14ac:dyDescent="0.25">
      <c r="L9353">
        <v>9352</v>
      </c>
      <c r="M9353">
        <v>164.37390355717358</v>
      </c>
      <c r="N9353">
        <v>0.11636991477617187</v>
      </c>
    </row>
    <row r="9354" spans="12:14" x14ac:dyDescent="0.25">
      <c r="L9354">
        <v>9353</v>
      </c>
      <c r="M9354">
        <v>166.31388083815335</v>
      </c>
      <c r="N9354">
        <v>0.12954556020994845</v>
      </c>
    </row>
    <row r="9355" spans="12:14" x14ac:dyDescent="0.25">
      <c r="L9355">
        <v>9354</v>
      </c>
      <c r="M9355">
        <v>167.50174531982901</v>
      </c>
      <c r="N9355">
        <v>0.1376131192413772</v>
      </c>
    </row>
    <row r="9356" spans="12:14" x14ac:dyDescent="0.25">
      <c r="L9356">
        <v>9355</v>
      </c>
      <c r="M9356">
        <v>162.62853388805112</v>
      </c>
      <c r="N9356">
        <v>0.10451597600240881</v>
      </c>
    </row>
    <row r="9357" spans="12:14" x14ac:dyDescent="0.25">
      <c r="L9357">
        <v>9356</v>
      </c>
      <c r="M9357">
        <v>163.00436530602187</v>
      </c>
      <c r="N9357">
        <v>0.10706849120689377</v>
      </c>
    </row>
    <row r="9358" spans="12:14" x14ac:dyDescent="0.25">
      <c r="L9358">
        <v>9357</v>
      </c>
      <c r="M9358">
        <v>167.42384213371389</v>
      </c>
      <c r="N9358">
        <v>0.13708402811826059</v>
      </c>
    </row>
    <row r="9359" spans="12:14" x14ac:dyDescent="0.25">
      <c r="L9359">
        <v>9358</v>
      </c>
      <c r="M9359">
        <v>166.18284749291075</v>
      </c>
      <c r="N9359">
        <v>0.12865562767628158</v>
      </c>
    </row>
    <row r="9360" spans="12:14" x14ac:dyDescent="0.25">
      <c r="L9360">
        <v>9359</v>
      </c>
      <c r="M9360">
        <v>167.58744626107637</v>
      </c>
      <c r="N9360">
        <v>0.1381951699830466</v>
      </c>
    </row>
    <row r="9361" spans="12:14" x14ac:dyDescent="0.25">
      <c r="L9361">
        <v>9360</v>
      </c>
      <c r="M9361">
        <v>168.22219867440307</v>
      </c>
      <c r="N9361">
        <v>0.14250618579659413</v>
      </c>
    </row>
    <row r="9362" spans="12:14" x14ac:dyDescent="0.25">
      <c r="L9362">
        <v>9361</v>
      </c>
      <c r="M9362">
        <v>159.10609129102582</v>
      </c>
      <c r="N9362">
        <v>8.0592781038085759E-2</v>
      </c>
    </row>
    <row r="9363" spans="12:14" x14ac:dyDescent="0.25">
      <c r="L9363">
        <v>9362</v>
      </c>
      <c r="M9363">
        <v>163.52152736018903</v>
      </c>
      <c r="N9363">
        <v>0.11058087453442877</v>
      </c>
    </row>
    <row r="9364" spans="12:14" x14ac:dyDescent="0.25">
      <c r="L9364">
        <v>9363</v>
      </c>
      <c r="M9364">
        <v>166.79685570127435</v>
      </c>
      <c r="N9364">
        <v>0.13282575612373515</v>
      </c>
    </row>
    <row r="9365" spans="12:14" x14ac:dyDescent="0.25">
      <c r="L9365">
        <v>9364</v>
      </c>
      <c r="M9365">
        <v>164.94589251584347</v>
      </c>
      <c r="N9365">
        <v>0.12025466321387679</v>
      </c>
    </row>
    <row r="9366" spans="12:14" x14ac:dyDescent="0.25">
      <c r="L9366">
        <v>9365</v>
      </c>
      <c r="M9366">
        <v>166.59307431227279</v>
      </c>
      <c r="N9366">
        <v>0.13144174438616929</v>
      </c>
    </row>
    <row r="9367" spans="12:14" x14ac:dyDescent="0.25">
      <c r="L9367">
        <v>9366</v>
      </c>
      <c r="M9367">
        <v>165.42538236228691</v>
      </c>
      <c r="N9367">
        <v>0.12351119011642098</v>
      </c>
    </row>
    <row r="9368" spans="12:14" x14ac:dyDescent="0.25">
      <c r="L9368">
        <v>9367</v>
      </c>
      <c r="M9368">
        <v>160.4009061345094</v>
      </c>
      <c r="N9368">
        <v>8.9386709424460697E-2</v>
      </c>
    </row>
    <row r="9369" spans="12:14" x14ac:dyDescent="0.25">
      <c r="L9369">
        <v>9368</v>
      </c>
      <c r="M9369">
        <v>163.79919478478095</v>
      </c>
      <c r="N9369">
        <v>0.11246669431737244</v>
      </c>
    </row>
    <row r="9370" spans="12:14" x14ac:dyDescent="0.25">
      <c r="L9370">
        <v>9369</v>
      </c>
      <c r="M9370">
        <v>170.25295513977684</v>
      </c>
      <c r="N9370">
        <v>0.15629837161879134</v>
      </c>
    </row>
    <row r="9371" spans="12:14" x14ac:dyDescent="0.25">
      <c r="L9371">
        <v>9370</v>
      </c>
      <c r="M9371">
        <v>163.60138946828761</v>
      </c>
      <c r="N9371">
        <v>0.11112326996875521</v>
      </c>
    </row>
    <row r="9372" spans="12:14" x14ac:dyDescent="0.25">
      <c r="L9372">
        <v>9371</v>
      </c>
      <c r="M9372">
        <v>163.7482890747053</v>
      </c>
      <c r="N9372">
        <v>0.11212096058477283</v>
      </c>
    </row>
    <row r="9373" spans="12:14" x14ac:dyDescent="0.25">
      <c r="L9373">
        <v>9372</v>
      </c>
      <c r="M9373">
        <v>162.21104374766483</v>
      </c>
      <c r="N9373">
        <v>0.10168052936302896</v>
      </c>
    </row>
    <row r="9374" spans="12:14" x14ac:dyDescent="0.25">
      <c r="L9374">
        <v>9373</v>
      </c>
      <c r="M9374">
        <v>163.34220602712043</v>
      </c>
      <c r="N9374">
        <v>0.10936298691977031</v>
      </c>
    </row>
    <row r="9375" spans="12:14" x14ac:dyDescent="0.25">
      <c r="L9375">
        <v>9374</v>
      </c>
      <c r="M9375">
        <v>161.17654832199986</v>
      </c>
      <c r="N9375">
        <v>9.4654599180722165E-2</v>
      </c>
    </row>
    <row r="9376" spans="12:14" x14ac:dyDescent="0.25">
      <c r="L9376">
        <v>9375</v>
      </c>
      <c r="M9376">
        <v>169.17418887136373</v>
      </c>
      <c r="N9376">
        <v>0.14897176939623802</v>
      </c>
    </row>
    <row r="9377" spans="12:14" x14ac:dyDescent="0.25">
      <c r="L9377">
        <v>9376</v>
      </c>
      <c r="M9377">
        <v>160.05486449001492</v>
      </c>
      <c r="N9377">
        <v>8.7036515915556611E-2</v>
      </c>
    </row>
    <row r="9378" spans="12:14" x14ac:dyDescent="0.25">
      <c r="L9378">
        <v>9377</v>
      </c>
      <c r="M9378">
        <v>163.33827438576958</v>
      </c>
      <c r="N9378">
        <v>0.10933628459035671</v>
      </c>
    </row>
    <row r="9379" spans="12:14" x14ac:dyDescent="0.25">
      <c r="L9379">
        <v>9378</v>
      </c>
      <c r="M9379">
        <v>164.38701523316783</v>
      </c>
      <c r="N9379">
        <v>0.11645896468187766</v>
      </c>
    </row>
    <row r="9380" spans="12:14" x14ac:dyDescent="0.25">
      <c r="L9380">
        <v>9379</v>
      </c>
      <c r="M9380">
        <v>164.29562029809784</v>
      </c>
      <c r="N9380">
        <v>0.11583824233078044</v>
      </c>
    </row>
    <row r="9381" spans="12:14" x14ac:dyDescent="0.25">
      <c r="L9381">
        <v>9380</v>
      </c>
      <c r="M9381">
        <v>167.41170975523571</v>
      </c>
      <c r="N9381">
        <v>0.13700162925789039</v>
      </c>
    </row>
    <row r="9382" spans="12:14" x14ac:dyDescent="0.25">
      <c r="L9382">
        <v>9381</v>
      </c>
      <c r="M9382">
        <v>163.47708787592282</v>
      </c>
      <c r="N9382">
        <v>0.1102790571401262</v>
      </c>
    </row>
    <row r="9383" spans="12:14" x14ac:dyDescent="0.25">
      <c r="L9383">
        <v>9382</v>
      </c>
      <c r="M9383">
        <v>165.78237037239086</v>
      </c>
      <c r="N9383">
        <v>0.12593572750216975</v>
      </c>
    </row>
    <row r="9384" spans="12:14" x14ac:dyDescent="0.25">
      <c r="L9384">
        <v>9383</v>
      </c>
      <c r="M9384">
        <v>168.25571488682164</v>
      </c>
      <c r="N9384">
        <v>0.14273381615878433</v>
      </c>
    </row>
    <row r="9385" spans="12:14" x14ac:dyDescent="0.25">
      <c r="L9385">
        <v>9384</v>
      </c>
      <c r="M9385">
        <v>158.92777811483188</v>
      </c>
      <c r="N9385">
        <v>7.9381740471407003E-2</v>
      </c>
    </row>
    <row r="9386" spans="12:14" x14ac:dyDescent="0.25">
      <c r="L9386">
        <v>9385</v>
      </c>
      <c r="M9386">
        <v>170.08078157282969</v>
      </c>
      <c r="N9386">
        <v>0.15512902912524495</v>
      </c>
    </row>
    <row r="9387" spans="12:14" x14ac:dyDescent="0.25">
      <c r="L9387">
        <v>9386</v>
      </c>
      <c r="M9387">
        <v>163.06221417069347</v>
      </c>
      <c r="N9387">
        <v>0.10746138041087172</v>
      </c>
    </row>
    <row r="9388" spans="12:14" x14ac:dyDescent="0.25">
      <c r="L9388">
        <v>9387</v>
      </c>
      <c r="M9388">
        <v>174.27304251598699</v>
      </c>
      <c r="N9388">
        <v>0.18360139542275844</v>
      </c>
    </row>
    <row r="9389" spans="12:14" x14ac:dyDescent="0.25">
      <c r="L9389">
        <v>9388</v>
      </c>
      <c r="M9389">
        <v>163.33241326438875</v>
      </c>
      <c r="N9389">
        <v>0.1092964779091572</v>
      </c>
    </row>
    <row r="9390" spans="12:14" x14ac:dyDescent="0.25">
      <c r="L9390">
        <v>9389</v>
      </c>
      <c r="M9390">
        <v>162.01470328357655</v>
      </c>
      <c r="N9390">
        <v>0.10034705377829245</v>
      </c>
    </row>
    <row r="9391" spans="12:14" x14ac:dyDescent="0.25">
      <c r="L9391">
        <v>9390</v>
      </c>
      <c r="M9391">
        <v>160.56633095298773</v>
      </c>
      <c r="N9391">
        <v>9.0510216784875031E-2</v>
      </c>
    </row>
    <row r="9392" spans="12:14" x14ac:dyDescent="0.25">
      <c r="L9392">
        <v>9391</v>
      </c>
      <c r="M9392">
        <v>167.91763887017959</v>
      </c>
      <c r="N9392">
        <v>0.14043772240108332</v>
      </c>
    </row>
    <row r="9393" spans="12:14" x14ac:dyDescent="0.25">
      <c r="L9393">
        <v>9392</v>
      </c>
      <c r="M9393">
        <v>167.50739754852813</v>
      </c>
      <c r="N9393">
        <v>0.13765150719673125</v>
      </c>
    </row>
    <row r="9394" spans="12:14" x14ac:dyDescent="0.25">
      <c r="L9394">
        <v>9393</v>
      </c>
      <c r="M9394">
        <v>165.78637301007407</v>
      </c>
      <c r="N9394">
        <v>0.12596291201377774</v>
      </c>
    </row>
    <row r="9395" spans="12:14" x14ac:dyDescent="0.25">
      <c r="L9395">
        <v>9394</v>
      </c>
      <c r="M9395">
        <v>161.20382106113269</v>
      </c>
      <c r="N9395">
        <v>9.4839826061647425E-2</v>
      </c>
    </row>
    <row r="9396" spans="12:14" x14ac:dyDescent="0.25">
      <c r="L9396">
        <v>9395</v>
      </c>
      <c r="M9396">
        <v>168.87161307110264</v>
      </c>
      <c r="N9396">
        <v>0.14691678065994318</v>
      </c>
    </row>
    <row r="9397" spans="12:14" x14ac:dyDescent="0.25">
      <c r="L9397">
        <v>9396</v>
      </c>
      <c r="M9397">
        <v>164.89365025033447</v>
      </c>
      <c r="N9397">
        <v>0.11989985206544107</v>
      </c>
    </row>
    <row r="9398" spans="12:14" x14ac:dyDescent="0.25">
      <c r="L9398">
        <v>9397</v>
      </c>
      <c r="M9398">
        <v>163.86924101714513</v>
      </c>
      <c r="N9398">
        <v>0.1129424237656762</v>
      </c>
    </row>
    <row r="9399" spans="12:14" x14ac:dyDescent="0.25">
      <c r="L9399">
        <v>9398</v>
      </c>
      <c r="M9399">
        <v>162.85939142755859</v>
      </c>
      <c r="N9399">
        <v>0.1060838794598804</v>
      </c>
    </row>
    <row r="9400" spans="12:14" x14ac:dyDescent="0.25">
      <c r="L9400">
        <v>9399</v>
      </c>
      <c r="M9400">
        <v>164.30901802093683</v>
      </c>
      <c r="N9400">
        <v>0.11592923496635255</v>
      </c>
    </row>
    <row r="9401" spans="12:14" x14ac:dyDescent="0.25">
      <c r="L9401">
        <v>9400</v>
      </c>
      <c r="M9401">
        <v>170.19643451776278</v>
      </c>
      <c r="N9401">
        <v>0.15591450337319124</v>
      </c>
    </row>
    <row r="9402" spans="12:14" x14ac:dyDescent="0.25">
      <c r="L9402">
        <v>9401</v>
      </c>
      <c r="M9402">
        <v>167.56553146297577</v>
      </c>
      <c r="N9402">
        <v>0.13804633235883457</v>
      </c>
    </row>
    <row r="9403" spans="12:14" x14ac:dyDescent="0.25">
      <c r="L9403">
        <v>9402</v>
      </c>
      <c r="M9403">
        <v>163.75677451876606</v>
      </c>
      <c r="N9403">
        <v>0.11217859074538805</v>
      </c>
    </row>
    <row r="9404" spans="12:14" x14ac:dyDescent="0.25">
      <c r="L9404">
        <v>9403</v>
      </c>
      <c r="M9404">
        <v>162.57478162436786</v>
      </c>
      <c r="N9404">
        <v>0.10415090947585859</v>
      </c>
    </row>
    <row r="9405" spans="12:14" x14ac:dyDescent="0.25">
      <c r="L9405">
        <v>9404</v>
      </c>
      <c r="M9405">
        <v>160.65111056023031</v>
      </c>
      <c r="N9405">
        <v>9.1086010149052488E-2</v>
      </c>
    </row>
    <row r="9406" spans="12:14" x14ac:dyDescent="0.25">
      <c r="L9406">
        <v>9405</v>
      </c>
      <c r="M9406">
        <v>169.63331522099992</v>
      </c>
      <c r="N9406">
        <v>0.1520899945689862</v>
      </c>
    </row>
    <row r="9407" spans="12:14" x14ac:dyDescent="0.25">
      <c r="L9407">
        <v>9406</v>
      </c>
      <c r="M9407">
        <v>169.3178286767604</v>
      </c>
      <c r="N9407">
        <v>0.14994732058677962</v>
      </c>
    </row>
    <row r="9408" spans="12:14" x14ac:dyDescent="0.25">
      <c r="L9408">
        <v>9407</v>
      </c>
      <c r="M9408">
        <v>162.91739227518156</v>
      </c>
      <c r="N9408">
        <v>0.10647780087877079</v>
      </c>
    </row>
    <row r="9409" spans="12:14" x14ac:dyDescent="0.25">
      <c r="L9409">
        <v>9408</v>
      </c>
      <c r="M9409">
        <v>161.18325792349555</v>
      </c>
      <c r="N9409">
        <v>9.4700168441339772E-2</v>
      </c>
    </row>
    <row r="9410" spans="12:14" x14ac:dyDescent="0.25">
      <c r="L9410">
        <v>9409</v>
      </c>
      <c r="M9410">
        <v>160.48130380053883</v>
      </c>
      <c r="N9410">
        <v>8.9932742180458769E-2</v>
      </c>
    </row>
    <row r="9411" spans="12:14" x14ac:dyDescent="0.25">
      <c r="L9411">
        <v>9410</v>
      </c>
      <c r="M9411">
        <v>164.65948811808912</v>
      </c>
      <c r="N9411">
        <v>0.11830950497285886</v>
      </c>
    </row>
    <row r="9412" spans="12:14" x14ac:dyDescent="0.25">
      <c r="L9412">
        <v>9411</v>
      </c>
      <c r="M9412">
        <v>163.88011774954981</v>
      </c>
      <c r="N9412">
        <v>0.11301629471821117</v>
      </c>
    </row>
    <row r="9413" spans="12:14" x14ac:dyDescent="0.25">
      <c r="L9413">
        <v>9412</v>
      </c>
      <c r="M9413">
        <v>169.46309788983405</v>
      </c>
      <c r="N9413">
        <v>0.15093393814290645</v>
      </c>
    </row>
    <row r="9414" spans="12:14" x14ac:dyDescent="0.25">
      <c r="L9414">
        <v>9413</v>
      </c>
      <c r="M9414">
        <v>167.32167227179048</v>
      </c>
      <c r="N9414">
        <v>0.13639012624223401</v>
      </c>
    </row>
    <row r="9415" spans="12:14" x14ac:dyDescent="0.25">
      <c r="L9415">
        <v>9414</v>
      </c>
      <c r="M9415">
        <v>162.48782337556631</v>
      </c>
      <c r="N9415">
        <v>0.10356031954215972</v>
      </c>
    </row>
    <row r="9416" spans="12:14" x14ac:dyDescent="0.25">
      <c r="L9416">
        <v>9415</v>
      </c>
      <c r="M9416">
        <v>161.801389297665</v>
      </c>
      <c r="N9416">
        <v>9.8898299985146432E-2</v>
      </c>
    </row>
    <row r="9417" spans="12:14" x14ac:dyDescent="0.25">
      <c r="L9417">
        <v>9416</v>
      </c>
      <c r="M9417">
        <v>169.36002807057915</v>
      </c>
      <c r="N9417">
        <v>0.15023392407225722</v>
      </c>
    </row>
    <row r="9418" spans="12:14" x14ac:dyDescent="0.25">
      <c r="L9418">
        <v>9417</v>
      </c>
      <c r="M9418">
        <v>163.03045151313111</v>
      </c>
      <c r="N9418">
        <v>0.10724565957837573</v>
      </c>
    </row>
    <row r="9419" spans="12:14" x14ac:dyDescent="0.25">
      <c r="L9419">
        <v>9418</v>
      </c>
      <c r="M9419">
        <v>171.59625058235025</v>
      </c>
      <c r="N9419">
        <v>0.16542156323432233</v>
      </c>
    </row>
    <row r="9420" spans="12:14" x14ac:dyDescent="0.25">
      <c r="L9420">
        <v>9419</v>
      </c>
      <c r="M9420">
        <v>163.79172156528722</v>
      </c>
      <c r="N9420">
        <v>0.11241593883107703</v>
      </c>
    </row>
    <row r="9421" spans="12:14" x14ac:dyDescent="0.25">
      <c r="L9421">
        <v>9420</v>
      </c>
      <c r="M9421">
        <v>162.27016071644823</v>
      </c>
      <c r="N9421">
        <v>0.10208203108546998</v>
      </c>
    </row>
    <row r="9422" spans="12:14" x14ac:dyDescent="0.25">
      <c r="L9422">
        <v>9421</v>
      </c>
      <c r="M9422">
        <v>175.44402485253653</v>
      </c>
      <c r="N9422">
        <v>0.19155429684426362</v>
      </c>
    </row>
    <row r="9423" spans="12:14" x14ac:dyDescent="0.25">
      <c r="L9423">
        <v>9422</v>
      </c>
      <c r="M9423">
        <v>161.48594519412504</v>
      </c>
      <c r="N9423">
        <v>9.6755914245289398E-2</v>
      </c>
    </row>
    <row r="9424" spans="12:14" x14ac:dyDescent="0.25">
      <c r="L9424">
        <v>9423</v>
      </c>
      <c r="M9424">
        <v>169.37159580853083</v>
      </c>
      <c r="N9424">
        <v>0.15031248809216424</v>
      </c>
    </row>
    <row r="9425" spans="12:14" x14ac:dyDescent="0.25">
      <c r="L9425">
        <v>9424</v>
      </c>
      <c r="M9425">
        <v>165.13233194957709</v>
      </c>
      <c r="N9425">
        <v>0.12152089447226966</v>
      </c>
    </row>
    <row r="9426" spans="12:14" x14ac:dyDescent="0.25">
      <c r="L9426">
        <v>9425</v>
      </c>
      <c r="M9426">
        <v>163.69564711724121</v>
      </c>
      <c r="N9426">
        <v>0.1117634348687313</v>
      </c>
    </row>
    <row r="9427" spans="12:14" x14ac:dyDescent="0.25">
      <c r="L9427">
        <v>9426</v>
      </c>
      <c r="M9427">
        <v>161.01548546947998</v>
      </c>
      <c r="N9427">
        <v>9.3560716763561702E-2</v>
      </c>
    </row>
    <row r="9428" spans="12:14" x14ac:dyDescent="0.25">
      <c r="L9428">
        <v>9427</v>
      </c>
      <c r="M9428">
        <v>162.64470497694973</v>
      </c>
      <c r="N9428">
        <v>0.10462580436776903</v>
      </c>
    </row>
    <row r="9429" spans="12:14" x14ac:dyDescent="0.25">
      <c r="L9429">
        <v>9428</v>
      </c>
      <c r="M9429">
        <v>172.80978083732677</v>
      </c>
      <c r="N9429">
        <v>0.17366343519823313</v>
      </c>
    </row>
    <row r="9430" spans="12:14" x14ac:dyDescent="0.25">
      <c r="L9430">
        <v>9429</v>
      </c>
      <c r="M9430">
        <v>163.99656535957971</v>
      </c>
      <c r="N9430">
        <v>0.11380716605284324</v>
      </c>
    </row>
    <row r="9431" spans="12:14" x14ac:dyDescent="0.25">
      <c r="L9431">
        <v>9430</v>
      </c>
      <c r="M9431">
        <v>156.85059478403983</v>
      </c>
      <c r="N9431">
        <v>6.5274239659003142E-2</v>
      </c>
    </row>
    <row r="9432" spans="12:14" x14ac:dyDescent="0.25">
      <c r="L9432">
        <v>9431</v>
      </c>
      <c r="M9432">
        <v>168.00153963926016</v>
      </c>
      <c r="N9432">
        <v>0.14100754700463169</v>
      </c>
    </row>
    <row r="9433" spans="12:14" x14ac:dyDescent="0.25">
      <c r="L9433">
        <v>9432</v>
      </c>
      <c r="M9433">
        <v>166.79791163590406</v>
      </c>
      <c r="N9433">
        <v>0.13283292766147348</v>
      </c>
    </row>
    <row r="9434" spans="12:14" x14ac:dyDescent="0.25">
      <c r="L9434">
        <v>9433</v>
      </c>
      <c r="M9434">
        <v>159.98239554661629</v>
      </c>
      <c r="N9434">
        <v>8.6544332263437385E-2</v>
      </c>
    </row>
    <row r="9435" spans="12:14" x14ac:dyDescent="0.25">
      <c r="L9435">
        <v>9434</v>
      </c>
      <c r="M9435">
        <v>164.67077678595302</v>
      </c>
      <c r="N9435">
        <v>0.11838617364658655</v>
      </c>
    </row>
    <row r="9436" spans="12:14" x14ac:dyDescent="0.25">
      <c r="L9436">
        <v>9435</v>
      </c>
      <c r="M9436">
        <v>161.51837751364252</v>
      </c>
      <c r="N9436">
        <v>9.6976183186965548E-2</v>
      </c>
    </row>
    <row r="9437" spans="12:14" x14ac:dyDescent="0.25">
      <c r="L9437">
        <v>9436</v>
      </c>
      <c r="M9437">
        <v>163.0887225086658</v>
      </c>
      <c r="N9437">
        <v>0.10764141574715436</v>
      </c>
    </row>
    <row r="9438" spans="12:14" x14ac:dyDescent="0.25">
      <c r="L9438">
        <v>9437</v>
      </c>
      <c r="M9438">
        <v>158.59859197214064</v>
      </c>
      <c r="N9438">
        <v>7.7146023620320081E-2</v>
      </c>
    </row>
    <row r="9439" spans="12:14" x14ac:dyDescent="0.25">
      <c r="L9439">
        <v>9438</v>
      </c>
      <c r="M9439">
        <v>160.31998894805301</v>
      </c>
      <c r="N9439">
        <v>8.8837148267894239E-2</v>
      </c>
    </row>
    <row r="9440" spans="12:14" x14ac:dyDescent="0.25">
      <c r="L9440">
        <v>9439</v>
      </c>
      <c r="M9440">
        <v>164.30064402844738</v>
      </c>
      <c r="N9440">
        <v>0.1158723617457289</v>
      </c>
    </row>
    <row r="9441" spans="12:14" x14ac:dyDescent="0.25">
      <c r="L9441">
        <v>9440</v>
      </c>
      <c r="M9441">
        <v>170.45983104589146</v>
      </c>
      <c r="N9441">
        <v>0.15770340023148788</v>
      </c>
    </row>
    <row r="9442" spans="12:14" x14ac:dyDescent="0.25">
      <c r="L9442">
        <v>9441</v>
      </c>
      <c r="M9442">
        <v>168.3126296429688</v>
      </c>
      <c r="N9442">
        <v>0.1431203612252121</v>
      </c>
    </row>
    <row r="9443" spans="12:14" x14ac:dyDescent="0.25">
      <c r="L9443">
        <v>9442</v>
      </c>
      <c r="M9443">
        <v>166.7752892551284</v>
      </c>
      <c r="N9443">
        <v>0.13267928438384846</v>
      </c>
    </row>
    <row r="9444" spans="12:14" x14ac:dyDescent="0.25">
      <c r="L9444">
        <v>9443</v>
      </c>
      <c r="M9444">
        <v>166.26997106242322</v>
      </c>
      <c r="N9444">
        <v>0.12924734041027897</v>
      </c>
    </row>
    <row r="9445" spans="12:14" x14ac:dyDescent="0.25">
      <c r="L9445">
        <v>9444</v>
      </c>
      <c r="M9445">
        <v>167.16891511790121</v>
      </c>
      <c r="N9445">
        <v>0.13535265321775536</v>
      </c>
    </row>
    <row r="9446" spans="12:14" x14ac:dyDescent="0.25">
      <c r="L9446">
        <v>9445</v>
      </c>
      <c r="M9446">
        <v>161.77780057377907</v>
      </c>
      <c r="N9446">
        <v>9.8738093643967462E-2</v>
      </c>
    </row>
    <row r="9447" spans="12:14" x14ac:dyDescent="0.25">
      <c r="L9447">
        <v>9446</v>
      </c>
      <c r="M9447">
        <v>160.02315318470673</v>
      </c>
      <c r="N9447">
        <v>8.6821143849564297E-2</v>
      </c>
    </row>
    <row r="9448" spans="12:14" x14ac:dyDescent="0.25">
      <c r="L9448">
        <v>9447</v>
      </c>
      <c r="M9448">
        <v>170.38700488089677</v>
      </c>
      <c r="N9448">
        <v>0.15720879045554903</v>
      </c>
    </row>
    <row r="9449" spans="12:14" x14ac:dyDescent="0.25">
      <c r="L9449">
        <v>9448</v>
      </c>
      <c r="M9449">
        <v>165.33808529434879</v>
      </c>
      <c r="N9449">
        <v>0.12291829904195417</v>
      </c>
    </row>
    <row r="9450" spans="12:14" x14ac:dyDescent="0.25">
      <c r="L9450">
        <v>9449</v>
      </c>
      <c r="M9450">
        <v>167.10788476096923</v>
      </c>
      <c r="N9450">
        <v>0.13493815643394447</v>
      </c>
    </row>
    <row r="9451" spans="12:14" x14ac:dyDescent="0.25">
      <c r="L9451">
        <v>9450</v>
      </c>
      <c r="M9451">
        <v>165.5584785349771</v>
      </c>
      <c r="N9451">
        <v>0.1244151326507752</v>
      </c>
    </row>
    <row r="9452" spans="12:14" x14ac:dyDescent="0.25">
      <c r="L9452">
        <v>9451</v>
      </c>
      <c r="M9452">
        <v>167.90256389262916</v>
      </c>
      <c r="N9452">
        <v>0.1403353384396453</v>
      </c>
    </row>
    <row r="9453" spans="12:14" x14ac:dyDescent="0.25">
      <c r="L9453">
        <v>9452</v>
      </c>
      <c r="M9453">
        <v>172.77140866578088</v>
      </c>
      <c r="N9453">
        <v>0.17340282486440617</v>
      </c>
    </row>
    <row r="9454" spans="12:14" x14ac:dyDescent="0.25">
      <c r="L9454">
        <v>9453</v>
      </c>
      <c r="M9454">
        <v>170.03334087045599</v>
      </c>
      <c r="N9454">
        <v>0.15480682850994221</v>
      </c>
    </row>
    <row r="9455" spans="12:14" x14ac:dyDescent="0.25">
      <c r="L9455">
        <v>9454</v>
      </c>
      <c r="M9455">
        <v>170.1334928801497</v>
      </c>
      <c r="N9455">
        <v>0.15548702584119045</v>
      </c>
    </row>
    <row r="9456" spans="12:14" x14ac:dyDescent="0.25">
      <c r="L9456">
        <v>9455</v>
      </c>
      <c r="M9456">
        <v>162.71057975589039</v>
      </c>
      <c r="N9456">
        <v>0.1050732027671526</v>
      </c>
    </row>
    <row r="9457" spans="12:14" x14ac:dyDescent="0.25">
      <c r="L9457">
        <v>9456</v>
      </c>
      <c r="M9457">
        <v>163.38222965766067</v>
      </c>
      <c r="N9457">
        <v>0.10963481338399794</v>
      </c>
    </row>
    <row r="9458" spans="12:14" x14ac:dyDescent="0.25">
      <c r="L9458">
        <v>9457</v>
      </c>
      <c r="M9458">
        <v>165.20544400735557</v>
      </c>
      <c r="N9458">
        <v>0.12201744593174668</v>
      </c>
    </row>
    <row r="9459" spans="12:14" x14ac:dyDescent="0.25">
      <c r="L9459">
        <v>9458</v>
      </c>
      <c r="M9459">
        <v>159.80402081789819</v>
      </c>
      <c r="N9459">
        <v>8.5332873653598096E-2</v>
      </c>
    </row>
    <row r="9460" spans="12:14" x14ac:dyDescent="0.25">
      <c r="L9460">
        <v>9459</v>
      </c>
      <c r="M9460">
        <v>164.88115981392485</v>
      </c>
      <c r="N9460">
        <v>0.11981502140115463</v>
      </c>
    </row>
    <row r="9461" spans="12:14" x14ac:dyDescent="0.25">
      <c r="L9461">
        <v>9460</v>
      </c>
      <c r="M9461">
        <v>161.89571104732269</v>
      </c>
      <c r="N9461">
        <v>9.9538900234627636E-2</v>
      </c>
    </row>
    <row r="9462" spans="12:14" x14ac:dyDescent="0.25">
      <c r="L9462">
        <v>9461</v>
      </c>
      <c r="M9462">
        <v>166.22606530093424</v>
      </c>
      <c r="N9462">
        <v>0.12894914787392797</v>
      </c>
    </row>
    <row r="9463" spans="12:14" x14ac:dyDescent="0.25">
      <c r="L9463">
        <v>9462</v>
      </c>
      <c r="M9463">
        <v>165.79846756419792</v>
      </c>
      <c r="N9463">
        <v>0.12604505398439647</v>
      </c>
    </row>
    <row r="9464" spans="12:14" x14ac:dyDescent="0.25">
      <c r="L9464">
        <v>9463</v>
      </c>
      <c r="M9464">
        <v>169.70410308553812</v>
      </c>
      <c r="N9464">
        <v>0.15257076092296051</v>
      </c>
    </row>
    <row r="9465" spans="12:14" x14ac:dyDescent="0.25">
      <c r="L9465">
        <v>9464</v>
      </c>
      <c r="M9465">
        <v>162.77541648821767</v>
      </c>
      <c r="N9465">
        <v>0.10551355111793193</v>
      </c>
    </row>
    <row r="9466" spans="12:14" x14ac:dyDescent="0.25">
      <c r="L9466">
        <v>9465</v>
      </c>
      <c r="M9466">
        <v>165.40512160086612</v>
      </c>
      <c r="N9466">
        <v>0.12337358612934546</v>
      </c>
    </row>
    <row r="9467" spans="12:14" x14ac:dyDescent="0.25">
      <c r="L9467">
        <v>9466</v>
      </c>
      <c r="M9467">
        <v>163.56733564105971</v>
      </c>
      <c r="N9467">
        <v>0.11089198831529634</v>
      </c>
    </row>
    <row r="9468" spans="12:14" x14ac:dyDescent="0.25">
      <c r="L9468">
        <v>9467</v>
      </c>
      <c r="M9468">
        <v>167.91488115555833</v>
      </c>
      <c r="N9468">
        <v>0.14041899297037652</v>
      </c>
    </row>
    <row r="9469" spans="12:14" x14ac:dyDescent="0.25">
      <c r="L9469">
        <v>9468</v>
      </c>
      <c r="M9469">
        <v>162.54530324341164</v>
      </c>
      <c r="N9469">
        <v>0.10395070264908357</v>
      </c>
    </row>
    <row r="9470" spans="12:14" x14ac:dyDescent="0.25">
      <c r="L9470">
        <v>9469</v>
      </c>
      <c r="M9470">
        <v>162.15688014880783</v>
      </c>
      <c r="N9470">
        <v>0.1013126691922146</v>
      </c>
    </row>
    <row r="9471" spans="12:14" x14ac:dyDescent="0.25">
      <c r="L9471">
        <v>9470</v>
      </c>
      <c r="M9471">
        <v>165.38523215450678</v>
      </c>
      <c r="N9471">
        <v>0.12323850398396452</v>
      </c>
    </row>
    <row r="9472" spans="12:14" x14ac:dyDescent="0.25">
      <c r="L9472">
        <v>9471</v>
      </c>
      <c r="M9472">
        <v>162.93184986036295</v>
      </c>
      <c r="N9472">
        <v>0.10657599172772891</v>
      </c>
    </row>
    <row r="9473" spans="12:14" x14ac:dyDescent="0.25">
      <c r="L9473">
        <v>9472</v>
      </c>
      <c r="M9473">
        <v>162.39683220928634</v>
      </c>
      <c r="N9473">
        <v>0.10294233944710163</v>
      </c>
    </row>
    <row r="9474" spans="12:14" x14ac:dyDescent="0.25">
      <c r="L9474">
        <v>9473</v>
      </c>
      <c r="M9474">
        <v>169.23362823517013</v>
      </c>
      <c r="N9474">
        <v>0.14937546071262653</v>
      </c>
    </row>
    <row r="9475" spans="12:14" x14ac:dyDescent="0.25">
      <c r="L9475">
        <v>9474</v>
      </c>
      <c r="M9475">
        <v>161.30659890446537</v>
      </c>
      <c r="N9475">
        <v>9.5537857134215365E-2</v>
      </c>
    </row>
    <row r="9476" spans="12:14" x14ac:dyDescent="0.25">
      <c r="L9476">
        <v>9475</v>
      </c>
      <c r="M9476">
        <v>168.79605328339957</v>
      </c>
      <c r="N9476">
        <v>0.1464036050771218</v>
      </c>
    </row>
    <row r="9477" spans="12:14" x14ac:dyDescent="0.25">
      <c r="L9477">
        <v>9476</v>
      </c>
      <c r="M9477">
        <v>163.88527972775202</v>
      </c>
      <c r="N9477">
        <v>0.11305135306409797</v>
      </c>
    </row>
    <row r="9478" spans="12:14" x14ac:dyDescent="0.25">
      <c r="L9478">
        <v>9477</v>
      </c>
      <c r="M9478">
        <v>165.10615609359536</v>
      </c>
      <c r="N9478">
        <v>0.12134311723708113</v>
      </c>
    </row>
    <row r="9479" spans="12:14" x14ac:dyDescent="0.25">
      <c r="L9479">
        <v>9478</v>
      </c>
      <c r="M9479">
        <v>165.50536568775524</v>
      </c>
      <c r="N9479">
        <v>0.12405440881661756</v>
      </c>
    </row>
    <row r="9480" spans="12:14" x14ac:dyDescent="0.25">
      <c r="L9480">
        <v>9479</v>
      </c>
      <c r="M9480">
        <v>163.9580508242469</v>
      </c>
      <c r="N9480">
        <v>0.11354558883409593</v>
      </c>
    </row>
    <row r="9481" spans="12:14" x14ac:dyDescent="0.25">
      <c r="L9481">
        <v>9480</v>
      </c>
      <c r="M9481">
        <v>163.76242963117903</v>
      </c>
      <c r="N9481">
        <v>0.11221699828591558</v>
      </c>
    </row>
    <row r="9482" spans="12:14" x14ac:dyDescent="0.25">
      <c r="L9482">
        <v>9481</v>
      </c>
      <c r="M9482">
        <v>164.49953040510553</v>
      </c>
      <c r="N9482">
        <v>0.11722312827590842</v>
      </c>
    </row>
    <row r="9483" spans="12:14" x14ac:dyDescent="0.25">
      <c r="L9483">
        <v>9482</v>
      </c>
      <c r="M9483">
        <v>161.41449562854959</v>
      </c>
      <c r="N9483">
        <v>9.6270653849897414E-2</v>
      </c>
    </row>
    <row r="9484" spans="12:14" x14ac:dyDescent="0.25">
      <c r="L9484">
        <v>9483</v>
      </c>
      <c r="M9484">
        <v>164.16730084598774</v>
      </c>
      <c r="N9484">
        <v>0.1149667416076352</v>
      </c>
    </row>
    <row r="9485" spans="12:14" x14ac:dyDescent="0.25">
      <c r="L9485">
        <v>9484</v>
      </c>
      <c r="M9485">
        <v>167.56933751818022</v>
      </c>
      <c r="N9485">
        <v>0.13807218175117897</v>
      </c>
    </row>
    <row r="9486" spans="12:14" x14ac:dyDescent="0.25">
      <c r="L9486">
        <v>9485</v>
      </c>
      <c r="M9486">
        <v>167.66716600064004</v>
      </c>
      <c r="N9486">
        <v>0.13873659850020603</v>
      </c>
    </row>
    <row r="9487" spans="12:14" x14ac:dyDescent="0.25">
      <c r="L9487">
        <v>9486</v>
      </c>
      <c r="M9487">
        <v>161.7882500344877</v>
      </c>
      <c r="N9487">
        <v>9.8809062716966878E-2</v>
      </c>
    </row>
    <row r="9488" spans="12:14" x14ac:dyDescent="0.25">
      <c r="L9488">
        <v>9487</v>
      </c>
      <c r="M9488">
        <v>162.50058966669812</v>
      </c>
      <c r="N9488">
        <v>0.10364702371499002</v>
      </c>
    </row>
    <row r="9489" spans="12:14" x14ac:dyDescent="0.25">
      <c r="L9489">
        <v>9488</v>
      </c>
      <c r="M9489">
        <v>163.8162362233636</v>
      </c>
      <c r="N9489">
        <v>0.11258243379259603</v>
      </c>
    </row>
    <row r="9490" spans="12:14" x14ac:dyDescent="0.25">
      <c r="L9490">
        <v>9489</v>
      </c>
      <c r="M9490">
        <v>168.62600046369394</v>
      </c>
      <c r="N9490">
        <v>0.1452486659551937</v>
      </c>
    </row>
    <row r="9491" spans="12:14" x14ac:dyDescent="0.25">
      <c r="L9491">
        <v>9490</v>
      </c>
      <c r="M9491">
        <v>165.30362249534465</v>
      </c>
      <c r="N9491">
        <v>0.12268423979559828</v>
      </c>
    </row>
    <row r="9492" spans="12:14" x14ac:dyDescent="0.25">
      <c r="L9492">
        <v>9491</v>
      </c>
      <c r="M9492">
        <v>164.71952585431924</v>
      </c>
      <c r="N9492">
        <v>0.11871726022492823</v>
      </c>
    </row>
    <row r="9493" spans="12:14" x14ac:dyDescent="0.25">
      <c r="L9493">
        <v>9492</v>
      </c>
      <c r="M9493">
        <v>167.27093711097038</v>
      </c>
      <c r="N9493">
        <v>0.13604555082037462</v>
      </c>
    </row>
    <row r="9494" spans="12:14" x14ac:dyDescent="0.25">
      <c r="L9494">
        <v>9493</v>
      </c>
      <c r="M9494">
        <v>162.56294790457082</v>
      </c>
      <c r="N9494">
        <v>0.10407053900052521</v>
      </c>
    </row>
    <row r="9495" spans="12:14" x14ac:dyDescent="0.25">
      <c r="L9495">
        <v>9494</v>
      </c>
      <c r="M9495">
        <v>171.84438976881589</v>
      </c>
      <c r="N9495">
        <v>0.16710683757807443</v>
      </c>
    </row>
    <row r="9496" spans="12:14" x14ac:dyDescent="0.25">
      <c r="L9496">
        <v>9495</v>
      </c>
      <c r="M9496">
        <v>167.91535217085448</v>
      </c>
      <c r="N9496">
        <v>0.14042219194110506</v>
      </c>
    </row>
    <row r="9497" spans="12:14" x14ac:dyDescent="0.25">
      <c r="L9497">
        <v>9496</v>
      </c>
      <c r="M9497">
        <v>164.66508300789772</v>
      </c>
      <c r="N9497">
        <v>0.1183475035025745</v>
      </c>
    </row>
    <row r="9498" spans="12:14" x14ac:dyDescent="0.25">
      <c r="L9498">
        <v>9497</v>
      </c>
      <c r="M9498">
        <v>167.57982620640828</v>
      </c>
      <c r="N9498">
        <v>0.13814341724373524</v>
      </c>
    </row>
    <row r="9499" spans="12:14" x14ac:dyDescent="0.25">
      <c r="L9499">
        <v>9498</v>
      </c>
      <c r="M9499">
        <v>161.03586538888689</v>
      </c>
      <c r="N9499">
        <v>9.3699130029895716E-2</v>
      </c>
    </row>
    <row r="9500" spans="12:14" x14ac:dyDescent="0.25">
      <c r="L9500">
        <v>9499</v>
      </c>
      <c r="M9500">
        <v>160.08583550363306</v>
      </c>
      <c r="N9500">
        <v>8.7246860179975627E-2</v>
      </c>
    </row>
    <row r="9501" spans="12:14" x14ac:dyDescent="0.25">
      <c r="L9501">
        <v>9500</v>
      </c>
      <c r="M9501">
        <v>162.47418609261643</v>
      </c>
      <c r="N9501">
        <v>0.10346769989831683</v>
      </c>
    </row>
    <row r="9502" spans="12:14" x14ac:dyDescent="0.25">
      <c r="L9502">
        <v>9501</v>
      </c>
      <c r="M9502">
        <v>159.54472997240276</v>
      </c>
      <c r="N9502">
        <v>8.3571861152077265E-2</v>
      </c>
    </row>
    <row r="9503" spans="12:14" x14ac:dyDescent="0.25">
      <c r="L9503">
        <v>9502</v>
      </c>
      <c r="M9503">
        <v>165.09866332741436</v>
      </c>
      <c r="N9503">
        <v>0.12129222899653991</v>
      </c>
    </row>
    <row r="9504" spans="12:14" x14ac:dyDescent="0.25">
      <c r="L9504">
        <v>9503</v>
      </c>
      <c r="M9504">
        <v>174.81148091798374</v>
      </c>
      <c r="N9504">
        <v>0.18725828024413915</v>
      </c>
    </row>
    <row r="9505" spans="12:14" x14ac:dyDescent="0.25">
      <c r="L9505">
        <v>9504</v>
      </c>
      <c r="M9505">
        <v>170.79308401737183</v>
      </c>
      <c r="N9505">
        <v>0.15996673755766522</v>
      </c>
    </row>
    <row r="9506" spans="12:14" x14ac:dyDescent="0.25">
      <c r="L9506">
        <v>9505</v>
      </c>
      <c r="M9506">
        <v>160.43105313873579</v>
      </c>
      <c r="N9506">
        <v>8.9591457306032352E-2</v>
      </c>
    </row>
    <row r="9507" spans="12:14" x14ac:dyDescent="0.25">
      <c r="L9507">
        <v>9506</v>
      </c>
      <c r="M9507">
        <v>172.61738843211958</v>
      </c>
      <c r="N9507">
        <v>0.17235677344501865</v>
      </c>
    </row>
    <row r="9508" spans="12:14" x14ac:dyDescent="0.25">
      <c r="L9508">
        <v>9507</v>
      </c>
      <c r="M9508">
        <v>165.92075297331326</v>
      </c>
      <c r="N9508">
        <v>0.12687557360337598</v>
      </c>
    </row>
    <row r="9509" spans="12:14" x14ac:dyDescent="0.25">
      <c r="L9509">
        <v>9508</v>
      </c>
      <c r="M9509">
        <v>164.34080741240257</v>
      </c>
      <c r="N9509">
        <v>0.11614513736614596</v>
      </c>
    </row>
    <row r="9510" spans="12:14" x14ac:dyDescent="0.25">
      <c r="L9510">
        <v>9509</v>
      </c>
      <c r="M9510">
        <v>167.1556538737307</v>
      </c>
      <c r="N9510">
        <v>0.13526258749744291</v>
      </c>
    </row>
    <row r="9511" spans="12:14" x14ac:dyDescent="0.25">
      <c r="L9511">
        <v>9510</v>
      </c>
      <c r="M9511">
        <v>166.93323187742683</v>
      </c>
      <c r="N9511">
        <v>0.13375197529146265</v>
      </c>
    </row>
    <row r="9512" spans="12:14" x14ac:dyDescent="0.25">
      <c r="L9512">
        <v>9511</v>
      </c>
      <c r="M9512">
        <v>164.82461979235123</v>
      </c>
      <c r="N9512">
        <v>0.11943102140054851</v>
      </c>
    </row>
    <row r="9513" spans="12:14" x14ac:dyDescent="0.25">
      <c r="L9513">
        <v>9512</v>
      </c>
      <c r="M9513">
        <v>168.75068225303929</v>
      </c>
      <c r="N9513">
        <v>0.14609546094839776</v>
      </c>
    </row>
    <row r="9514" spans="12:14" x14ac:dyDescent="0.25">
      <c r="L9514">
        <v>9513</v>
      </c>
      <c r="M9514">
        <v>159.49400869990615</v>
      </c>
      <c r="N9514">
        <v>8.3227380054840872E-2</v>
      </c>
    </row>
    <row r="9515" spans="12:14" x14ac:dyDescent="0.25">
      <c r="L9515">
        <v>9514</v>
      </c>
      <c r="M9515">
        <v>160.73985251208867</v>
      </c>
      <c r="N9515">
        <v>9.1688714368452606E-2</v>
      </c>
    </row>
    <row r="9516" spans="12:14" x14ac:dyDescent="0.25">
      <c r="L9516">
        <v>9515</v>
      </c>
      <c r="M9516">
        <v>171.45976544625296</v>
      </c>
      <c r="N9516">
        <v>0.16449460404885685</v>
      </c>
    </row>
    <row r="9517" spans="12:14" x14ac:dyDescent="0.25">
      <c r="L9517">
        <v>9516</v>
      </c>
      <c r="M9517">
        <v>174.41564533950677</v>
      </c>
      <c r="N9517">
        <v>0.18456990379601268</v>
      </c>
    </row>
    <row r="9518" spans="12:14" x14ac:dyDescent="0.25">
      <c r="L9518">
        <v>9517</v>
      </c>
      <c r="M9518">
        <v>169.03518881015793</v>
      </c>
      <c r="N9518">
        <v>0.14802772972130129</v>
      </c>
    </row>
    <row r="9519" spans="12:14" x14ac:dyDescent="0.25">
      <c r="L9519">
        <v>9518</v>
      </c>
      <c r="M9519">
        <v>161.38701285804152</v>
      </c>
      <c r="N9519">
        <v>9.6084000509519374E-2</v>
      </c>
    </row>
    <row r="9520" spans="12:14" x14ac:dyDescent="0.25">
      <c r="L9520">
        <v>9519</v>
      </c>
      <c r="M9520">
        <v>164.84295231759324</v>
      </c>
      <c r="N9520">
        <v>0.11955552948363923</v>
      </c>
    </row>
    <row r="9521" spans="12:14" x14ac:dyDescent="0.25">
      <c r="L9521">
        <v>9520</v>
      </c>
      <c r="M9521">
        <v>166.16970964074102</v>
      </c>
      <c r="N9521">
        <v>0.12856639999117059</v>
      </c>
    </row>
    <row r="9522" spans="12:14" x14ac:dyDescent="0.25">
      <c r="L9522">
        <v>9521</v>
      </c>
      <c r="M9522">
        <v>166.79018592209499</v>
      </c>
      <c r="N9522">
        <v>0.13278045732232635</v>
      </c>
    </row>
    <row r="9523" spans="12:14" x14ac:dyDescent="0.25">
      <c r="L9523">
        <v>9522</v>
      </c>
      <c r="M9523">
        <v>168.23081420954634</v>
      </c>
      <c r="N9523">
        <v>0.14256469949022499</v>
      </c>
    </row>
    <row r="9524" spans="12:14" x14ac:dyDescent="0.25">
      <c r="L9524">
        <v>9523</v>
      </c>
      <c r="M9524">
        <v>167.2159429017056</v>
      </c>
      <c r="N9524">
        <v>0.13567204943492661</v>
      </c>
    </row>
    <row r="9525" spans="12:14" x14ac:dyDescent="0.25">
      <c r="L9525">
        <v>9524</v>
      </c>
      <c r="M9525">
        <v>165.323474813654</v>
      </c>
      <c r="N9525">
        <v>0.12281906978028245</v>
      </c>
    </row>
    <row r="9526" spans="12:14" x14ac:dyDescent="0.25">
      <c r="L9526">
        <v>9525</v>
      </c>
      <c r="M9526">
        <v>162.41988590846009</v>
      </c>
      <c r="N9526">
        <v>0.10309891208804345</v>
      </c>
    </row>
    <row r="9527" spans="12:14" x14ac:dyDescent="0.25">
      <c r="L9527">
        <v>9526</v>
      </c>
      <c r="M9527">
        <v>162.02897723811546</v>
      </c>
      <c r="N9527">
        <v>0.10044399747231725</v>
      </c>
    </row>
    <row r="9528" spans="12:14" x14ac:dyDescent="0.25">
      <c r="L9528">
        <v>9527</v>
      </c>
      <c r="M9528">
        <v>169.87191454998089</v>
      </c>
      <c r="N9528">
        <v>0.15371047754588085</v>
      </c>
    </row>
    <row r="9529" spans="12:14" x14ac:dyDescent="0.25">
      <c r="L9529">
        <v>9528</v>
      </c>
      <c r="M9529">
        <v>167.3893323239692</v>
      </c>
      <c r="N9529">
        <v>0.13684964959143908</v>
      </c>
    </row>
    <row r="9530" spans="12:14" x14ac:dyDescent="0.25">
      <c r="L9530">
        <v>9529</v>
      </c>
      <c r="M9530">
        <v>162.82232886285118</v>
      </c>
      <c r="N9530">
        <v>0.10583216351648317</v>
      </c>
    </row>
    <row r="9531" spans="12:14" x14ac:dyDescent="0.25">
      <c r="L9531">
        <v>9530</v>
      </c>
      <c r="M9531">
        <v>169.35299360207603</v>
      </c>
      <c r="N9531">
        <v>0.1501861484288407</v>
      </c>
    </row>
    <row r="9532" spans="12:14" x14ac:dyDescent="0.25">
      <c r="L9532">
        <v>9531</v>
      </c>
      <c r="M9532">
        <v>166.62741253564715</v>
      </c>
      <c r="N9532">
        <v>0.13167495755853076</v>
      </c>
    </row>
    <row r="9533" spans="12:14" x14ac:dyDescent="0.25">
      <c r="L9533">
        <v>9532</v>
      </c>
      <c r="M9533">
        <v>168.82950601005015</v>
      </c>
      <c r="N9533">
        <v>0.14663080426623742</v>
      </c>
    </row>
    <row r="9534" spans="12:14" x14ac:dyDescent="0.25">
      <c r="L9534">
        <v>9533</v>
      </c>
      <c r="M9534">
        <v>165.77700699180619</v>
      </c>
      <c r="N9534">
        <v>0.12589930130192362</v>
      </c>
    </row>
    <row r="9535" spans="12:14" x14ac:dyDescent="0.25">
      <c r="L9535">
        <v>9534</v>
      </c>
      <c r="M9535">
        <v>162.8734618712682</v>
      </c>
      <c r="N9535">
        <v>0.10617944097971432</v>
      </c>
    </row>
    <row r="9536" spans="12:14" x14ac:dyDescent="0.25">
      <c r="L9536">
        <v>9535</v>
      </c>
      <c r="M9536">
        <v>163.90862961735294</v>
      </c>
      <c r="N9536">
        <v>0.11320993732656115</v>
      </c>
    </row>
    <row r="9537" spans="12:14" x14ac:dyDescent="0.25">
      <c r="L9537">
        <v>9536</v>
      </c>
      <c r="M9537">
        <v>164.41999453752908</v>
      </c>
      <c r="N9537">
        <v>0.11668294855281092</v>
      </c>
    </row>
    <row r="9538" spans="12:14" x14ac:dyDescent="0.25">
      <c r="L9538">
        <v>9537</v>
      </c>
      <c r="M9538">
        <v>161.27846782696651</v>
      </c>
      <c r="N9538">
        <v>9.5346800720086833E-2</v>
      </c>
    </row>
    <row r="9539" spans="12:14" x14ac:dyDescent="0.25">
      <c r="L9539">
        <v>9538</v>
      </c>
      <c r="M9539">
        <v>164.94553134772497</v>
      </c>
      <c r="N9539">
        <v>0.12025221028666078</v>
      </c>
    </row>
    <row r="9540" spans="12:14" x14ac:dyDescent="0.25">
      <c r="L9540">
        <v>9539</v>
      </c>
      <c r="M9540">
        <v>160.1068172246228</v>
      </c>
      <c r="N9540">
        <v>8.738936067163694E-2</v>
      </c>
    </row>
    <row r="9541" spans="12:14" x14ac:dyDescent="0.25">
      <c r="L9541">
        <v>9540</v>
      </c>
      <c r="M9541">
        <v>165.88364163771422</v>
      </c>
      <c r="N9541">
        <v>0.12662352642518426</v>
      </c>
    </row>
    <row r="9542" spans="12:14" x14ac:dyDescent="0.25">
      <c r="L9542">
        <v>9541</v>
      </c>
      <c r="M9542">
        <v>164.41414430400923</v>
      </c>
      <c r="N9542">
        <v>0.11664321581814541</v>
      </c>
    </row>
    <row r="9543" spans="12:14" x14ac:dyDescent="0.25">
      <c r="L9543">
        <v>9542</v>
      </c>
      <c r="M9543">
        <v>163.71012234033878</v>
      </c>
      <c r="N9543">
        <v>0.11186174550823114</v>
      </c>
    </row>
    <row r="9544" spans="12:14" x14ac:dyDescent="0.25">
      <c r="L9544">
        <v>9543</v>
      </c>
      <c r="M9544">
        <v>162.90470048203682</v>
      </c>
      <c r="N9544">
        <v>0.10639160267014569</v>
      </c>
    </row>
    <row r="9545" spans="12:14" x14ac:dyDescent="0.25">
      <c r="L9545">
        <v>9544</v>
      </c>
      <c r="M9545">
        <v>165.72855799568794</v>
      </c>
      <c r="N9545">
        <v>0.12557025270906896</v>
      </c>
    </row>
    <row r="9546" spans="12:14" x14ac:dyDescent="0.25">
      <c r="L9546">
        <v>9545</v>
      </c>
      <c r="M9546">
        <v>165.39712313091226</v>
      </c>
      <c r="N9546">
        <v>0.12331926332610532</v>
      </c>
    </row>
    <row r="9547" spans="12:14" x14ac:dyDescent="0.25">
      <c r="L9547">
        <v>9546</v>
      </c>
      <c r="M9547">
        <v>169.4413063097885</v>
      </c>
      <c r="N9547">
        <v>0.15078593737251778</v>
      </c>
    </row>
    <row r="9548" spans="12:14" x14ac:dyDescent="0.25">
      <c r="L9548">
        <v>9547</v>
      </c>
      <c r="M9548">
        <v>165.43504248438589</v>
      </c>
      <c r="N9548">
        <v>0.12357679827836732</v>
      </c>
    </row>
    <row r="9549" spans="12:14" x14ac:dyDescent="0.25">
      <c r="L9549">
        <v>9548</v>
      </c>
      <c r="M9549">
        <v>160.95017871493471</v>
      </c>
      <c r="N9549">
        <v>9.3117176186692241E-2</v>
      </c>
    </row>
    <row r="9550" spans="12:14" x14ac:dyDescent="0.25">
      <c r="L9550">
        <v>9549</v>
      </c>
      <c r="M9550">
        <v>164.637331085916</v>
      </c>
      <c r="N9550">
        <v>0.11815902217976637</v>
      </c>
    </row>
    <row r="9551" spans="12:14" x14ac:dyDescent="0.25">
      <c r="L9551">
        <v>9550</v>
      </c>
      <c r="M9551">
        <v>169.45751753892679</v>
      </c>
      <c r="N9551">
        <v>0.15089603835631071</v>
      </c>
    </row>
    <row r="9552" spans="12:14" x14ac:dyDescent="0.25">
      <c r="L9552">
        <v>9551</v>
      </c>
      <c r="M9552">
        <v>169.3103590223362</v>
      </c>
      <c r="N9552">
        <v>0.14989658931318628</v>
      </c>
    </row>
    <row r="9553" spans="12:14" x14ac:dyDescent="0.25">
      <c r="L9553">
        <v>9552</v>
      </c>
      <c r="M9553">
        <v>162.39305881911775</v>
      </c>
      <c r="N9553">
        <v>0.10291671190422669</v>
      </c>
    </row>
    <row r="9554" spans="12:14" x14ac:dyDescent="0.25">
      <c r="L9554">
        <v>9553</v>
      </c>
      <c r="M9554">
        <v>164.62033524536525</v>
      </c>
      <c r="N9554">
        <v>0.1180435923903862</v>
      </c>
    </row>
    <row r="9555" spans="12:14" x14ac:dyDescent="0.25">
      <c r="L9555">
        <v>9554</v>
      </c>
      <c r="M9555">
        <v>166.90794693816784</v>
      </c>
      <c r="N9555">
        <v>0.13358024885025266</v>
      </c>
    </row>
    <row r="9556" spans="12:14" x14ac:dyDescent="0.25">
      <c r="L9556">
        <v>9555</v>
      </c>
      <c r="M9556">
        <v>166.08412842535645</v>
      </c>
      <c r="N9556">
        <v>0.127985162385579</v>
      </c>
    </row>
    <row r="9557" spans="12:14" x14ac:dyDescent="0.25">
      <c r="L9557">
        <v>9556</v>
      </c>
      <c r="M9557">
        <v>170.2884662414225</v>
      </c>
      <c r="N9557">
        <v>0.1565395505690983</v>
      </c>
    </row>
    <row r="9558" spans="12:14" x14ac:dyDescent="0.25">
      <c r="L9558">
        <v>9557</v>
      </c>
      <c r="M9558">
        <v>168.26537132600549</v>
      </c>
      <c r="N9558">
        <v>0.14279939930766283</v>
      </c>
    </row>
    <row r="9559" spans="12:14" x14ac:dyDescent="0.25">
      <c r="L9559">
        <v>9558</v>
      </c>
      <c r="M9559">
        <v>163.56102699292467</v>
      </c>
      <c r="N9559">
        <v>0.11084914218930875</v>
      </c>
    </row>
    <row r="9560" spans="12:14" x14ac:dyDescent="0.25">
      <c r="L9560">
        <v>9559</v>
      </c>
      <c r="M9560">
        <v>159.4122087090351</v>
      </c>
      <c r="N9560">
        <v>8.2671823200247907E-2</v>
      </c>
    </row>
    <row r="9561" spans="12:14" x14ac:dyDescent="0.25">
      <c r="L9561">
        <v>9560</v>
      </c>
      <c r="M9561">
        <v>166.65789502482778</v>
      </c>
      <c r="N9561">
        <v>0.1318819839362726</v>
      </c>
    </row>
    <row r="9562" spans="12:14" x14ac:dyDescent="0.25">
      <c r="L9562">
        <v>9561</v>
      </c>
      <c r="M9562">
        <v>159.03519349026388</v>
      </c>
      <c r="N9562">
        <v>8.0111268035829353E-2</v>
      </c>
    </row>
    <row r="9563" spans="12:14" x14ac:dyDescent="0.25">
      <c r="L9563">
        <v>9562</v>
      </c>
      <c r="M9563">
        <v>163.6589961018002</v>
      </c>
      <c r="N9563">
        <v>0.11151451402364043</v>
      </c>
    </row>
    <row r="9564" spans="12:14" x14ac:dyDescent="0.25">
      <c r="L9564">
        <v>9563</v>
      </c>
      <c r="M9564">
        <v>166.48800674297289</v>
      </c>
      <c r="N9564">
        <v>0.13072816229773099</v>
      </c>
    </row>
    <row r="9565" spans="12:14" x14ac:dyDescent="0.25">
      <c r="L9565">
        <v>9564</v>
      </c>
      <c r="M9565">
        <v>170.10128995091227</v>
      </c>
      <c r="N9565">
        <v>0.15526831483785997</v>
      </c>
    </row>
    <row r="9566" spans="12:14" x14ac:dyDescent="0.25">
      <c r="L9566">
        <v>9565</v>
      </c>
      <c r="M9566">
        <v>164.55824519312586</v>
      </c>
      <c r="N9566">
        <v>0.1176218985276325</v>
      </c>
    </row>
    <row r="9567" spans="12:14" x14ac:dyDescent="0.25">
      <c r="L9567">
        <v>9566</v>
      </c>
      <c r="M9567">
        <v>176.17312756544717</v>
      </c>
      <c r="N9567">
        <v>0.19650610680838021</v>
      </c>
    </row>
    <row r="9568" spans="12:14" x14ac:dyDescent="0.25">
      <c r="L9568">
        <v>9567</v>
      </c>
      <c r="M9568">
        <v>159.56421467643952</v>
      </c>
      <c r="N9568">
        <v>8.3704194429527146E-2</v>
      </c>
    </row>
    <row r="9569" spans="12:14" x14ac:dyDescent="0.25">
      <c r="L9569">
        <v>9568</v>
      </c>
      <c r="M9569">
        <v>173.26434252825121</v>
      </c>
      <c r="N9569">
        <v>0.17675065880962171</v>
      </c>
    </row>
    <row r="9570" spans="12:14" x14ac:dyDescent="0.25">
      <c r="L9570">
        <v>9569</v>
      </c>
      <c r="M9570">
        <v>163.99695511024908</v>
      </c>
      <c r="N9570">
        <v>0.11380981310272253</v>
      </c>
    </row>
    <row r="9571" spans="12:14" x14ac:dyDescent="0.25">
      <c r="L9571">
        <v>9570</v>
      </c>
      <c r="M9571">
        <v>163.05746230921312</v>
      </c>
      <c r="N9571">
        <v>0.10742910743395107</v>
      </c>
    </row>
    <row r="9572" spans="12:14" x14ac:dyDescent="0.25">
      <c r="L9572">
        <v>9571</v>
      </c>
      <c r="M9572">
        <v>167.73365286272946</v>
      </c>
      <c r="N9572">
        <v>0.13918815395370721</v>
      </c>
    </row>
    <row r="9573" spans="12:14" x14ac:dyDescent="0.25">
      <c r="L9573">
        <v>9572</v>
      </c>
      <c r="M9573">
        <v>172.4379503381015</v>
      </c>
      <c r="N9573">
        <v>0.17113809283093384</v>
      </c>
    </row>
    <row r="9574" spans="12:14" x14ac:dyDescent="0.25">
      <c r="L9574">
        <v>9573</v>
      </c>
      <c r="M9574">
        <v>170.49567653643794</v>
      </c>
      <c r="N9574">
        <v>0.15794685023395472</v>
      </c>
    </row>
    <row r="9575" spans="12:14" x14ac:dyDescent="0.25">
      <c r="L9575">
        <v>9574</v>
      </c>
      <c r="M9575">
        <v>155.72634728619386</v>
      </c>
      <c r="N9575">
        <v>5.7638744874266346E-2</v>
      </c>
    </row>
    <row r="9576" spans="12:14" x14ac:dyDescent="0.25">
      <c r="L9576">
        <v>9575</v>
      </c>
      <c r="M9576">
        <v>164.16344132691344</v>
      </c>
      <c r="N9576">
        <v>0.11494052910743413</v>
      </c>
    </row>
    <row r="9577" spans="12:14" x14ac:dyDescent="0.25">
      <c r="L9577">
        <v>9576</v>
      </c>
      <c r="M9577">
        <v>166.39185820479602</v>
      </c>
      <c r="N9577">
        <v>0.1300751551411965</v>
      </c>
    </row>
    <row r="9578" spans="12:14" x14ac:dyDescent="0.25">
      <c r="L9578">
        <v>9577</v>
      </c>
      <c r="M9578">
        <v>167.59360666918013</v>
      </c>
      <c r="N9578">
        <v>0.13823700931472249</v>
      </c>
    </row>
    <row r="9579" spans="12:14" x14ac:dyDescent="0.25">
      <c r="L9579">
        <v>9578</v>
      </c>
      <c r="M9579">
        <v>168.58582141493326</v>
      </c>
      <c r="N9579">
        <v>0.14497578394491062</v>
      </c>
    </row>
    <row r="9580" spans="12:14" x14ac:dyDescent="0.25">
      <c r="L9580">
        <v>9579</v>
      </c>
      <c r="M9580">
        <v>164.07916237357111</v>
      </c>
      <c r="N9580">
        <v>0.11436813600899143</v>
      </c>
    </row>
    <row r="9581" spans="12:14" x14ac:dyDescent="0.25">
      <c r="L9581">
        <v>9580</v>
      </c>
      <c r="M9581">
        <v>160.80788622464974</v>
      </c>
      <c r="N9581">
        <v>9.2150775487949588E-2</v>
      </c>
    </row>
    <row r="9582" spans="12:14" x14ac:dyDescent="0.25">
      <c r="L9582">
        <v>9581</v>
      </c>
      <c r="M9582">
        <v>161.79685747546679</v>
      </c>
      <c r="N9582">
        <v>9.8867521437872918E-2</v>
      </c>
    </row>
    <row r="9583" spans="12:14" x14ac:dyDescent="0.25">
      <c r="L9583">
        <v>9582</v>
      </c>
      <c r="M9583">
        <v>160.68937512989157</v>
      </c>
      <c r="N9583">
        <v>9.1345889688609905E-2</v>
      </c>
    </row>
    <row r="9584" spans="12:14" x14ac:dyDescent="0.25">
      <c r="L9584">
        <v>9583</v>
      </c>
      <c r="M9584">
        <v>168.22336503163046</v>
      </c>
      <c r="N9584">
        <v>0.14251410728589597</v>
      </c>
    </row>
    <row r="9585" spans="12:14" x14ac:dyDescent="0.25">
      <c r="L9585">
        <v>9584</v>
      </c>
      <c r="M9585">
        <v>164.81041881420936</v>
      </c>
      <c r="N9585">
        <v>0.1193345733366229</v>
      </c>
    </row>
    <row r="9586" spans="12:14" x14ac:dyDescent="0.25">
      <c r="L9586">
        <v>9585</v>
      </c>
      <c r="M9586">
        <v>167.41837379740463</v>
      </c>
      <c r="N9586">
        <v>0.13704688909553608</v>
      </c>
    </row>
    <row r="9587" spans="12:14" x14ac:dyDescent="0.25">
      <c r="L9587">
        <v>9586</v>
      </c>
      <c r="M9587">
        <v>163.19818036201687</v>
      </c>
      <c r="N9587">
        <v>0.10838481510540254</v>
      </c>
    </row>
    <row r="9588" spans="12:14" x14ac:dyDescent="0.25">
      <c r="L9588">
        <v>9587</v>
      </c>
      <c r="M9588">
        <v>167.73931175406167</v>
      </c>
      <c r="N9588">
        <v>0.13922658715932901</v>
      </c>
    </row>
    <row r="9589" spans="12:14" x14ac:dyDescent="0.25">
      <c r="L9589">
        <v>9588</v>
      </c>
      <c r="M9589">
        <v>165.45294000990157</v>
      </c>
      <c r="N9589">
        <v>0.12369835199585077</v>
      </c>
    </row>
    <row r="9590" spans="12:14" x14ac:dyDescent="0.25">
      <c r="L9590">
        <v>9589</v>
      </c>
      <c r="M9590">
        <v>157.61531802591111</v>
      </c>
      <c r="N9590">
        <v>7.046797176537889E-2</v>
      </c>
    </row>
    <row r="9591" spans="12:14" x14ac:dyDescent="0.25">
      <c r="L9591">
        <v>9590</v>
      </c>
      <c r="M9591">
        <v>166.96819993745598</v>
      </c>
      <c r="N9591">
        <v>0.13398946609352924</v>
      </c>
    </row>
    <row r="9592" spans="12:14" x14ac:dyDescent="0.25">
      <c r="L9592">
        <v>9591</v>
      </c>
      <c r="M9592">
        <v>173.38957576585034</v>
      </c>
      <c r="N9592">
        <v>0.17760119904599847</v>
      </c>
    </row>
    <row r="9593" spans="12:14" x14ac:dyDescent="0.25">
      <c r="L9593">
        <v>9592</v>
      </c>
      <c r="M9593">
        <v>162.42882029477715</v>
      </c>
      <c r="N9593">
        <v>0.10315959130704044</v>
      </c>
    </row>
    <row r="9594" spans="12:14" x14ac:dyDescent="0.25">
      <c r="L9594">
        <v>9593</v>
      </c>
      <c r="M9594">
        <v>163.80702956147641</v>
      </c>
      <c r="N9594">
        <v>0.11251990537340095</v>
      </c>
    </row>
    <row r="9595" spans="12:14" x14ac:dyDescent="0.25">
      <c r="L9595">
        <v>9594</v>
      </c>
      <c r="M9595">
        <v>163.17906040904984</v>
      </c>
      <c r="N9595">
        <v>0.10825495908931715</v>
      </c>
    </row>
    <row r="9596" spans="12:14" x14ac:dyDescent="0.25">
      <c r="L9596">
        <v>9595</v>
      </c>
      <c r="M9596">
        <v>169.49966205206073</v>
      </c>
      <c r="N9596">
        <v>0.15118226911142107</v>
      </c>
    </row>
    <row r="9597" spans="12:14" x14ac:dyDescent="0.25">
      <c r="L9597">
        <v>9596</v>
      </c>
      <c r="M9597">
        <v>163.39868163386308</v>
      </c>
      <c r="N9597">
        <v>0.10974654943743167</v>
      </c>
    </row>
    <row r="9598" spans="12:14" x14ac:dyDescent="0.25">
      <c r="L9598">
        <v>9597</v>
      </c>
      <c r="M9598">
        <v>169.80502304981727</v>
      </c>
      <c r="N9598">
        <v>0.15325617393246738</v>
      </c>
    </row>
    <row r="9599" spans="12:14" x14ac:dyDescent="0.25">
      <c r="L9599">
        <v>9598</v>
      </c>
      <c r="M9599">
        <v>168.48652582378111</v>
      </c>
      <c r="N9599">
        <v>0.14430140310809114</v>
      </c>
    </row>
    <row r="9600" spans="12:14" x14ac:dyDescent="0.25">
      <c r="L9600">
        <v>9599</v>
      </c>
      <c r="M9600">
        <v>168.68942177201853</v>
      </c>
      <c r="N9600">
        <v>0.14567940124246936</v>
      </c>
    </row>
    <row r="9601" spans="12:14" x14ac:dyDescent="0.25">
      <c r="L9601">
        <v>9600</v>
      </c>
      <c r="M9601">
        <v>161.35596215961613</v>
      </c>
      <c r="N9601">
        <v>9.5873115053831448E-2</v>
      </c>
    </row>
    <row r="9602" spans="12:14" x14ac:dyDescent="0.25">
      <c r="L9602">
        <v>9601</v>
      </c>
      <c r="M9602">
        <v>163.15498155412541</v>
      </c>
      <c r="N9602">
        <v>0.10809142394999038</v>
      </c>
    </row>
    <row r="9603" spans="12:14" x14ac:dyDescent="0.25">
      <c r="L9603">
        <v>9602</v>
      </c>
      <c r="M9603">
        <v>156.23546144878154</v>
      </c>
      <c r="N9603">
        <v>6.1096469744210014E-2</v>
      </c>
    </row>
    <row r="9604" spans="12:14" x14ac:dyDescent="0.25">
      <c r="L9604">
        <v>9603</v>
      </c>
      <c r="M9604">
        <v>165.26628049338146</v>
      </c>
      <c r="N9604">
        <v>0.12243062601234511</v>
      </c>
    </row>
    <row r="9605" spans="12:14" x14ac:dyDescent="0.25">
      <c r="L9605">
        <v>9604</v>
      </c>
      <c r="M9605">
        <v>164.48001598645337</v>
      </c>
      <c r="N9605">
        <v>0.11709059318721016</v>
      </c>
    </row>
    <row r="9606" spans="12:14" x14ac:dyDescent="0.25">
      <c r="L9606">
        <v>9605</v>
      </c>
      <c r="M9606">
        <v>173.44217745595842</v>
      </c>
      <c r="N9606">
        <v>0.17795845128027787</v>
      </c>
    </row>
    <row r="9607" spans="12:14" x14ac:dyDescent="0.25">
      <c r="L9607">
        <v>9606</v>
      </c>
      <c r="M9607">
        <v>159.14746123254321</v>
      </c>
      <c r="N9607">
        <v>8.0873751174382447E-2</v>
      </c>
    </row>
    <row r="9608" spans="12:14" x14ac:dyDescent="0.25">
      <c r="L9608">
        <v>9607</v>
      </c>
      <c r="M9608">
        <v>171.18818736549662</v>
      </c>
      <c r="N9608">
        <v>0.16265014095399843</v>
      </c>
    </row>
    <row r="9609" spans="12:14" x14ac:dyDescent="0.25">
      <c r="L9609">
        <v>9608</v>
      </c>
      <c r="M9609">
        <v>161.57919220816169</v>
      </c>
      <c r="N9609">
        <v>9.7389215267291274E-2</v>
      </c>
    </row>
    <row r="9610" spans="12:14" x14ac:dyDescent="0.25">
      <c r="L9610">
        <v>9609</v>
      </c>
      <c r="M9610">
        <v>165.72801472702656</v>
      </c>
      <c r="N9610">
        <v>0.12556656301881963</v>
      </c>
    </row>
    <row r="9611" spans="12:14" x14ac:dyDescent="0.25">
      <c r="L9611">
        <v>9610</v>
      </c>
      <c r="M9611">
        <v>164.41767708800111</v>
      </c>
      <c r="N9611">
        <v>0.11666720924823748</v>
      </c>
    </row>
    <row r="9612" spans="12:14" x14ac:dyDescent="0.25">
      <c r="L9612">
        <v>9611</v>
      </c>
      <c r="M9612">
        <v>154.96396095204588</v>
      </c>
      <c r="N9612">
        <v>5.2460884225703941E-2</v>
      </c>
    </row>
    <row r="9613" spans="12:14" x14ac:dyDescent="0.25">
      <c r="L9613">
        <v>9612</v>
      </c>
      <c r="M9613">
        <v>178.21130622359902</v>
      </c>
      <c r="N9613">
        <v>0.2103487015613128</v>
      </c>
    </row>
    <row r="9614" spans="12:14" x14ac:dyDescent="0.25">
      <c r="L9614">
        <v>9613</v>
      </c>
      <c r="M9614">
        <v>162.48124981523557</v>
      </c>
      <c r="N9614">
        <v>0.10351567422543129</v>
      </c>
    </row>
    <row r="9615" spans="12:14" x14ac:dyDescent="0.25">
      <c r="L9615">
        <v>9614</v>
      </c>
      <c r="M9615">
        <v>159.45913442835248</v>
      </c>
      <c r="N9615">
        <v>8.2990526231212502E-2</v>
      </c>
    </row>
    <row r="9616" spans="12:14" x14ac:dyDescent="0.25">
      <c r="L9616">
        <v>9615</v>
      </c>
      <c r="M9616">
        <v>168.40046729737358</v>
      </c>
      <c r="N9616">
        <v>0.14371692377340217</v>
      </c>
    </row>
    <row r="9617" spans="12:14" x14ac:dyDescent="0.25">
      <c r="L9617">
        <v>9616</v>
      </c>
      <c r="M9617">
        <v>168.32778302553777</v>
      </c>
      <c r="N9617">
        <v>0.14322327768604315</v>
      </c>
    </row>
    <row r="9618" spans="12:14" x14ac:dyDescent="0.25">
      <c r="L9618">
        <v>9617</v>
      </c>
      <c r="M9618">
        <v>160.47867787577368</v>
      </c>
      <c r="N9618">
        <v>8.991490782024214E-2</v>
      </c>
    </row>
    <row r="9619" spans="12:14" x14ac:dyDescent="0.25">
      <c r="L9619">
        <v>9618</v>
      </c>
      <c r="M9619">
        <v>167.13879028587593</v>
      </c>
      <c r="N9619">
        <v>0.13514805592199908</v>
      </c>
    </row>
    <row r="9620" spans="12:14" x14ac:dyDescent="0.25">
      <c r="L9620">
        <v>9619</v>
      </c>
      <c r="M9620">
        <v>169.66181656624508</v>
      </c>
      <c r="N9620">
        <v>0.15228356571181223</v>
      </c>
    </row>
    <row r="9621" spans="12:14" x14ac:dyDescent="0.25">
      <c r="L9621">
        <v>9620</v>
      </c>
      <c r="M9621">
        <v>163.40583104260085</v>
      </c>
      <c r="N9621">
        <v>0.10979510571461781</v>
      </c>
    </row>
    <row r="9622" spans="12:14" x14ac:dyDescent="0.25">
      <c r="L9622">
        <v>9621</v>
      </c>
      <c r="M9622">
        <v>164.17244811648791</v>
      </c>
      <c r="N9622">
        <v>0.11500170006396715</v>
      </c>
    </row>
    <row r="9623" spans="12:14" x14ac:dyDescent="0.25">
      <c r="L9623">
        <v>9622</v>
      </c>
      <c r="M9623">
        <v>168.51587035354686</v>
      </c>
      <c r="N9623">
        <v>0.14450070086451605</v>
      </c>
    </row>
    <row r="9624" spans="12:14" x14ac:dyDescent="0.25">
      <c r="L9624">
        <v>9623</v>
      </c>
      <c r="M9624">
        <v>163.9067138592784</v>
      </c>
      <c r="N9624">
        <v>0.11319692616948496</v>
      </c>
    </row>
    <row r="9625" spans="12:14" x14ac:dyDescent="0.25">
      <c r="L9625">
        <v>9624</v>
      </c>
      <c r="M9625">
        <v>167.05771710004018</v>
      </c>
      <c r="N9625">
        <v>0.13459743527234957</v>
      </c>
    </row>
    <row r="9626" spans="12:14" x14ac:dyDescent="0.25">
      <c r="L9626">
        <v>9625</v>
      </c>
      <c r="M9626">
        <v>160.61850494930556</v>
      </c>
      <c r="N9626">
        <v>9.0864564272903348E-2</v>
      </c>
    </row>
    <row r="9627" spans="12:14" x14ac:dyDescent="0.25">
      <c r="L9627">
        <v>9626</v>
      </c>
      <c r="M9627">
        <v>163.47830322056072</v>
      </c>
      <c r="N9627">
        <v>0.11028731133474268</v>
      </c>
    </row>
    <row r="9628" spans="12:14" x14ac:dyDescent="0.25">
      <c r="L9628">
        <v>9627</v>
      </c>
      <c r="M9628">
        <v>162.38696630076777</v>
      </c>
      <c r="N9628">
        <v>0.10287533365595269</v>
      </c>
    </row>
    <row r="9629" spans="12:14" x14ac:dyDescent="0.25">
      <c r="L9629">
        <v>9628</v>
      </c>
      <c r="M9629">
        <v>162.82654235590027</v>
      </c>
      <c r="N9629">
        <v>0.10586078008379896</v>
      </c>
    </row>
    <row r="9630" spans="12:14" x14ac:dyDescent="0.25">
      <c r="L9630">
        <v>9629</v>
      </c>
      <c r="M9630">
        <v>169.83695433393117</v>
      </c>
      <c r="N9630">
        <v>0.15347304001737205</v>
      </c>
    </row>
    <row r="9631" spans="12:14" x14ac:dyDescent="0.25">
      <c r="L9631">
        <v>9630</v>
      </c>
      <c r="M9631">
        <v>166.88118978245419</v>
      </c>
      <c r="N9631">
        <v>0.13339852363111926</v>
      </c>
    </row>
    <row r="9632" spans="12:14" x14ac:dyDescent="0.25">
      <c r="L9632">
        <v>9631</v>
      </c>
      <c r="M9632">
        <v>174.20951237263478</v>
      </c>
      <c r="N9632">
        <v>0.1831699209661386</v>
      </c>
    </row>
    <row r="9633" spans="12:14" x14ac:dyDescent="0.25">
      <c r="L9633">
        <v>9632</v>
      </c>
      <c r="M9633">
        <v>163.55609566502568</v>
      </c>
      <c r="N9633">
        <v>0.11081565033940333</v>
      </c>
    </row>
    <row r="9634" spans="12:14" x14ac:dyDescent="0.25">
      <c r="L9634">
        <v>9633</v>
      </c>
      <c r="M9634">
        <v>168.16703312760714</v>
      </c>
      <c r="N9634">
        <v>0.14213152074671442</v>
      </c>
    </row>
    <row r="9635" spans="12:14" x14ac:dyDescent="0.25">
      <c r="L9635">
        <v>9634</v>
      </c>
      <c r="M9635">
        <v>164.95224045694138</v>
      </c>
      <c r="N9635">
        <v>0.12029777620389015</v>
      </c>
    </row>
    <row r="9636" spans="12:14" x14ac:dyDescent="0.25">
      <c r="L9636">
        <v>9635</v>
      </c>
      <c r="M9636">
        <v>168.56265625945969</v>
      </c>
      <c r="N9636">
        <v>0.14481845433186291</v>
      </c>
    </row>
    <row r="9637" spans="12:14" x14ac:dyDescent="0.25">
      <c r="L9637">
        <v>9636</v>
      </c>
      <c r="M9637">
        <v>165.98583798371504</v>
      </c>
      <c r="N9637">
        <v>0.12731760817177795</v>
      </c>
    </row>
    <row r="9638" spans="12:14" x14ac:dyDescent="0.25">
      <c r="L9638">
        <v>9637</v>
      </c>
      <c r="M9638">
        <v>164.98890763271655</v>
      </c>
      <c r="N9638">
        <v>0.12054680680430385</v>
      </c>
    </row>
    <row r="9639" spans="12:14" x14ac:dyDescent="0.25">
      <c r="L9639">
        <v>9638</v>
      </c>
      <c r="M9639">
        <v>162.35546017090272</v>
      </c>
      <c r="N9639">
        <v>0.1026613550696247</v>
      </c>
    </row>
    <row r="9640" spans="12:14" x14ac:dyDescent="0.25">
      <c r="L9640">
        <v>9639</v>
      </c>
      <c r="M9640">
        <v>168.78720150125423</v>
      </c>
      <c r="N9640">
        <v>0.14634348687669374</v>
      </c>
    </row>
    <row r="9641" spans="12:14" x14ac:dyDescent="0.25">
      <c r="L9641">
        <v>9640</v>
      </c>
      <c r="M9641">
        <v>158.12578188684245</v>
      </c>
      <c r="N9641">
        <v>7.3934863313197097E-2</v>
      </c>
    </row>
    <row r="9642" spans="12:14" x14ac:dyDescent="0.25">
      <c r="L9642">
        <v>9641</v>
      </c>
      <c r="M9642">
        <v>164.91504060663851</v>
      </c>
      <c r="N9642">
        <v>0.12004512786486798</v>
      </c>
    </row>
    <row r="9643" spans="12:14" x14ac:dyDescent="0.25">
      <c r="L9643">
        <v>9642</v>
      </c>
      <c r="M9643">
        <v>161.71647962712169</v>
      </c>
      <c r="N9643">
        <v>9.8321623276637515E-2</v>
      </c>
    </row>
    <row r="9644" spans="12:14" x14ac:dyDescent="0.25">
      <c r="L9644">
        <v>9643</v>
      </c>
      <c r="M9644">
        <v>164.80552601362845</v>
      </c>
      <c r="N9644">
        <v>0.11930134315075192</v>
      </c>
    </row>
    <row r="9645" spans="12:14" x14ac:dyDescent="0.25">
      <c r="L9645">
        <v>9644</v>
      </c>
      <c r="M9645">
        <v>163.3524991554996</v>
      </c>
      <c r="N9645">
        <v>0.10943289423840641</v>
      </c>
    </row>
    <row r="9646" spans="12:14" x14ac:dyDescent="0.25">
      <c r="L9646">
        <v>9645</v>
      </c>
      <c r="M9646">
        <v>163.09143524728066</v>
      </c>
      <c r="N9646">
        <v>0.10765983971659687</v>
      </c>
    </row>
    <row r="9647" spans="12:14" x14ac:dyDescent="0.25">
      <c r="L9647">
        <v>9646</v>
      </c>
      <c r="M9647">
        <v>171.02230519849411</v>
      </c>
      <c r="N9647">
        <v>0.16152352744277843</v>
      </c>
    </row>
    <row r="9648" spans="12:14" x14ac:dyDescent="0.25">
      <c r="L9648">
        <v>9647</v>
      </c>
      <c r="M9648">
        <v>166.23928964025521</v>
      </c>
      <c r="N9648">
        <v>0.12903896294944328</v>
      </c>
    </row>
    <row r="9649" spans="12:14" x14ac:dyDescent="0.25">
      <c r="L9649">
        <v>9648</v>
      </c>
      <c r="M9649">
        <v>163.5262670059503</v>
      </c>
      <c r="N9649">
        <v>0.11061306454646869</v>
      </c>
    </row>
    <row r="9650" spans="12:14" x14ac:dyDescent="0.25">
      <c r="L9650">
        <v>9649</v>
      </c>
      <c r="M9650">
        <v>165.5180575557977</v>
      </c>
      <c r="N9650">
        <v>0.12414060753392175</v>
      </c>
    </row>
    <row r="9651" spans="12:14" x14ac:dyDescent="0.25">
      <c r="L9651">
        <v>9650</v>
      </c>
      <c r="M9651">
        <v>161.76173705457563</v>
      </c>
      <c r="N9651">
        <v>9.8628995854257218E-2</v>
      </c>
    </row>
    <row r="9652" spans="12:14" x14ac:dyDescent="0.25">
      <c r="L9652">
        <v>9651</v>
      </c>
      <c r="M9652">
        <v>167.1881688377546</v>
      </c>
      <c r="N9652">
        <v>0.13548341773162731</v>
      </c>
    </row>
    <row r="9653" spans="12:14" x14ac:dyDescent="0.25">
      <c r="L9653">
        <v>9652</v>
      </c>
      <c r="M9653">
        <v>160.15800806743013</v>
      </c>
      <c r="N9653">
        <v>8.7737030925767234E-2</v>
      </c>
    </row>
    <row r="9654" spans="12:14" x14ac:dyDescent="0.25">
      <c r="L9654">
        <v>9653</v>
      </c>
      <c r="M9654">
        <v>159.64254232641488</v>
      </c>
      <c r="N9654">
        <v>8.4236168362342934E-2</v>
      </c>
    </row>
    <row r="9655" spans="12:14" x14ac:dyDescent="0.25">
      <c r="L9655">
        <v>9654</v>
      </c>
      <c r="M9655">
        <v>165.67517585551181</v>
      </c>
      <c r="N9655">
        <v>0.12520769993159431</v>
      </c>
    </row>
    <row r="9656" spans="12:14" x14ac:dyDescent="0.25">
      <c r="L9656">
        <v>9655</v>
      </c>
      <c r="M9656">
        <v>165.39617003517333</v>
      </c>
      <c r="N9656">
        <v>0.12331279023405228</v>
      </c>
    </row>
    <row r="9657" spans="12:14" x14ac:dyDescent="0.25">
      <c r="L9657">
        <v>9656</v>
      </c>
      <c r="M9657">
        <v>166.04336843851442</v>
      </c>
      <c r="N9657">
        <v>0.12770833484755517</v>
      </c>
    </row>
    <row r="9658" spans="12:14" x14ac:dyDescent="0.25">
      <c r="L9658">
        <v>9657</v>
      </c>
      <c r="M9658">
        <v>160.72925660724155</v>
      </c>
      <c r="N9658">
        <v>9.1616750698215732E-2</v>
      </c>
    </row>
    <row r="9659" spans="12:14" x14ac:dyDescent="0.25">
      <c r="L9659">
        <v>9658</v>
      </c>
      <c r="M9659">
        <v>165.39685264172809</v>
      </c>
      <c r="N9659">
        <v>0.12331742625841424</v>
      </c>
    </row>
    <row r="9660" spans="12:14" x14ac:dyDescent="0.25">
      <c r="L9660">
        <v>9659</v>
      </c>
      <c r="M9660">
        <v>162.24668008749782</v>
      </c>
      <c r="N9660">
        <v>0.10192255888718926</v>
      </c>
    </row>
    <row r="9661" spans="12:14" x14ac:dyDescent="0.25">
      <c r="L9661">
        <v>9660</v>
      </c>
      <c r="M9661">
        <v>164.46618568976751</v>
      </c>
      <c r="N9661">
        <v>0.11699666266175335</v>
      </c>
    </row>
    <row r="9662" spans="12:14" x14ac:dyDescent="0.25">
      <c r="L9662">
        <v>9661</v>
      </c>
      <c r="M9662">
        <v>165.62392017849754</v>
      </c>
      <c r="N9662">
        <v>0.12485958934626473</v>
      </c>
    </row>
    <row r="9663" spans="12:14" x14ac:dyDescent="0.25">
      <c r="L9663">
        <v>9662</v>
      </c>
      <c r="M9663">
        <v>157.48267421550332</v>
      </c>
      <c r="N9663">
        <v>6.9567101517024499E-2</v>
      </c>
    </row>
    <row r="9664" spans="12:14" x14ac:dyDescent="0.25">
      <c r="L9664">
        <v>9663</v>
      </c>
      <c r="M9664">
        <v>165.19168911613539</v>
      </c>
      <c r="N9664">
        <v>0.12192402753377163</v>
      </c>
    </row>
    <row r="9665" spans="12:14" x14ac:dyDescent="0.25">
      <c r="L9665">
        <v>9664</v>
      </c>
      <c r="M9665">
        <v>165.87211462712779</v>
      </c>
      <c r="N9665">
        <v>0.12654523901126091</v>
      </c>
    </row>
    <row r="9666" spans="12:14" x14ac:dyDescent="0.25">
      <c r="L9666">
        <v>9665</v>
      </c>
      <c r="M9666">
        <v>170.04302364788589</v>
      </c>
      <c r="N9666">
        <v>0.15487259053895208</v>
      </c>
    </row>
    <row r="9667" spans="12:14" x14ac:dyDescent="0.25">
      <c r="L9667">
        <v>9666</v>
      </c>
      <c r="M9667">
        <v>170.56594485966372</v>
      </c>
      <c r="N9667">
        <v>0.15842408804551367</v>
      </c>
    </row>
    <row r="9668" spans="12:14" x14ac:dyDescent="0.25">
      <c r="L9668">
        <v>9667</v>
      </c>
      <c r="M9668">
        <v>163.88755921642215</v>
      </c>
      <c r="N9668">
        <v>0.11306683455183619</v>
      </c>
    </row>
    <row r="9669" spans="12:14" x14ac:dyDescent="0.25">
      <c r="L9669">
        <v>9668</v>
      </c>
      <c r="M9669">
        <v>171.59912674617223</v>
      </c>
      <c r="N9669">
        <v>0.16544109713046606</v>
      </c>
    </row>
    <row r="9670" spans="12:14" x14ac:dyDescent="0.25">
      <c r="L9670">
        <v>9669</v>
      </c>
      <c r="M9670">
        <v>162.5279220738943</v>
      </c>
      <c r="N9670">
        <v>0.10383265584047896</v>
      </c>
    </row>
    <row r="9671" spans="12:14" x14ac:dyDescent="0.25">
      <c r="L9671">
        <v>9670</v>
      </c>
      <c r="M9671">
        <v>167.17011589755677</v>
      </c>
      <c r="N9671">
        <v>0.13536080849211918</v>
      </c>
    </row>
    <row r="9672" spans="12:14" x14ac:dyDescent="0.25">
      <c r="L9672">
        <v>9671</v>
      </c>
      <c r="M9672">
        <v>167.43297313215277</v>
      </c>
      <c r="N9672">
        <v>0.13714604265784658</v>
      </c>
    </row>
    <row r="9673" spans="12:14" x14ac:dyDescent="0.25">
      <c r="L9673">
        <v>9672</v>
      </c>
      <c r="M9673">
        <v>167.39946302320254</v>
      </c>
      <c r="N9673">
        <v>0.13691845374827305</v>
      </c>
    </row>
    <row r="9674" spans="12:14" x14ac:dyDescent="0.25">
      <c r="L9674">
        <v>9673</v>
      </c>
      <c r="M9674">
        <v>164.43276068212236</v>
      </c>
      <c r="N9674">
        <v>0.1167696517304031</v>
      </c>
    </row>
    <row r="9675" spans="12:14" x14ac:dyDescent="0.25">
      <c r="L9675">
        <v>9674</v>
      </c>
      <c r="M9675">
        <v>168.63848280657265</v>
      </c>
      <c r="N9675">
        <v>0.14533344165105633</v>
      </c>
    </row>
    <row r="9676" spans="12:14" x14ac:dyDescent="0.25">
      <c r="L9676">
        <v>9675</v>
      </c>
      <c r="M9676">
        <v>163.39182356487541</v>
      </c>
      <c r="N9676">
        <v>0.10969997183766922</v>
      </c>
    </row>
    <row r="9677" spans="12:14" x14ac:dyDescent="0.25">
      <c r="L9677">
        <v>9676</v>
      </c>
      <c r="M9677">
        <v>172.50382043227907</v>
      </c>
      <c r="N9677">
        <v>0.17158545941304904</v>
      </c>
    </row>
    <row r="9678" spans="12:14" x14ac:dyDescent="0.25">
      <c r="L9678">
        <v>9677</v>
      </c>
      <c r="M9678">
        <v>171.09376290946702</v>
      </c>
      <c r="N9678">
        <v>0.16200884315885355</v>
      </c>
    </row>
    <row r="9679" spans="12:14" x14ac:dyDescent="0.25">
      <c r="L9679">
        <v>9678</v>
      </c>
      <c r="M9679">
        <v>161.08832828579986</v>
      </c>
      <c r="N9679">
        <v>9.405543962946239E-2</v>
      </c>
    </row>
    <row r="9680" spans="12:14" x14ac:dyDescent="0.25">
      <c r="L9680">
        <v>9679</v>
      </c>
      <c r="M9680">
        <v>166.45635662551248</v>
      </c>
      <c r="N9680">
        <v>0.13051320579814507</v>
      </c>
    </row>
    <row r="9681" spans="12:14" x14ac:dyDescent="0.25">
      <c r="L9681">
        <v>9680</v>
      </c>
      <c r="M9681">
        <v>168.90161272453676</v>
      </c>
      <c r="N9681">
        <v>0.14712052778660256</v>
      </c>
    </row>
    <row r="9682" spans="12:14" x14ac:dyDescent="0.25">
      <c r="L9682">
        <v>9681</v>
      </c>
      <c r="M9682">
        <v>167.18575662265872</v>
      </c>
      <c r="N9682">
        <v>0.13546703481254618</v>
      </c>
    </row>
    <row r="9683" spans="12:14" x14ac:dyDescent="0.25">
      <c r="L9683">
        <v>9682</v>
      </c>
      <c r="M9683">
        <v>165.64569951585429</v>
      </c>
      <c r="N9683">
        <v>0.12500750696860408</v>
      </c>
    </row>
    <row r="9684" spans="12:14" x14ac:dyDescent="0.25">
      <c r="L9684">
        <v>9683</v>
      </c>
      <c r="M9684">
        <v>168.9753784184299</v>
      </c>
      <c r="N9684">
        <v>0.14762151851337113</v>
      </c>
    </row>
    <row r="9685" spans="12:14" x14ac:dyDescent="0.25">
      <c r="L9685">
        <v>9684</v>
      </c>
      <c r="M9685">
        <v>168.88307808412716</v>
      </c>
      <c r="N9685">
        <v>0.14699464700816578</v>
      </c>
    </row>
    <row r="9686" spans="12:14" x14ac:dyDescent="0.25">
      <c r="L9686">
        <v>9685</v>
      </c>
      <c r="M9686">
        <v>165.35539119744271</v>
      </c>
      <c r="N9686">
        <v>0.1230358346674032</v>
      </c>
    </row>
    <row r="9687" spans="12:14" x14ac:dyDescent="0.25">
      <c r="L9687">
        <v>9686</v>
      </c>
      <c r="M9687">
        <v>171.36883134369836</v>
      </c>
      <c r="N9687">
        <v>0.16387701151061185</v>
      </c>
    </row>
    <row r="9688" spans="12:14" x14ac:dyDescent="0.25">
      <c r="L9688">
        <v>9687</v>
      </c>
      <c r="M9688">
        <v>164.24370185200922</v>
      </c>
      <c r="N9688">
        <v>0.11548563045029958</v>
      </c>
    </row>
    <row r="9689" spans="12:14" x14ac:dyDescent="0.25">
      <c r="L9689">
        <v>9688</v>
      </c>
      <c r="M9689">
        <v>167.299467681263</v>
      </c>
      <c r="N9689">
        <v>0.13623932044947518</v>
      </c>
    </row>
    <row r="9690" spans="12:14" x14ac:dyDescent="0.25">
      <c r="L9690">
        <v>9689</v>
      </c>
      <c r="M9690">
        <v>169.12294245595146</v>
      </c>
      <c r="N9690">
        <v>0.14862372171246152</v>
      </c>
    </row>
    <row r="9691" spans="12:14" x14ac:dyDescent="0.25">
      <c r="L9691">
        <v>9690</v>
      </c>
      <c r="M9691">
        <v>166.31246765077074</v>
      </c>
      <c r="N9691">
        <v>0.12953596233678399</v>
      </c>
    </row>
    <row r="9692" spans="12:14" x14ac:dyDescent="0.25">
      <c r="L9692">
        <v>9691</v>
      </c>
      <c r="M9692">
        <v>164.55902108078726</v>
      </c>
      <c r="N9692">
        <v>0.11762716808456153</v>
      </c>
    </row>
    <row r="9693" spans="12:14" x14ac:dyDescent="0.25">
      <c r="L9693">
        <v>9692</v>
      </c>
      <c r="M9693">
        <v>164.62250884739785</v>
      </c>
      <c r="N9693">
        <v>0.11805835473321191</v>
      </c>
    </row>
    <row r="9694" spans="12:14" x14ac:dyDescent="0.25">
      <c r="L9694">
        <v>9693</v>
      </c>
      <c r="M9694">
        <v>165.57336573524822</v>
      </c>
      <c r="N9694">
        <v>0.1245162412947769</v>
      </c>
    </row>
    <row r="9695" spans="12:14" x14ac:dyDescent="0.25">
      <c r="L9695">
        <v>9694</v>
      </c>
      <c r="M9695">
        <v>163.89377739788341</v>
      </c>
      <c r="N9695">
        <v>0.11310906625989792</v>
      </c>
    </row>
    <row r="9696" spans="12:14" x14ac:dyDescent="0.25">
      <c r="L9696">
        <v>9695</v>
      </c>
      <c r="M9696">
        <v>164.64065479515978</v>
      </c>
      <c r="N9696">
        <v>0.11818159564748187</v>
      </c>
    </row>
    <row r="9697" spans="12:14" x14ac:dyDescent="0.25">
      <c r="L9697">
        <v>9696</v>
      </c>
      <c r="M9697">
        <v>165.4631758191797</v>
      </c>
      <c r="N9697">
        <v>0.12376787002325185</v>
      </c>
    </row>
    <row r="9698" spans="12:14" x14ac:dyDescent="0.25">
      <c r="L9698">
        <v>9697</v>
      </c>
      <c r="M9698">
        <v>166.98883594552674</v>
      </c>
      <c r="N9698">
        <v>0.1341296186242702</v>
      </c>
    </row>
    <row r="9699" spans="12:14" x14ac:dyDescent="0.25">
      <c r="L9699">
        <v>9698</v>
      </c>
      <c r="M9699">
        <v>168.23711347757254</v>
      </c>
      <c r="N9699">
        <v>0.14260748190980221</v>
      </c>
    </row>
    <row r="9700" spans="12:14" x14ac:dyDescent="0.25">
      <c r="L9700">
        <v>9699</v>
      </c>
      <c r="M9700">
        <v>164.52612651791392</v>
      </c>
      <c r="N9700">
        <v>0.11740375974809925</v>
      </c>
    </row>
    <row r="9701" spans="12:14" x14ac:dyDescent="0.25">
      <c r="L9701">
        <v>9700</v>
      </c>
      <c r="M9701">
        <v>168.97544474176422</v>
      </c>
      <c r="N9701">
        <v>0.14762196895820145</v>
      </c>
    </row>
    <row r="9702" spans="12:14" x14ac:dyDescent="0.25">
      <c r="L9702">
        <v>9701</v>
      </c>
      <c r="M9702">
        <v>168.89905747730492</v>
      </c>
      <c r="N9702">
        <v>0.14710317344340873</v>
      </c>
    </row>
    <row r="9703" spans="12:14" x14ac:dyDescent="0.25">
      <c r="L9703">
        <v>9702</v>
      </c>
      <c r="M9703">
        <v>164.49343904450066</v>
      </c>
      <c r="N9703">
        <v>0.11718175789063334</v>
      </c>
    </row>
    <row r="9704" spans="12:14" x14ac:dyDescent="0.25">
      <c r="L9704">
        <v>9703</v>
      </c>
      <c r="M9704">
        <v>159.68501591284979</v>
      </c>
      <c r="N9704">
        <v>8.4524634067923099E-2</v>
      </c>
    </row>
    <row r="9705" spans="12:14" x14ac:dyDescent="0.25">
      <c r="L9705">
        <v>9704</v>
      </c>
      <c r="M9705">
        <v>159.34585455870041</v>
      </c>
      <c r="N9705">
        <v>8.2221169078449119E-2</v>
      </c>
    </row>
    <row r="9706" spans="12:14" x14ac:dyDescent="0.25">
      <c r="L9706">
        <v>9705</v>
      </c>
      <c r="M9706">
        <v>161.74733051589661</v>
      </c>
      <c r="N9706">
        <v>9.8531151695243624E-2</v>
      </c>
    </row>
    <row r="9707" spans="12:14" x14ac:dyDescent="0.25">
      <c r="L9707">
        <v>9706</v>
      </c>
      <c r="M9707">
        <v>162.42396151897572</v>
      </c>
      <c r="N9707">
        <v>0.10312659220554088</v>
      </c>
    </row>
    <row r="9708" spans="12:14" x14ac:dyDescent="0.25">
      <c r="L9708">
        <v>9707</v>
      </c>
      <c r="M9708">
        <v>172.44910048943572</v>
      </c>
      <c r="N9708">
        <v>0.17121382074896307</v>
      </c>
    </row>
    <row r="9709" spans="12:14" x14ac:dyDescent="0.25">
      <c r="L9709">
        <v>9708</v>
      </c>
      <c r="M9709">
        <v>168.96509715914888</v>
      </c>
      <c r="N9709">
        <v>0.14755169180548777</v>
      </c>
    </row>
    <row r="9710" spans="12:14" x14ac:dyDescent="0.25">
      <c r="L9710">
        <v>9709</v>
      </c>
      <c r="M9710">
        <v>161.28410212184642</v>
      </c>
      <c r="N9710">
        <v>9.5385066875229407E-2</v>
      </c>
    </row>
    <row r="9711" spans="12:14" x14ac:dyDescent="0.25">
      <c r="L9711">
        <v>9710</v>
      </c>
      <c r="M9711">
        <v>167.21813516288475</v>
      </c>
      <c r="N9711">
        <v>0.1356869385041326</v>
      </c>
    </row>
    <row r="9712" spans="12:14" x14ac:dyDescent="0.25">
      <c r="L9712">
        <v>9711</v>
      </c>
      <c r="M9712">
        <v>169.00867419124634</v>
      </c>
      <c r="N9712">
        <v>0.14784765172708147</v>
      </c>
    </row>
    <row r="9713" spans="12:14" x14ac:dyDescent="0.25">
      <c r="L9713">
        <v>9712</v>
      </c>
      <c r="M9713">
        <v>162.96449474489066</v>
      </c>
      <c r="N9713">
        <v>0.10679770433641789</v>
      </c>
    </row>
    <row r="9714" spans="12:14" x14ac:dyDescent="0.25">
      <c r="L9714">
        <v>9713</v>
      </c>
      <c r="M9714">
        <v>165.01120657860943</v>
      </c>
      <c r="N9714">
        <v>0.12069825342561846</v>
      </c>
    </row>
    <row r="9715" spans="12:14" x14ac:dyDescent="0.25">
      <c r="L9715">
        <v>9714</v>
      </c>
      <c r="M9715">
        <v>166.93432451780407</v>
      </c>
      <c r="N9715">
        <v>0.13375939612176735</v>
      </c>
    </row>
    <row r="9716" spans="12:14" x14ac:dyDescent="0.25">
      <c r="L9716">
        <v>9715</v>
      </c>
      <c r="M9716">
        <v>161.04746804414137</v>
      </c>
      <c r="N9716">
        <v>9.3777931195879516E-2</v>
      </c>
    </row>
    <row r="9717" spans="12:14" x14ac:dyDescent="0.25">
      <c r="L9717">
        <v>9716</v>
      </c>
      <c r="M9717">
        <v>172.54892717880469</v>
      </c>
      <c r="N9717">
        <v>0.17189180861864006</v>
      </c>
    </row>
    <row r="9718" spans="12:14" x14ac:dyDescent="0.25">
      <c r="L9718">
        <v>9717</v>
      </c>
      <c r="M9718">
        <v>166.68953520677127</v>
      </c>
      <c r="N9718">
        <v>0.13209687295731154</v>
      </c>
    </row>
    <row r="9719" spans="12:14" x14ac:dyDescent="0.25">
      <c r="L9719">
        <v>9718</v>
      </c>
      <c r="M9719">
        <v>164.31745275145389</v>
      </c>
      <c r="N9719">
        <v>0.11598652069836168</v>
      </c>
    </row>
    <row r="9720" spans="12:14" x14ac:dyDescent="0.25">
      <c r="L9720">
        <v>9719</v>
      </c>
      <c r="M9720">
        <v>162.28847183178505</v>
      </c>
      <c r="N9720">
        <v>0.10220639375999219</v>
      </c>
    </row>
    <row r="9721" spans="12:14" x14ac:dyDescent="0.25">
      <c r="L9721">
        <v>9720</v>
      </c>
      <c r="M9721">
        <v>161.01505075894261</v>
      </c>
      <c r="N9721">
        <v>9.3557764362024232E-2</v>
      </c>
    </row>
    <row r="9722" spans="12:14" x14ac:dyDescent="0.25">
      <c r="L9722">
        <v>9721</v>
      </c>
      <c r="M9722">
        <v>167.20329370068535</v>
      </c>
      <c r="N9722">
        <v>0.13558614049707596</v>
      </c>
    </row>
    <row r="9723" spans="12:14" x14ac:dyDescent="0.25">
      <c r="L9723">
        <v>9722</v>
      </c>
      <c r="M9723">
        <v>164.02137794754711</v>
      </c>
      <c r="N9723">
        <v>0.11397568444971218</v>
      </c>
    </row>
    <row r="9724" spans="12:14" x14ac:dyDescent="0.25">
      <c r="L9724">
        <v>9723</v>
      </c>
      <c r="M9724">
        <v>169.97095112788568</v>
      </c>
      <c r="N9724">
        <v>0.15438309925554816</v>
      </c>
    </row>
    <row r="9725" spans="12:14" x14ac:dyDescent="0.25">
      <c r="L9725">
        <v>9724</v>
      </c>
      <c r="M9725">
        <v>161.7484586581605</v>
      </c>
      <c r="N9725">
        <v>9.8538813641913636E-2</v>
      </c>
    </row>
    <row r="9726" spans="12:14" x14ac:dyDescent="0.25">
      <c r="L9726">
        <v>9725</v>
      </c>
      <c r="M9726">
        <v>164.60280080108944</v>
      </c>
      <c r="N9726">
        <v>0.11792450459336856</v>
      </c>
    </row>
    <row r="9727" spans="12:14" x14ac:dyDescent="0.25">
      <c r="L9727">
        <v>9726</v>
      </c>
      <c r="M9727">
        <v>164.79653604987925</v>
      </c>
      <c r="N9727">
        <v>0.11924028646932427</v>
      </c>
    </row>
    <row r="9728" spans="12:14" x14ac:dyDescent="0.25">
      <c r="L9728">
        <v>9727</v>
      </c>
      <c r="M9728">
        <v>172.01911944339776</v>
      </c>
      <c r="N9728">
        <v>0.16829354025836918</v>
      </c>
    </row>
    <row r="9729" spans="12:14" x14ac:dyDescent="0.25">
      <c r="L9729">
        <v>9728</v>
      </c>
      <c r="M9729">
        <v>162.67339439458215</v>
      </c>
      <c r="N9729">
        <v>0.10482065283230146</v>
      </c>
    </row>
    <row r="9730" spans="12:14" x14ac:dyDescent="0.25">
      <c r="L9730">
        <v>9729</v>
      </c>
      <c r="M9730">
        <v>168.30001658780097</v>
      </c>
      <c r="N9730">
        <v>0.14303469777731648</v>
      </c>
    </row>
    <row r="9731" spans="12:14" x14ac:dyDescent="0.25">
      <c r="L9731">
        <v>9730</v>
      </c>
      <c r="M9731">
        <v>167.33870605287385</v>
      </c>
      <c r="N9731">
        <v>0.13650581371040782</v>
      </c>
    </row>
    <row r="9732" spans="12:14" x14ac:dyDescent="0.25">
      <c r="L9732">
        <v>9731</v>
      </c>
      <c r="M9732">
        <v>163.63171732374806</v>
      </c>
      <c r="N9732">
        <v>0.11132924612849271</v>
      </c>
    </row>
    <row r="9733" spans="12:14" x14ac:dyDescent="0.25">
      <c r="L9733">
        <v>9732</v>
      </c>
      <c r="M9733">
        <v>161.80937474581563</v>
      </c>
      <c r="N9733">
        <v>9.8952534348865084E-2</v>
      </c>
    </row>
    <row r="9734" spans="12:14" x14ac:dyDescent="0.25">
      <c r="L9734">
        <v>9733</v>
      </c>
      <c r="M9734">
        <v>162.62893982152278</v>
      </c>
      <c r="N9734">
        <v>0.10451873296020664</v>
      </c>
    </row>
    <row r="9735" spans="12:14" x14ac:dyDescent="0.25">
      <c r="L9735">
        <v>9734</v>
      </c>
      <c r="M9735">
        <v>175.64539416795409</v>
      </c>
      <c r="N9735">
        <v>0.19292192662384755</v>
      </c>
    </row>
    <row r="9736" spans="12:14" x14ac:dyDescent="0.25">
      <c r="L9736">
        <v>9735</v>
      </c>
      <c r="M9736">
        <v>165.31106328391343</v>
      </c>
      <c r="N9736">
        <v>0.12273477502242325</v>
      </c>
    </row>
    <row r="9737" spans="12:14" x14ac:dyDescent="0.25">
      <c r="L9737">
        <v>9736</v>
      </c>
      <c r="M9737">
        <v>163.34761590283503</v>
      </c>
      <c r="N9737">
        <v>0.10939972889863525</v>
      </c>
    </row>
    <row r="9738" spans="12:14" x14ac:dyDescent="0.25">
      <c r="L9738">
        <v>9737</v>
      </c>
      <c r="M9738">
        <v>159.05664208678397</v>
      </c>
      <c r="N9738">
        <v>8.0256939382381542E-2</v>
      </c>
    </row>
    <row r="9739" spans="12:14" x14ac:dyDescent="0.25">
      <c r="L9739">
        <v>9738</v>
      </c>
      <c r="M9739">
        <v>167.27053575533506</v>
      </c>
      <c r="N9739">
        <v>0.13604282495363607</v>
      </c>
    </row>
    <row r="9740" spans="12:14" x14ac:dyDescent="0.25">
      <c r="L9740">
        <v>9739</v>
      </c>
      <c r="M9740">
        <v>160.26194066494256</v>
      </c>
      <c r="N9740">
        <v>8.8442904683806223E-2</v>
      </c>
    </row>
    <row r="9741" spans="12:14" x14ac:dyDescent="0.25">
      <c r="L9741">
        <v>9740</v>
      </c>
      <c r="M9741">
        <v>166.34636142934787</v>
      </c>
      <c r="N9741">
        <v>0.12976615699592831</v>
      </c>
    </row>
    <row r="9742" spans="12:14" x14ac:dyDescent="0.25">
      <c r="L9742">
        <v>9741</v>
      </c>
      <c r="M9742">
        <v>169.16673841964402</v>
      </c>
      <c r="N9742">
        <v>0.14892116854068016</v>
      </c>
    </row>
    <row r="9743" spans="12:14" x14ac:dyDescent="0.25">
      <c r="L9743">
        <v>9742</v>
      </c>
      <c r="M9743">
        <v>171.17966310452161</v>
      </c>
      <c r="N9743">
        <v>0.16259224716251275</v>
      </c>
    </row>
    <row r="9744" spans="12:14" x14ac:dyDescent="0.25">
      <c r="L9744">
        <v>9743</v>
      </c>
      <c r="M9744">
        <v>162.56490666095672</v>
      </c>
      <c r="N9744">
        <v>0.10408384218705469</v>
      </c>
    </row>
    <row r="9745" spans="12:14" x14ac:dyDescent="0.25">
      <c r="L9745">
        <v>9744</v>
      </c>
      <c r="M9745">
        <v>166.96743321483206</v>
      </c>
      <c r="N9745">
        <v>0.13398425878232123</v>
      </c>
    </row>
    <row r="9746" spans="12:14" x14ac:dyDescent="0.25">
      <c r="L9746">
        <v>9745</v>
      </c>
      <c r="M9746">
        <v>168.25020538363611</v>
      </c>
      <c r="N9746">
        <v>0.14269639754507146</v>
      </c>
    </row>
    <row r="9747" spans="12:14" x14ac:dyDescent="0.25">
      <c r="L9747">
        <v>9746</v>
      </c>
      <c r="M9747">
        <v>169.16352052813878</v>
      </c>
      <c r="N9747">
        <v>0.14889931374993948</v>
      </c>
    </row>
    <row r="9748" spans="12:14" x14ac:dyDescent="0.25">
      <c r="L9748">
        <v>9747</v>
      </c>
      <c r="M9748">
        <v>166.85032769062957</v>
      </c>
      <c r="N9748">
        <v>0.13318891912532815</v>
      </c>
    </row>
    <row r="9749" spans="12:14" x14ac:dyDescent="0.25">
      <c r="L9749">
        <v>9748</v>
      </c>
      <c r="M9749">
        <v>169.19393718078564</v>
      </c>
      <c r="N9749">
        <v>0.14910589298902988</v>
      </c>
    </row>
    <row r="9750" spans="12:14" x14ac:dyDescent="0.25">
      <c r="L9750">
        <v>9749</v>
      </c>
      <c r="M9750">
        <v>164.86656301391938</v>
      </c>
      <c r="N9750">
        <v>0.1197158850539275</v>
      </c>
    </row>
    <row r="9751" spans="12:14" x14ac:dyDescent="0.25">
      <c r="L9751">
        <v>9750</v>
      </c>
      <c r="M9751">
        <v>165.99030271181115</v>
      </c>
      <c r="N9751">
        <v>0.12734793103943698</v>
      </c>
    </row>
    <row r="9752" spans="12:14" x14ac:dyDescent="0.25">
      <c r="L9752">
        <v>9751</v>
      </c>
      <c r="M9752">
        <v>168.17282225348185</v>
      </c>
      <c r="N9752">
        <v>0.14217083845968181</v>
      </c>
    </row>
    <row r="9753" spans="12:14" x14ac:dyDescent="0.25">
      <c r="L9753">
        <v>9752</v>
      </c>
      <c r="M9753">
        <v>162.4070963057257</v>
      </c>
      <c r="N9753">
        <v>0.10301204959098254</v>
      </c>
    </row>
    <row r="9754" spans="12:14" x14ac:dyDescent="0.25">
      <c r="L9754">
        <v>9753</v>
      </c>
      <c r="M9754">
        <v>163.8637420448371</v>
      </c>
      <c r="N9754">
        <v>0.11290507667399052</v>
      </c>
    </row>
    <row r="9755" spans="12:14" x14ac:dyDescent="0.25">
      <c r="L9755">
        <v>9754</v>
      </c>
      <c r="M9755">
        <v>156.80895006564717</v>
      </c>
      <c r="N9755">
        <v>6.4991403334521136E-2</v>
      </c>
    </row>
    <row r="9756" spans="12:14" x14ac:dyDescent="0.25">
      <c r="L9756">
        <v>9755</v>
      </c>
      <c r="M9756">
        <v>156.83327913128718</v>
      </c>
      <c r="N9756">
        <v>6.5156637817290974E-2</v>
      </c>
    </row>
    <row r="9757" spans="12:14" x14ac:dyDescent="0.25">
      <c r="L9757">
        <v>9756</v>
      </c>
      <c r="M9757">
        <v>165.94977249743161</v>
      </c>
      <c r="N9757">
        <v>0.12707266403540785</v>
      </c>
    </row>
    <row r="9758" spans="12:14" x14ac:dyDescent="0.25">
      <c r="L9758">
        <v>9757</v>
      </c>
      <c r="M9758">
        <v>164.9576813614741</v>
      </c>
      <c r="N9758">
        <v>0.12033472891960728</v>
      </c>
    </row>
    <row r="9759" spans="12:14" x14ac:dyDescent="0.25">
      <c r="L9759">
        <v>9758</v>
      </c>
      <c r="M9759">
        <v>165.50134586089598</v>
      </c>
      <c r="N9759">
        <v>0.12402710756215352</v>
      </c>
    </row>
    <row r="9760" spans="12:14" x14ac:dyDescent="0.25">
      <c r="L9760">
        <v>9759</v>
      </c>
      <c r="M9760">
        <v>158.97967740411102</v>
      </c>
      <c r="N9760">
        <v>7.9734222245555042E-2</v>
      </c>
    </row>
    <row r="9761" spans="12:14" x14ac:dyDescent="0.25">
      <c r="L9761">
        <v>9760</v>
      </c>
      <c r="M9761">
        <v>171.30886237885471</v>
      </c>
      <c r="N9761">
        <v>0.16346972332968446</v>
      </c>
    </row>
    <row r="9762" spans="12:14" x14ac:dyDescent="0.25">
      <c r="L9762">
        <v>9761</v>
      </c>
      <c r="M9762">
        <v>167.79986169558501</v>
      </c>
      <c r="N9762">
        <v>0.13963782113014367</v>
      </c>
    </row>
    <row r="9763" spans="12:14" x14ac:dyDescent="0.25">
      <c r="L9763">
        <v>9762</v>
      </c>
      <c r="M9763">
        <v>168.85774195545955</v>
      </c>
      <c r="N9763">
        <v>0.14682257290644207</v>
      </c>
    </row>
    <row r="9764" spans="12:14" x14ac:dyDescent="0.25">
      <c r="L9764">
        <v>9763</v>
      </c>
      <c r="M9764">
        <v>168.18334549900001</v>
      </c>
      <c r="N9764">
        <v>0.14224230865323473</v>
      </c>
    </row>
    <row r="9765" spans="12:14" x14ac:dyDescent="0.25">
      <c r="L9765">
        <v>9764</v>
      </c>
      <c r="M9765">
        <v>161.36572126007266</v>
      </c>
      <c r="N9765">
        <v>9.5939395442075304E-2</v>
      </c>
    </row>
    <row r="9766" spans="12:14" x14ac:dyDescent="0.25">
      <c r="L9766">
        <v>9765</v>
      </c>
      <c r="M9766">
        <v>166.06668700674351</v>
      </c>
      <c r="N9766">
        <v>0.12786670638624376</v>
      </c>
    </row>
    <row r="9767" spans="12:14" x14ac:dyDescent="0.25">
      <c r="L9767">
        <v>9766</v>
      </c>
      <c r="M9767">
        <v>160.31792345716607</v>
      </c>
      <c r="N9767">
        <v>8.8823120178060488E-2</v>
      </c>
    </row>
    <row r="9768" spans="12:14" x14ac:dyDescent="0.25">
      <c r="L9768">
        <v>9767</v>
      </c>
      <c r="M9768">
        <v>168.82922783749638</v>
      </c>
      <c r="N9768">
        <v>0.14662891501579423</v>
      </c>
    </row>
    <row r="9769" spans="12:14" x14ac:dyDescent="0.25">
      <c r="L9769">
        <v>9768</v>
      </c>
      <c r="M9769">
        <v>166.53787593580293</v>
      </c>
      <c r="N9769">
        <v>0.13106685636865611</v>
      </c>
    </row>
    <row r="9770" spans="12:14" x14ac:dyDescent="0.25">
      <c r="L9770">
        <v>9769</v>
      </c>
      <c r="M9770">
        <v>170.92891405895222</v>
      </c>
      <c r="N9770">
        <v>0.16088924757088274</v>
      </c>
    </row>
    <row r="9771" spans="12:14" x14ac:dyDescent="0.25">
      <c r="L9771">
        <v>9770</v>
      </c>
      <c r="M9771">
        <v>167.67231003749055</v>
      </c>
      <c r="N9771">
        <v>0.13877153499472339</v>
      </c>
    </row>
    <row r="9772" spans="12:14" x14ac:dyDescent="0.25">
      <c r="L9772">
        <v>9771</v>
      </c>
      <c r="M9772">
        <v>166.77987625040399</v>
      </c>
      <c r="N9772">
        <v>0.13271043764731716</v>
      </c>
    </row>
    <row r="9773" spans="12:14" x14ac:dyDescent="0.25">
      <c r="L9773">
        <v>9772</v>
      </c>
      <c r="M9773">
        <v>163.82056384631153</v>
      </c>
      <c r="N9773">
        <v>0.11261182549016491</v>
      </c>
    </row>
    <row r="9774" spans="12:14" x14ac:dyDescent="0.25">
      <c r="L9774">
        <v>9773</v>
      </c>
      <c r="M9774">
        <v>171.08743329468223</v>
      </c>
      <c r="N9774">
        <v>0.16196585463473312</v>
      </c>
    </row>
    <row r="9775" spans="12:14" x14ac:dyDescent="0.25">
      <c r="L9775">
        <v>9774</v>
      </c>
      <c r="M9775">
        <v>161.06247304582757</v>
      </c>
      <c r="N9775">
        <v>9.387983990578519E-2</v>
      </c>
    </row>
    <row r="9776" spans="12:14" x14ac:dyDescent="0.25">
      <c r="L9776">
        <v>9775</v>
      </c>
      <c r="M9776">
        <v>158.05316985191365</v>
      </c>
      <c r="N9776">
        <v>7.3441707833580505E-2</v>
      </c>
    </row>
    <row r="9777" spans="12:14" x14ac:dyDescent="0.25">
      <c r="L9777">
        <v>9776</v>
      </c>
      <c r="M9777">
        <v>166.77749716300391</v>
      </c>
      <c r="N9777">
        <v>0.13269427971992975</v>
      </c>
    </row>
    <row r="9778" spans="12:14" x14ac:dyDescent="0.25">
      <c r="L9778">
        <v>9777</v>
      </c>
      <c r="M9778">
        <v>166.49908988923772</v>
      </c>
      <c r="N9778">
        <v>0.13080343514082449</v>
      </c>
    </row>
    <row r="9779" spans="12:14" x14ac:dyDescent="0.25">
      <c r="L9779">
        <v>9778</v>
      </c>
      <c r="M9779">
        <v>163.93186871381147</v>
      </c>
      <c r="N9779">
        <v>0.11336776912085123</v>
      </c>
    </row>
    <row r="9780" spans="12:14" x14ac:dyDescent="0.25">
      <c r="L9780">
        <v>9779</v>
      </c>
      <c r="M9780">
        <v>168.14209370311954</v>
      </c>
      <c r="N9780">
        <v>0.14196214092067594</v>
      </c>
    </row>
    <row r="9781" spans="12:14" x14ac:dyDescent="0.25">
      <c r="L9781">
        <v>9780</v>
      </c>
      <c r="M9781">
        <v>163.75580604456925</v>
      </c>
      <c r="N9781">
        <v>0.11217201320824177</v>
      </c>
    </row>
    <row r="9782" spans="12:14" x14ac:dyDescent="0.25">
      <c r="L9782">
        <v>9781</v>
      </c>
      <c r="M9782">
        <v>169.01478457574592</v>
      </c>
      <c r="N9782">
        <v>0.1478891513159788</v>
      </c>
    </row>
    <row r="9783" spans="12:14" x14ac:dyDescent="0.25">
      <c r="L9783">
        <v>9782</v>
      </c>
      <c r="M9783">
        <v>160.96824280450025</v>
      </c>
      <c r="N9783">
        <v>9.3239861148796344E-2</v>
      </c>
    </row>
    <row r="9784" spans="12:14" x14ac:dyDescent="0.25">
      <c r="L9784">
        <v>9783</v>
      </c>
      <c r="M9784">
        <v>169.21272684819104</v>
      </c>
      <c r="N9784">
        <v>0.14923350582139627</v>
      </c>
    </row>
    <row r="9785" spans="12:14" x14ac:dyDescent="0.25">
      <c r="L9785">
        <v>9784</v>
      </c>
      <c r="M9785">
        <v>165.88202152271066</v>
      </c>
      <c r="N9785">
        <v>0.12661252317217819</v>
      </c>
    </row>
    <row r="9786" spans="12:14" x14ac:dyDescent="0.25">
      <c r="L9786">
        <v>9785</v>
      </c>
      <c r="M9786">
        <v>164.88655295544493</v>
      </c>
      <c r="N9786">
        <v>0.11985164972723839</v>
      </c>
    </row>
    <row r="9787" spans="12:14" x14ac:dyDescent="0.25">
      <c r="L9787">
        <v>9786</v>
      </c>
      <c r="M9787">
        <v>162.17059441581037</v>
      </c>
      <c r="N9787">
        <v>0.10140581168474849</v>
      </c>
    </row>
    <row r="9788" spans="12:14" x14ac:dyDescent="0.25">
      <c r="L9788">
        <v>9787</v>
      </c>
      <c r="M9788">
        <v>168.05444361938234</v>
      </c>
      <c r="N9788">
        <v>0.14136685228668799</v>
      </c>
    </row>
    <row r="9789" spans="12:14" x14ac:dyDescent="0.25">
      <c r="L9789">
        <v>9788</v>
      </c>
      <c r="M9789">
        <v>166.60782545703054</v>
      </c>
      <c r="N9789">
        <v>0.13154192898883244</v>
      </c>
    </row>
    <row r="9790" spans="12:14" x14ac:dyDescent="0.25">
      <c r="L9790">
        <v>9789</v>
      </c>
      <c r="M9790">
        <v>169.79204595019402</v>
      </c>
      <c r="N9790">
        <v>0.15316803802228374</v>
      </c>
    </row>
    <row r="9791" spans="12:14" x14ac:dyDescent="0.25">
      <c r="L9791">
        <v>9790</v>
      </c>
      <c r="M9791">
        <v>160.29660003275239</v>
      </c>
      <c r="N9791">
        <v>8.8678298956563095E-2</v>
      </c>
    </row>
    <row r="9792" spans="12:14" x14ac:dyDescent="0.25">
      <c r="L9792">
        <v>9791</v>
      </c>
      <c r="M9792">
        <v>164.84010838392774</v>
      </c>
      <c r="N9792">
        <v>0.11953621448341667</v>
      </c>
    </row>
    <row r="9793" spans="12:14" x14ac:dyDescent="0.25">
      <c r="L9793">
        <v>9792</v>
      </c>
      <c r="M9793">
        <v>161.73711874858188</v>
      </c>
      <c r="N9793">
        <v>9.8461796952427738E-2</v>
      </c>
    </row>
    <row r="9794" spans="12:14" x14ac:dyDescent="0.25">
      <c r="L9794">
        <v>9793</v>
      </c>
      <c r="M9794">
        <v>160.75672206753265</v>
      </c>
      <c r="N9794">
        <v>9.1803286473669754E-2</v>
      </c>
    </row>
    <row r="9795" spans="12:14" x14ac:dyDescent="0.25">
      <c r="L9795">
        <v>9794</v>
      </c>
      <c r="M9795">
        <v>171.31050343994789</v>
      </c>
      <c r="N9795">
        <v>0.16348086884118662</v>
      </c>
    </row>
    <row r="9796" spans="12:14" x14ac:dyDescent="0.25">
      <c r="L9796">
        <v>9795</v>
      </c>
      <c r="M9796">
        <v>160.97153946572408</v>
      </c>
      <c r="N9796">
        <v>9.3262250915844724E-2</v>
      </c>
    </row>
    <row r="9797" spans="12:14" x14ac:dyDescent="0.25">
      <c r="L9797">
        <v>9796</v>
      </c>
      <c r="M9797">
        <v>167.40314509014675</v>
      </c>
      <c r="N9797">
        <v>0.13694346105583066</v>
      </c>
    </row>
    <row r="9798" spans="12:14" x14ac:dyDescent="0.25">
      <c r="L9798">
        <v>9797</v>
      </c>
      <c r="M9798">
        <v>169.63839550063923</v>
      </c>
      <c r="N9798">
        <v>0.15212449804688166</v>
      </c>
    </row>
    <row r="9799" spans="12:14" x14ac:dyDescent="0.25">
      <c r="L9799">
        <v>9798</v>
      </c>
      <c r="M9799">
        <v>171.18226326950605</v>
      </c>
      <c r="N9799">
        <v>0.16260990657133179</v>
      </c>
    </row>
    <row r="9800" spans="12:14" x14ac:dyDescent="0.25">
      <c r="L9800">
        <v>9799</v>
      </c>
      <c r="M9800">
        <v>169.60827064140807</v>
      </c>
      <c r="N9800">
        <v>0.15191990056635252</v>
      </c>
    </row>
    <row r="9801" spans="12:14" x14ac:dyDescent="0.25">
      <c r="L9801">
        <v>9800</v>
      </c>
      <c r="M9801">
        <v>164.35824731800415</v>
      </c>
      <c r="N9801">
        <v>0.11626358308963858</v>
      </c>
    </row>
    <row r="9802" spans="12:14" x14ac:dyDescent="0.25">
      <c r="L9802">
        <v>9801</v>
      </c>
      <c r="M9802">
        <v>165.79041752157096</v>
      </c>
      <c r="N9802">
        <v>0.12599038091764503</v>
      </c>
    </row>
    <row r="9803" spans="12:14" x14ac:dyDescent="0.25">
      <c r="L9803">
        <v>9802</v>
      </c>
      <c r="M9803">
        <v>162.76569141599697</v>
      </c>
      <c r="N9803">
        <v>0.1054475018375336</v>
      </c>
    </row>
    <row r="9804" spans="12:14" x14ac:dyDescent="0.25">
      <c r="L9804">
        <v>9803</v>
      </c>
      <c r="M9804">
        <v>160.53770925599505</v>
      </c>
      <c r="N9804">
        <v>9.0315828255181474E-2</v>
      </c>
    </row>
    <row r="9805" spans="12:14" x14ac:dyDescent="0.25">
      <c r="L9805">
        <v>9804</v>
      </c>
      <c r="M9805">
        <v>155.92551931405859</v>
      </c>
      <c r="N9805">
        <v>5.8991451447276688E-2</v>
      </c>
    </row>
    <row r="9806" spans="12:14" x14ac:dyDescent="0.25">
      <c r="L9806">
        <v>9805</v>
      </c>
      <c r="M9806">
        <v>159.47593402518635</v>
      </c>
      <c r="N9806">
        <v>8.3104623202080896E-2</v>
      </c>
    </row>
    <row r="9807" spans="12:14" x14ac:dyDescent="0.25">
      <c r="L9807">
        <v>9806</v>
      </c>
      <c r="M9807">
        <v>157.92299267535179</v>
      </c>
      <c r="N9807">
        <v>7.2557590097375391E-2</v>
      </c>
    </row>
    <row r="9808" spans="12:14" x14ac:dyDescent="0.25">
      <c r="L9808">
        <v>9807</v>
      </c>
      <c r="M9808">
        <v>167.93898740379979</v>
      </c>
      <c r="N9808">
        <v>0.14058271415550672</v>
      </c>
    </row>
    <row r="9809" spans="12:14" x14ac:dyDescent="0.25">
      <c r="L9809">
        <v>9808</v>
      </c>
      <c r="M9809">
        <v>160.29914362948458</v>
      </c>
      <c r="N9809">
        <v>8.8695574173648595E-2</v>
      </c>
    </row>
    <row r="9810" spans="12:14" x14ac:dyDescent="0.25">
      <c r="L9810">
        <v>9809</v>
      </c>
      <c r="M9810">
        <v>170.59782597815175</v>
      </c>
      <c r="N9810">
        <v>0.158640613423078</v>
      </c>
    </row>
    <row r="9811" spans="12:14" x14ac:dyDescent="0.25">
      <c r="L9811">
        <v>9810</v>
      </c>
      <c r="M9811">
        <v>161.39281250181398</v>
      </c>
      <c r="N9811">
        <v>9.6123389656360247E-2</v>
      </c>
    </row>
    <row r="9812" spans="12:14" x14ac:dyDescent="0.25">
      <c r="L9812">
        <v>9811</v>
      </c>
      <c r="M9812">
        <v>165.61543672929167</v>
      </c>
      <c r="N9812">
        <v>0.1248019727340044</v>
      </c>
    </row>
    <row r="9813" spans="12:14" x14ac:dyDescent="0.25">
      <c r="L9813">
        <v>9812</v>
      </c>
      <c r="M9813">
        <v>166.36860153707713</v>
      </c>
      <c r="N9813">
        <v>0.12991720400906748</v>
      </c>
    </row>
    <row r="9814" spans="12:14" x14ac:dyDescent="0.25">
      <c r="L9814">
        <v>9813</v>
      </c>
      <c r="M9814">
        <v>168.63757540371074</v>
      </c>
      <c r="N9814">
        <v>0.14532727888900165</v>
      </c>
    </row>
    <row r="9815" spans="12:14" x14ac:dyDescent="0.25">
      <c r="L9815">
        <v>9814</v>
      </c>
      <c r="M9815">
        <v>165.24580581466822</v>
      </c>
      <c r="N9815">
        <v>0.12229156917402983</v>
      </c>
    </row>
    <row r="9816" spans="12:14" x14ac:dyDescent="0.25">
      <c r="L9816">
        <v>9815</v>
      </c>
      <c r="M9816">
        <v>166.30541658733185</v>
      </c>
      <c r="N9816">
        <v>0.12948807398638262</v>
      </c>
    </row>
    <row r="9817" spans="12:14" x14ac:dyDescent="0.25">
      <c r="L9817">
        <v>9816</v>
      </c>
      <c r="M9817">
        <v>162.12185402594108</v>
      </c>
      <c r="N9817">
        <v>0.10107478404771486</v>
      </c>
    </row>
    <row r="9818" spans="12:14" x14ac:dyDescent="0.25">
      <c r="L9818">
        <v>9817</v>
      </c>
      <c r="M9818">
        <v>170.36390733755928</v>
      </c>
      <c r="N9818">
        <v>0.15705192004042101</v>
      </c>
    </row>
    <row r="9819" spans="12:14" x14ac:dyDescent="0.25">
      <c r="L9819">
        <v>9818</v>
      </c>
      <c r="M9819">
        <v>166.80498621214764</v>
      </c>
      <c r="N9819">
        <v>0.13288097570259927</v>
      </c>
    </row>
    <row r="9820" spans="12:14" x14ac:dyDescent="0.25">
      <c r="L9820">
        <v>9819</v>
      </c>
      <c r="M9820">
        <v>165.21891761820896</v>
      </c>
      <c r="N9820">
        <v>0.12210895397210253</v>
      </c>
    </row>
    <row r="9821" spans="12:14" x14ac:dyDescent="0.25">
      <c r="L9821">
        <v>9820</v>
      </c>
      <c r="M9821">
        <v>167.53196173676929</v>
      </c>
      <c r="N9821">
        <v>0.13781833854976178</v>
      </c>
    </row>
    <row r="9822" spans="12:14" x14ac:dyDescent="0.25">
      <c r="L9822">
        <v>9821</v>
      </c>
      <c r="M9822">
        <v>164.03917640023198</v>
      </c>
      <c r="N9822">
        <v>0.11409656529926915</v>
      </c>
    </row>
    <row r="9823" spans="12:14" x14ac:dyDescent="0.25">
      <c r="L9823">
        <v>9822</v>
      </c>
      <c r="M9823">
        <v>163.46572656907301</v>
      </c>
      <c r="N9823">
        <v>0.11020189512787737</v>
      </c>
    </row>
    <row r="9824" spans="12:14" x14ac:dyDescent="0.25">
      <c r="L9824">
        <v>9823</v>
      </c>
      <c r="M9824">
        <v>169.7572941937018</v>
      </c>
      <c r="N9824">
        <v>0.15293201627799236</v>
      </c>
    </row>
    <row r="9825" spans="12:14" x14ac:dyDescent="0.25">
      <c r="L9825">
        <v>9824</v>
      </c>
      <c r="M9825">
        <v>168.42921521070684</v>
      </c>
      <c r="N9825">
        <v>0.14391216952022279</v>
      </c>
    </row>
    <row r="9826" spans="12:14" x14ac:dyDescent="0.25">
      <c r="L9826">
        <v>9825</v>
      </c>
      <c r="M9826">
        <v>171.30416163310915</v>
      </c>
      <c r="N9826">
        <v>0.16343779751291065</v>
      </c>
    </row>
    <row r="9827" spans="12:14" x14ac:dyDescent="0.25">
      <c r="L9827">
        <v>9826</v>
      </c>
      <c r="M9827">
        <v>164.15918010941559</v>
      </c>
      <c r="N9827">
        <v>0.11491158841239679</v>
      </c>
    </row>
    <row r="9828" spans="12:14" x14ac:dyDescent="0.25">
      <c r="L9828">
        <v>9827</v>
      </c>
      <c r="M9828">
        <v>167.1033909209807</v>
      </c>
      <c r="N9828">
        <v>0.13490763584852039</v>
      </c>
    </row>
    <row r="9829" spans="12:14" x14ac:dyDescent="0.25">
      <c r="L9829">
        <v>9828</v>
      </c>
      <c r="M9829">
        <v>167.70473107299267</v>
      </c>
      <c r="N9829">
        <v>0.13899172729932396</v>
      </c>
    </row>
    <row r="9830" spans="12:14" x14ac:dyDescent="0.25">
      <c r="L9830">
        <v>9829</v>
      </c>
      <c r="M9830">
        <v>169.82263283674752</v>
      </c>
      <c r="N9830">
        <v>0.1533757734303749</v>
      </c>
    </row>
    <row r="9831" spans="12:14" x14ac:dyDescent="0.25">
      <c r="L9831">
        <v>9830</v>
      </c>
      <c r="M9831">
        <v>163.69498568204659</v>
      </c>
      <c r="N9831">
        <v>0.1117589426328236</v>
      </c>
    </row>
    <row r="9832" spans="12:14" x14ac:dyDescent="0.25">
      <c r="L9832">
        <v>9831</v>
      </c>
      <c r="M9832">
        <v>159.48604688825418</v>
      </c>
      <c r="N9832">
        <v>8.3173306221933085E-2</v>
      </c>
    </row>
    <row r="9833" spans="12:14" x14ac:dyDescent="0.25">
      <c r="L9833">
        <v>9832</v>
      </c>
      <c r="M9833">
        <v>161.69130920272721</v>
      </c>
      <c r="N9833">
        <v>9.81506745802323E-2</v>
      </c>
    </row>
    <row r="9834" spans="12:14" x14ac:dyDescent="0.25">
      <c r="L9834">
        <v>9833</v>
      </c>
      <c r="M9834">
        <v>167.75976643729811</v>
      </c>
      <c r="N9834">
        <v>0.13936550819537707</v>
      </c>
    </row>
    <row r="9835" spans="12:14" x14ac:dyDescent="0.25">
      <c r="L9835">
        <v>9834</v>
      </c>
      <c r="M9835">
        <v>166.25359601235391</v>
      </c>
      <c r="N9835">
        <v>0.12913612681216691</v>
      </c>
    </row>
    <row r="9836" spans="12:14" x14ac:dyDescent="0.25">
      <c r="L9836">
        <v>9835</v>
      </c>
      <c r="M9836">
        <v>166.84782421964374</v>
      </c>
      <c r="N9836">
        <v>0.13317191642824189</v>
      </c>
    </row>
    <row r="9837" spans="12:14" x14ac:dyDescent="0.25">
      <c r="L9837">
        <v>9836</v>
      </c>
      <c r="M9837">
        <v>167.74675318833454</v>
      </c>
      <c r="N9837">
        <v>0.1392771267715498</v>
      </c>
    </row>
    <row r="9838" spans="12:14" x14ac:dyDescent="0.25">
      <c r="L9838">
        <v>9837</v>
      </c>
      <c r="M9838">
        <v>166.35747111739619</v>
      </c>
      <c r="N9838">
        <v>0.1298416101015083</v>
      </c>
    </row>
    <row r="9839" spans="12:14" x14ac:dyDescent="0.25">
      <c r="L9839">
        <v>9838</v>
      </c>
      <c r="M9839">
        <v>173.93194052054224</v>
      </c>
      <c r="N9839">
        <v>0.18128475027809787</v>
      </c>
    </row>
    <row r="9840" spans="12:14" x14ac:dyDescent="0.25">
      <c r="L9840">
        <v>9839</v>
      </c>
      <c r="M9840">
        <v>163.68940884657968</v>
      </c>
      <c r="N9840">
        <v>0.11172106672186577</v>
      </c>
    </row>
    <row r="9841" spans="12:14" x14ac:dyDescent="0.25">
      <c r="L9841">
        <v>9840</v>
      </c>
      <c r="M9841">
        <v>167.83137813838368</v>
      </c>
      <c r="N9841">
        <v>0.13985186975830044</v>
      </c>
    </row>
    <row r="9842" spans="12:14" x14ac:dyDescent="0.25">
      <c r="L9842">
        <v>9841</v>
      </c>
      <c r="M9842">
        <v>163.40403804698082</v>
      </c>
      <c r="N9842">
        <v>0.10978292831708569</v>
      </c>
    </row>
    <row r="9843" spans="12:14" x14ac:dyDescent="0.25">
      <c r="L9843">
        <v>9842</v>
      </c>
      <c r="M9843">
        <v>168.42379521472685</v>
      </c>
      <c r="N9843">
        <v>0.1438753588080639</v>
      </c>
    </row>
    <row r="9844" spans="12:14" x14ac:dyDescent="0.25">
      <c r="L9844">
        <v>9843</v>
      </c>
      <c r="M9844">
        <v>170.65216708525332</v>
      </c>
      <c r="N9844">
        <v>0.15900967916764563</v>
      </c>
    </row>
    <row r="9845" spans="12:14" x14ac:dyDescent="0.25">
      <c r="L9845">
        <v>9844</v>
      </c>
      <c r="M9845">
        <v>166.74814389092566</v>
      </c>
      <c r="N9845">
        <v>0.13249492258878393</v>
      </c>
    </row>
    <row r="9846" spans="12:14" x14ac:dyDescent="0.25">
      <c r="L9846">
        <v>9845</v>
      </c>
      <c r="M9846">
        <v>164.50580360638719</v>
      </c>
      <c r="N9846">
        <v>0.11726573365929727</v>
      </c>
    </row>
    <row r="9847" spans="12:14" x14ac:dyDescent="0.25">
      <c r="L9847">
        <v>9846</v>
      </c>
      <c r="M9847">
        <v>169.00837507510025</v>
      </c>
      <c r="N9847">
        <v>0.14784562023510328</v>
      </c>
    </row>
    <row r="9848" spans="12:14" x14ac:dyDescent="0.25">
      <c r="L9848">
        <v>9847</v>
      </c>
      <c r="M9848">
        <v>174.53735585802977</v>
      </c>
      <c r="N9848">
        <v>0.18539651895967602</v>
      </c>
    </row>
    <row r="9849" spans="12:14" x14ac:dyDescent="0.25">
      <c r="L9849">
        <v>9848</v>
      </c>
      <c r="M9849">
        <v>164.73719317188011</v>
      </c>
      <c r="N9849">
        <v>0.11883725045070559</v>
      </c>
    </row>
    <row r="9850" spans="12:14" x14ac:dyDescent="0.25">
      <c r="L9850">
        <v>9849</v>
      </c>
      <c r="M9850">
        <v>167.31297113186639</v>
      </c>
      <c r="N9850">
        <v>0.13633103115094958</v>
      </c>
    </row>
    <row r="9851" spans="12:14" x14ac:dyDescent="0.25">
      <c r="L9851">
        <v>9850</v>
      </c>
      <c r="M9851">
        <v>159.59356934496773</v>
      </c>
      <c r="N9851">
        <v>8.3903561044871289E-2</v>
      </c>
    </row>
    <row r="9852" spans="12:14" x14ac:dyDescent="0.25">
      <c r="L9852">
        <v>9851</v>
      </c>
      <c r="M9852">
        <v>169.08991560156412</v>
      </c>
      <c r="N9852">
        <v>0.14839941489842468</v>
      </c>
    </row>
    <row r="9853" spans="12:14" x14ac:dyDescent="0.25">
      <c r="L9853">
        <v>9852</v>
      </c>
      <c r="M9853">
        <v>164.42450070787629</v>
      </c>
      <c r="N9853">
        <v>0.11671355288170759</v>
      </c>
    </row>
    <row r="9854" spans="12:14" x14ac:dyDescent="0.25">
      <c r="L9854">
        <v>9853</v>
      </c>
      <c r="M9854">
        <v>163.22546968808254</v>
      </c>
      <c r="N9854">
        <v>0.10857015463895947</v>
      </c>
    </row>
    <row r="9855" spans="12:14" x14ac:dyDescent="0.25">
      <c r="L9855">
        <v>9854</v>
      </c>
      <c r="M9855">
        <v>165.78099639389447</v>
      </c>
      <c r="N9855">
        <v>0.12592639592201182</v>
      </c>
    </row>
    <row r="9856" spans="12:14" x14ac:dyDescent="0.25">
      <c r="L9856">
        <v>9855</v>
      </c>
      <c r="M9856">
        <v>162.23714497752323</v>
      </c>
      <c r="N9856">
        <v>0.10185779976375553</v>
      </c>
    </row>
    <row r="9857" spans="12:14" x14ac:dyDescent="0.25">
      <c r="L9857">
        <v>9856</v>
      </c>
      <c r="M9857">
        <v>167.70890557799748</v>
      </c>
      <c r="N9857">
        <v>0.13902007907351455</v>
      </c>
    </row>
    <row r="9858" spans="12:14" x14ac:dyDescent="0.25">
      <c r="L9858">
        <v>9857</v>
      </c>
      <c r="M9858">
        <v>163.34241256575891</v>
      </c>
      <c r="N9858">
        <v>0.10936438965777939</v>
      </c>
    </row>
    <row r="9859" spans="12:14" x14ac:dyDescent="0.25">
      <c r="L9859">
        <v>9858</v>
      </c>
      <c r="M9859">
        <v>169.18967545522452</v>
      </c>
      <c r="N9859">
        <v>0.14907694884340517</v>
      </c>
    </row>
    <row r="9860" spans="12:14" x14ac:dyDescent="0.25">
      <c r="L9860">
        <v>9859</v>
      </c>
      <c r="M9860">
        <v>169.23335407284759</v>
      </c>
      <c r="N9860">
        <v>0.14937359869826761</v>
      </c>
    </row>
    <row r="9861" spans="12:14" x14ac:dyDescent="0.25">
      <c r="L9861">
        <v>9860</v>
      </c>
      <c r="M9861">
        <v>164.41019009758111</v>
      </c>
      <c r="N9861">
        <v>0.1166163602346395</v>
      </c>
    </row>
    <row r="9862" spans="12:14" x14ac:dyDescent="0.25">
      <c r="L9862">
        <v>9861</v>
      </c>
      <c r="M9862">
        <v>176.07311778874436</v>
      </c>
      <c r="N9862">
        <v>0.19582687547373179</v>
      </c>
    </row>
    <row r="9863" spans="12:14" x14ac:dyDescent="0.25">
      <c r="L9863">
        <v>9862</v>
      </c>
      <c r="M9863">
        <v>175.61689430468752</v>
      </c>
      <c r="N9863">
        <v>0.19272836554610029</v>
      </c>
    </row>
    <row r="9864" spans="12:14" x14ac:dyDescent="0.25">
      <c r="L9864">
        <v>9863</v>
      </c>
      <c r="M9864">
        <v>159.34586298216936</v>
      </c>
      <c r="N9864">
        <v>8.222122628769668E-2</v>
      </c>
    </row>
    <row r="9865" spans="12:14" x14ac:dyDescent="0.25">
      <c r="L9865">
        <v>9864</v>
      </c>
      <c r="M9865">
        <v>159.98014759987879</v>
      </c>
      <c r="N9865">
        <v>8.6529064997445504E-2</v>
      </c>
    </row>
    <row r="9866" spans="12:14" x14ac:dyDescent="0.25">
      <c r="L9866">
        <v>9865</v>
      </c>
      <c r="M9866">
        <v>167.17869781263624</v>
      </c>
      <c r="N9866">
        <v>0.13541909385006567</v>
      </c>
    </row>
    <row r="9867" spans="12:14" x14ac:dyDescent="0.25">
      <c r="L9867">
        <v>9866</v>
      </c>
      <c r="M9867">
        <v>162.89137504170461</v>
      </c>
      <c r="N9867">
        <v>0.10630110095201339</v>
      </c>
    </row>
    <row r="9868" spans="12:14" x14ac:dyDescent="0.25">
      <c r="L9868">
        <v>9867</v>
      </c>
      <c r="M9868">
        <v>167.08773877966141</v>
      </c>
      <c r="N9868">
        <v>0.13480133199314825</v>
      </c>
    </row>
    <row r="9869" spans="12:14" x14ac:dyDescent="0.25">
      <c r="L9869">
        <v>9868</v>
      </c>
      <c r="M9869">
        <v>166.74569736604738</v>
      </c>
      <c r="N9869">
        <v>0.13247830664969151</v>
      </c>
    </row>
    <row r="9870" spans="12:14" x14ac:dyDescent="0.25">
      <c r="L9870">
        <v>9869</v>
      </c>
      <c r="M9870">
        <v>167.25164268683594</v>
      </c>
      <c r="N9870">
        <v>0.13591450985729914</v>
      </c>
    </row>
    <row r="9871" spans="12:14" x14ac:dyDescent="0.25">
      <c r="L9871">
        <v>9870</v>
      </c>
      <c r="M9871">
        <v>164.47830399121852</v>
      </c>
      <c r="N9871">
        <v>0.11707896591589129</v>
      </c>
    </row>
    <row r="9872" spans="12:14" x14ac:dyDescent="0.25">
      <c r="L9872">
        <v>9871</v>
      </c>
      <c r="M9872">
        <v>162.71917852779143</v>
      </c>
      <c r="N9872">
        <v>0.1051316026107203</v>
      </c>
    </row>
    <row r="9873" spans="12:14" x14ac:dyDescent="0.25">
      <c r="L9873">
        <v>9872</v>
      </c>
      <c r="M9873">
        <v>171.77316070290294</v>
      </c>
      <c r="N9873">
        <v>0.16662307473907134</v>
      </c>
    </row>
    <row r="9874" spans="12:14" x14ac:dyDescent="0.25">
      <c r="L9874">
        <v>9873</v>
      </c>
      <c r="M9874">
        <v>166.86633805447025</v>
      </c>
      <c r="N9874">
        <v>0.13329765590245368</v>
      </c>
    </row>
    <row r="9875" spans="12:14" x14ac:dyDescent="0.25">
      <c r="L9875">
        <v>9874</v>
      </c>
      <c r="M9875">
        <v>163.46836472147098</v>
      </c>
      <c r="N9875">
        <v>0.11021981253388846</v>
      </c>
    </row>
    <row r="9876" spans="12:14" x14ac:dyDescent="0.25">
      <c r="L9876">
        <v>9875</v>
      </c>
      <c r="M9876">
        <v>166.67524947625876</v>
      </c>
      <c r="N9876">
        <v>0.13199984928500341</v>
      </c>
    </row>
    <row r="9877" spans="12:14" x14ac:dyDescent="0.25">
      <c r="L9877">
        <v>9876</v>
      </c>
      <c r="M9877">
        <v>157.03631131000176</v>
      </c>
      <c r="N9877">
        <v>6.6535561181300329E-2</v>
      </c>
    </row>
    <row r="9878" spans="12:14" x14ac:dyDescent="0.25">
      <c r="L9878">
        <v>9877</v>
      </c>
      <c r="M9878">
        <v>167.15235375989866</v>
      </c>
      <c r="N9878">
        <v>0.13524017428149016</v>
      </c>
    </row>
    <row r="9879" spans="12:14" x14ac:dyDescent="0.25">
      <c r="L9879">
        <v>9878</v>
      </c>
      <c r="M9879">
        <v>173.22123334811079</v>
      </c>
      <c r="N9879">
        <v>0.17645787637446664</v>
      </c>
    </row>
    <row r="9880" spans="12:14" x14ac:dyDescent="0.25">
      <c r="L9880">
        <v>9879</v>
      </c>
      <c r="M9880">
        <v>166.86311874640379</v>
      </c>
      <c r="N9880">
        <v>0.13327579149092594</v>
      </c>
    </row>
    <row r="9881" spans="12:14" x14ac:dyDescent="0.25">
      <c r="L9881">
        <v>9880</v>
      </c>
      <c r="M9881">
        <v>164.01593445185071</v>
      </c>
      <c r="N9881">
        <v>0.11393871413571977</v>
      </c>
    </row>
    <row r="9882" spans="12:14" x14ac:dyDescent="0.25">
      <c r="L9882">
        <v>9881</v>
      </c>
      <c r="M9882">
        <v>172.58060199286271</v>
      </c>
      <c r="N9882">
        <v>0.17210693284885714</v>
      </c>
    </row>
    <row r="9883" spans="12:14" x14ac:dyDescent="0.25">
      <c r="L9883">
        <v>9882</v>
      </c>
      <c r="M9883">
        <v>167.75122787400315</v>
      </c>
      <c r="N9883">
        <v>0.13930751726754953</v>
      </c>
    </row>
    <row r="9884" spans="12:14" x14ac:dyDescent="0.25">
      <c r="L9884">
        <v>9883</v>
      </c>
      <c r="M9884">
        <v>162.67846587688894</v>
      </c>
      <c r="N9884">
        <v>0.10485509656179914</v>
      </c>
    </row>
    <row r="9885" spans="12:14" x14ac:dyDescent="0.25">
      <c r="L9885">
        <v>9884</v>
      </c>
      <c r="M9885">
        <v>166.87197507127257</v>
      </c>
      <c r="N9885">
        <v>0.13333594054393894</v>
      </c>
    </row>
    <row r="9886" spans="12:14" x14ac:dyDescent="0.25">
      <c r="L9886">
        <v>9885</v>
      </c>
      <c r="M9886">
        <v>169.21899082390954</v>
      </c>
      <c r="N9886">
        <v>0.14927604854799514</v>
      </c>
    </row>
    <row r="9887" spans="12:14" x14ac:dyDescent="0.25">
      <c r="L9887">
        <v>9886</v>
      </c>
      <c r="M9887">
        <v>164.88180312081988</v>
      </c>
      <c r="N9887">
        <v>0.11981939051600832</v>
      </c>
    </row>
    <row r="9888" spans="12:14" x14ac:dyDescent="0.25">
      <c r="L9888">
        <v>9887</v>
      </c>
      <c r="M9888">
        <v>162.03318650861587</v>
      </c>
      <c r="N9888">
        <v>0.10047258536156312</v>
      </c>
    </row>
    <row r="9889" spans="12:14" x14ac:dyDescent="0.25">
      <c r="L9889">
        <v>9888</v>
      </c>
      <c r="M9889">
        <v>164.53480854822638</v>
      </c>
      <c r="N9889">
        <v>0.11746272505360245</v>
      </c>
    </row>
    <row r="9890" spans="12:14" x14ac:dyDescent="0.25">
      <c r="L9890">
        <v>9889</v>
      </c>
      <c r="M9890">
        <v>167.29080136044757</v>
      </c>
      <c r="N9890">
        <v>0.13618046183736721</v>
      </c>
    </row>
    <row r="9891" spans="12:14" x14ac:dyDescent="0.25">
      <c r="L9891">
        <v>9890</v>
      </c>
      <c r="M9891">
        <v>161.29074701677069</v>
      </c>
      <c r="N9891">
        <v>9.5430196671503431E-2</v>
      </c>
    </row>
    <row r="9892" spans="12:14" x14ac:dyDescent="0.25">
      <c r="L9892">
        <v>9891</v>
      </c>
      <c r="M9892">
        <v>162.6323177441798</v>
      </c>
      <c r="N9892">
        <v>0.10454167462641473</v>
      </c>
    </row>
    <row r="9893" spans="12:14" x14ac:dyDescent="0.25">
      <c r="L9893">
        <v>9892</v>
      </c>
      <c r="M9893">
        <v>166.94852527775905</v>
      </c>
      <c r="N9893">
        <v>0.1338558427038441</v>
      </c>
    </row>
    <row r="9894" spans="12:14" x14ac:dyDescent="0.25">
      <c r="L9894">
        <v>9893</v>
      </c>
      <c r="M9894">
        <v>166.19072714916783</v>
      </c>
      <c r="N9894">
        <v>0.12870914353855545</v>
      </c>
    </row>
    <row r="9895" spans="12:14" x14ac:dyDescent="0.25">
      <c r="L9895">
        <v>9894</v>
      </c>
      <c r="M9895">
        <v>161.38964382282208</v>
      </c>
      <c r="N9895">
        <v>9.6101869099753712E-2</v>
      </c>
    </row>
    <row r="9896" spans="12:14" x14ac:dyDescent="0.25">
      <c r="L9896">
        <v>9895</v>
      </c>
      <c r="M9896">
        <v>163.08429103651483</v>
      </c>
      <c r="N9896">
        <v>0.10761131874221364</v>
      </c>
    </row>
    <row r="9897" spans="12:14" x14ac:dyDescent="0.25">
      <c r="L9897">
        <v>9896</v>
      </c>
      <c r="M9897">
        <v>169.36031461335827</v>
      </c>
      <c r="N9897">
        <v>0.15023587017033591</v>
      </c>
    </row>
    <row r="9898" spans="12:14" x14ac:dyDescent="0.25">
      <c r="L9898">
        <v>9897</v>
      </c>
      <c r="M9898">
        <v>162.85365834191472</v>
      </c>
      <c r="N9898">
        <v>0.10604494235251027</v>
      </c>
    </row>
    <row r="9899" spans="12:14" x14ac:dyDescent="0.25">
      <c r="L9899">
        <v>9898</v>
      </c>
      <c r="M9899">
        <v>168.62412048066798</v>
      </c>
      <c r="N9899">
        <v>0.1452358977697028</v>
      </c>
    </row>
    <row r="9900" spans="12:14" x14ac:dyDescent="0.25">
      <c r="L9900">
        <v>9899</v>
      </c>
      <c r="M9900">
        <v>164.08784894669108</v>
      </c>
      <c r="N9900">
        <v>0.11442713216765021</v>
      </c>
    </row>
    <row r="9901" spans="12:14" x14ac:dyDescent="0.25">
      <c r="L9901">
        <v>9900</v>
      </c>
      <c r="M9901">
        <v>160.38535657663635</v>
      </c>
      <c r="N9901">
        <v>8.9281102279884506E-2</v>
      </c>
    </row>
    <row r="9902" spans="12:14" x14ac:dyDescent="0.25">
      <c r="L9902">
        <v>9901</v>
      </c>
      <c r="M9902">
        <v>167.99493731977975</v>
      </c>
      <c r="N9902">
        <v>0.14096270636584318</v>
      </c>
    </row>
    <row r="9903" spans="12:14" x14ac:dyDescent="0.25">
      <c r="L9903">
        <v>9902</v>
      </c>
      <c r="M9903">
        <v>161.39165588798775</v>
      </c>
      <c r="N9903">
        <v>9.6115534340822428E-2</v>
      </c>
    </row>
    <row r="9904" spans="12:14" x14ac:dyDescent="0.25">
      <c r="L9904">
        <v>9903</v>
      </c>
      <c r="M9904">
        <v>166.60694092012807</v>
      </c>
      <c r="N9904">
        <v>0.13153592152435634</v>
      </c>
    </row>
    <row r="9905" spans="12:14" x14ac:dyDescent="0.25">
      <c r="L9905">
        <v>9904</v>
      </c>
      <c r="M9905">
        <v>160.77701098883028</v>
      </c>
      <c r="N9905">
        <v>9.1941081712754613E-2</v>
      </c>
    </row>
    <row r="9906" spans="12:14" x14ac:dyDescent="0.25">
      <c r="L9906">
        <v>9905</v>
      </c>
      <c r="M9906">
        <v>171.06753301014075</v>
      </c>
      <c r="N9906">
        <v>0.16183069888021961</v>
      </c>
    </row>
    <row r="9907" spans="12:14" x14ac:dyDescent="0.25">
      <c r="L9907">
        <v>9906</v>
      </c>
      <c r="M9907">
        <v>159.90635693282019</v>
      </c>
      <c r="N9907">
        <v>8.6027904661693855E-2</v>
      </c>
    </row>
    <row r="9908" spans="12:14" x14ac:dyDescent="0.25">
      <c r="L9908">
        <v>9907</v>
      </c>
      <c r="M9908">
        <v>164.00834370741194</v>
      </c>
      <c r="N9908">
        <v>0.11388716046120817</v>
      </c>
    </row>
    <row r="9909" spans="12:14" x14ac:dyDescent="0.25">
      <c r="L9909">
        <v>9908</v>
      </c>
      <c r="M9909">
        <v>163.49521587469275</v>
      </c>
      <c r="N9909">
        <v>0.11040217615113646</v>
      </c>
    </row>
    <row r="9910" spans="12:14" x14ac:dyDescent="0.25">
      <c r="L9910">
        <v>9909</v>
      </c>
      <c r="M9910">
        <v>167.96813493450426</v>
      </c>
      <c r="N9910">
        <v>0.14078067396338589</v>
      </c>
    </row>
    <row r="9911" spans="12:14" x14ac:dyDescent="0.25">
      <c r="L9911">
        <v>9910</v>
      </c>
      <c r="M9911">
        <v>169.10188641819036</v>
      </c>
      <c r="N9911">
        <v>0.14848071648734873</v>
      </c>
    </row>
    <row r="9912" spans="12:14" x14ac:dyDescent="0.25">
      <c r="L9912">
        <v>9911</v>
      </c>
      <c r="M9912">
        <v>165.17889337576847</v>
      </c>
      <c r="N9912">
        <v>0.12183712335206276</v>
      </c>
    </row>
    <row r="9913" spans="12:14" x14ac:dyDescent="0.25">
      <c r="L9913">
        <v>9912</v>
      </c>
      <c r="M9913">
        <v>165.59158724197169</v>
      </c>
      <c r="N9913">
        <v>0.12463999537901871</v>
      </c>
    </row>
    <row r="9914" spans="12:14" x14ac:dyDescent="0.25">
      <c r="L9914">
        <v>9913</v>
      </c>
      <c r="M9914">
        <v>161.32476349647845</v>
      </c>
      <c r="N9914">
        <v>9.5661224673701639E-2</v>
      </c>
    </row>
    <row r="9915" spans="12:14" x14ac:dyDescent="0.25">
      <c r="L9915">
        <v>9914</v>
      </c>
      <c r="M9915">
        <v>167.52243643663627</v>
      </c>
      <c r="N9915">
        <v>0.13775364605133222</v>
      </c>
    </row>
    <row r="9916" spans="12:14" x14ac:dyDescent="0.25">
      <c r="L9916">
        <v>9915</v>
      </c>
      <c r="M9916">
        <v>164.82745243460019</v>
      </c>
      <c r="N9916">
        <v>0.11945025971342926</v>
      </c>
    </row>
    <row r="9917" spans="12:14" x14ac:dyDescent="0.25">
      <c r="L9917">
        <v>9916</v>
      </c>
      <c r="M9917">
        <v>166.91300999107042</v>
      </c>
      <c r="N9917">
        <v>0.1336146353301928</v>
      </c>
    </row>
    <row r="9918" spans="12:14" x14ac:dyDescent="0.25">
      <c r="L9918">
        <v>9917</v>
      </c>
      <c r="M9918">
        <v>168.87488075329392</v>
      </c>
      <c r="N9918">
        <v>0.14693897361156427</v>
      </c>
    </row>
    <row r="9919" spans="12:14" x14ac:dyDescent="0.25">
      <c r="L9919">
        <v>9918</v>
      </c>
      <c r="M9919">
        <v>165.55885321909304</v>
      </c>
      <c r="N9919">
        <v>0.12441767737390652</v>
      </c>
    </row>
    <row r="9920" spans="12:14" x14ac:dyDescent="0.25">
      <c r="L9920">
        <v>9919</v>
      </c>
      <c r="M9920">
        <v>163.55414438244034</v>
      </c>
      <c r="N9920">
        <v>0.11080239791230651</v>
      </c>
    </row>
    <row r="9921" spans="12:14" x14ac:dyDescent="0.25">
      <c r="L9921">
        <v>9920</v>
      </c>
      <c r="M9921">
        <v>164.46300187545123</v>
      </c>
      <c r="N9921">
        <v>0.11697503931133091</v>
      </c>
    </row>
    <row r="9922" spans="12:14" x14ac:dyDescent="0.25">
      <c r="L9922">
        <v>9921</v>
      </c>
      <c r="M9922">
        <v>166.38488020262355</v>
      </c>
      <c r="N9922">
        <v>0.13002776299729768</v>
      </c>
    </row>
    <row r="9923" spans="12:14" x14ac:dyDescent="0.25">
      <c r="L9923">
        <v>9922</v>
      </c>
      <c r="M9923">
        <v>170.77740653681096</v>
      </c>
      <c r="N9923">
        <v>0.15986026160704969</v>
      </c>
    </row>
    <row r="9924" spans="12:14" x14ac:dyDescent="0.25">
      <c r="L9924">
        <v>9923</v>
      </c>
      <c r="M9924">
        <v>159.67055565707585</v>
      </c>
      <c r="N9924">
        <v>8.4426425081236989E-2</v>
      </c>
    </row>
    <row r="9925" spans="12:14" x14ac:dyDescent="0.25">
      <c r="L9925">
        <v>9924</v>
      </c>
      <c r="M9925">
        <v>162.70909673414701</v>
      </c>
      <c r="N9925">
        <v>0.10506313060349748</v>
      </c>
    </row>
    <row r="9926" spans="12:14" x14ac:dyDescent="0.25">
      <c r="L9926">
        <v>9925</v>
      </c>
      <c r="M9926">
        <v>165.60427874303116</v>
      </c>
      <c r="N9926">
        <v>0.12472619160390308</v>
      </c>
    </row>
    <row r="9927" spans="12:14" x14ac:dyDescent="0.25">
      <c r="L9927">
        <v>9926</v>
      </c>
      <c r="M9927">
        <v>160.72481441406072</v>
      </c>
      <c r="N9927">
        <v>9.1586580879799318E-2</v>
      </c>
    </row>
    <row r="9928" spans="12:14" x14ac:dyDescent="0.25">
      <c r="L9928">
        <v>9927</v>
      </c>
      <c r="M9928">
        <v>168.26242750321592</v>
      </c>
      <c r="N9928">
        <v>0.14277940589553584</v>
      </c>
    </row>
    <row r="9929" spans="12:14" x14ac:dyDescent="0.25">
      <c r="L9929">
        <v>9928</v>
      </c>
      <c r="M9929">
        <v>170.5566730363953</v>
      </c>
      <c r="N9929">
        <v>0.1583611170730661</v>
      </c>
    </row>
    <row r="9930" spans="12:14" x14ac:dyDescent="0.25">
      <c r="L9930">
        <v>9929</v>
      </c>
      <c r="M9930">
        <v>164.41771275564955</v>
      </c>
      <c r="N9930">
        <v>0.11666745149039848</v>
      </c>
    </row>
    <row r="9931" spans="12:14" x14ac:dyDescent="0.25">
      <c r="L9931">
        <v>9930</v>
      </c>
      <c r="M9931">
        <v>160.74945303878337</v>
      </c>
      <c r="N9931">
        <v>9.1753917779310745E-2</v>
      </c>
    </row>
    <row r="9932" spans="12:14" x14ac:dyDescent="0.25">
      <c r="L9932">
        <v>9931</v>
      </c>
      <c r="M9932">
        <v>166.01158063636075</v>
      </c>
      <c r="N9932">
        <v>0.12749244324181208</v>
      </c>
    </row>
    <row r="9933" spans="12:14" x14ac:dyDescent="0.25">
      <c r="L9933">
        <v>9932</v>
      </c>
      <c r="M9933">
        <v>167.41942996984221</v>
      </c>
      <c r="N9933">
        <v>0.13705406224838224</v>
      </c>
    </row>
    <row r="9934" spans="12:14" x14ac:dyDescent="0.25">
      <c r="L9934">
        <v>9933</v>
      </c>
      <c r="M9934">
        <v>165.22545325396348</v>
      </c>
      <c r="N9934">
        <v>0.12215334171840753</v>
      </c>
    </row>
    <row r="9935" spans="12:14" x14ac:dyDescent="0.25">
      <c r="L9935">
        <v>9934</v>
      </c>
      <c r="M9935">
        <v>164.49175175869016</v>
      </c>
      <c r="N9935">
        <v>0.11717029843706017</v>
      </c>
    </row>
    <row r="9936" spans="12:14" x14ac:dyDescent="0.25">
      <c r="L9936">
        <v>9935</v>
      </c>
      <c r="M9936">
        <v>162.19816541796089</v>
      </c>
      <c r="N9936">
        <v>0.10159306426350345</v>
      </c>
    </row>
    <row r="9937" spans="12:14" x14ac:dyDescent="0.25">
      <c r="L9937">
        <v>9936</v>
      </c>
      <c r="M9937">
        <v>161.38542709768515</v>
      </c>
      <c r="N9937">
        <v>9.6073230581230407E-2</v>
      </c>
    </row>
    <row r="9938" spans="12:14" x14ac:dyDescent="0.25">
      <c r="L9938">
        <v>9937</v>
      </c>
      <c r="M9938">
        <v>167.41352323235682</v>
      </c>
      <c r="N9938">
        <v>0.13701394575859593</v>
      </c>
    </row>
    <row r="9939" spans="12:14" x14ac:dyDescent="0.25">
      <c r="L9939">
        <v>9938</v>
      </c>
      <c r="M9939">
        <v>165.04645987038339</v>
      </c>
      <c r="N9939">
        <v>0.12093768142167871</v>
      </c>
    </row>
    <row r="9940" spans="12:14" x14ac:dyDescent="0.25">
      <c r="L9940">
        <v>9939</v>
      </c>
      <c r="M9940">
        <v>164.11406734329105</v>
      </c>
      <c r="N9940">
        <v>0.11460519832380078</v>
      </c>
    </row>
    <row r="9941" spans="12:14" x14ac:dyDescent="0.25">
      <c r="L9941">
        <v>9940</v>
      </c>
      <c r="M9941">
        <v>161.34953785645192</v>
      </c>
      <c r="N9941">
        <v>9.5829483439440422E-2</v>
      </c>
    </row>
    <row r="9942" spans="12:14" x14ac:dyDescent="0.25">
      <c r="L9942">
        <v>9941</v>
      </c>
      <c r="M9942">
        <v>164.68433623030401</v>
      </c>
      <c r="N9942">
        <v>0.11847826463796007</v>
      </c>
    </row>
    <row r="9943" spans="12:14" x14ac:dyDescent="0.25">
      <c r="L9943">
        <v>9942</v>
      </c>
      <c r="M9943">
        <v>163.8797326854766</v>
      </c>
      <c r="N9943">
        <v>0.11301367949804964</v>
      </c>
    </row>
    <row r="9944" spans="12:14" x14ac:dyDescent="0.25">
      <c r="L9944">
        <v>9943</v>
      </c>
      <c r="M9944">
        <v>166.95450678248795</v>
      </c>
      <c r="N9944">
        <v>0.13389646698653079</v>
      </c>
    </row>
    <row r="9945" spans="12:14" x14ac:dyDescent="0.25">
      <c r="L9945">
        <v>9944</v>
      </c>
      <c r="M9945">
        <v>164.47827537900233</v>
      </c>
      <c r="N9945">
        <v>0.11707877159175184</v>
      </c>
    </row>
    <row r="9946" spans="12:14" x14ac:dyDescent="0.25">
      <c r="L9946">
        <v>9945</v>
      </c>
      <c r="M9946">
        <v>167.81600986082424</v>
      </c>
      <c r="N9946">
        <v>0.13974749380604767</v>
      </c>
    </row>
    <row r="9947" spans="12:14" x14ac:dyDescent="0.25">
      <c r="L9947">
        <v>9946</v>
      </c>
      <c r="M9947">
        <v>162.94540101050333</v>
      </c>
      <c r="N9947">
        <v>0.10666802638773243</v>
      </c>
    </row>
    <row r="9948" spans="12:14" x14ac:dyDescent="0.25">
      <c r="L9948">
        <v>9947</v>
      </c>
      <c r="M9948">
        <v>164.89602593904084</v>
      </c>
      <c r="N9948">
        <v>0.11991598691009275</v>
      </c>
    </row>
    <row r="9949" spans="12:14" x14ac:dyDescent="0.25">
      <c r="L9949">
        <v>9948</v>
      </c>
      <c r="M9949">
        <v>157.01364739832758</v>
      </c>
      <c r="N9949">
        <v>6.6381635840375264E-2</v>
      </c>
    </row>
    <row r="9950" spans="12:14" x14ac:dyDescent="0.25">
      <c r="L9950">
        <v>9949</v>
      </c>
      <c r="M9950">
        <v>167.47624290758426</v>
      </c>
      <c r="N9950">
        <v>0.13743991579990555</v>
      </c>
    </row>
    <row r="9951" spans="12:14" x14ac:dyDescent="0.25">
      <c r="L9951">
        <v>9950</v>
      </c>
      <c r="M9951">
        <v>167.61371545397009</v>
      </c>
      <c r="N9951">
        <v>0.13837358112981235</v>
      </c>
    </row>
    <row r="9952" spans="12:14" x14ac:dyDescent="0.25">
      <c r="L9952">
        <v>9951</v>
      </c>
      <c r="M9952">
        <v>166.11454763107537</v>
      </c>
      <c r="N9952">
        <v>0.12819175896423962</v>
      </c>
    </row>
    <row r="9953" spans="12:14" x14ac:dyDescent="0.25">
      <c r="L9953">
        <v>9952</v>
      </c>
      <c r="M9953">
        <v>160.97334273142692</v>
      </c>
      <c r="N9953">
        <v>9.3274498064178202E-2</v>
      </c>
    </row>
    <row r="9954" spans="12:14" x14ac:dyDescent="0.25">
      <c r="L9954">
        <v>9953</v>
      </c>
      <c r="M9954">
        <v>164.68684250696907</v>
      </c>
      <c r="N9954">
        <v>0.11849528639023599</v>
      </c>
    </row>
    <row r="9955" spans="12:14" x14ac:dyDescent="0.25">
      <c r="L9955">
        <v>9954</v>
      </c>
      <c r="M9955">
        <v>169.84803699233746</v>
      </c>
      <c r="N9955">
        <v>0.1535483095471013</v>
      </c>
    </row>
    <row r="9956" spans="12:14" x14ac:dyDescent="0.25">
      <c r="L9956">
        <v>9955</v>
      </c>
      <c r="M9956">
        <v>164.98698130438751</v>
      </c>
      <c r="N9956">
        <v>0.12053372385776573</v>
      </c>
    </row>
    <row r="9957" spans="12:14" x14ac:dyDescent="0.25">
      <c r="L9957">
        <v>9956</v>
      </c>
      <c r="M9957">
        <v>166.34016191594301</v>
      </c>
      <c r="N9957">
        <v>0.12972405207475979</v>
      </c>
    </row>
    <row r="9958" spans="12:14" x14ac:dyDescent="0.25">
      <c r="L9958">
        <v>9957</v>
      </c>
      <c r="M9958">
        <v>164.47217082758164</v>
      </c>
      <c r="N9958">
        <v>0.11703731161908104</v>
      </c>
    </row>
    <row r="9959" spans="12:14" x14ac:dyDescent="0.25">
      <c r="L9959">
        <v>9958</v>
      </c>
      <c r="M9959">
        <v>168.96580418273794</v>
      </c>
      <c r="N9959">
        <v>0.1475564936617848</v>
      </c>
    </row>
    <row r="9960" spans="12:14" x14ac:dyDescent="0.25">
      <c r="L9960">
        <v>9959</v>
      </c>
      <c r="M9960">
        <v>168.53165216529626</v>
      </c>
      <c r="N9960">
        <v>0.14460788539598002</v>
      </c>
    </row>
    <row r="9961" spans="12:14" x14ac:dyDescent="0.25">
      <c r="L9961">
        <v>9960</v>
      </c>
      <c r="M9961">
        <v>166.99228410972211</v>
      </c>
      <c r="N9961">
        <v>0.13415303734637618</v>
      </c>
    </row>
    <row r="9962" spans="12:14" x14ac:dyDescent="0.25">
      <c r="L9962">
        <v>9961</v>
      </c>
      <c r="M9962">
        <v>162.92890548303541</v>
      </c>
      <c r="N9962">
        <v>0.10655599454937459</v>
      </c>
    </row>
    <row r="9963" spans="12:14" x14ac:dyDescent="0.25">
      <c r="L9963">
        <v>9962</v>
      </c>
      <c r="M9963">
        <v>164.72621903220599</v>
      </c>
      <c r="N9963">
        <v>0.11876271794215287</v>
      </c>
    </row>
    <row r="9964" spans="12:14" x14ac:dyDescent="0.25">
      <c r="L9964">
        <v>9963</v>
      </c>
      <c r="M9964">
        <v>162.51937441671458</v>
      </c>
      <c r="N9964">
        <v>0.10377460315017517</v>
      </c>
    </row>
    <row r="9965" spans="12:14" x14ac:dyDescent="0.25">
      <c r="L9965">
        <v>9964</v>
      </c>
      <c r="M9965">
        <v>171.65930290401081</v>
      </c>
      <c r="N9965">
        <v>0.16584979249356224</v>
      </c>
    </row>
    <row r="9966" spans="12:14" x14ac:dyDescent="0.25">
      <c r="L9966">
        <v>9965</v>
      </c>
      <c r="M9966">
        <v>164.81657714755619</v>
      </c>
      <c r="N9966">
        <v>0.11937639857727711</v>
      </c>
    </row>
    <row r="9967" spans="12:14" x14ac:dyDescent="0.25">
      <c r="L9967">
        <v>9966</v>
      </c>
      <c r="M9967">
        <v>163.27810324868207</v>
      </c>
      <c r="N9967">
        <v>0.10892762332644135</v>
      </c>
    </row>
    <row r="9968" spans="12:14" x14ac:dyDescent="0.25">
      <c r="L9968">
        <v>9967</v>
      </c>
      <c r="M9968">
        <v>171.25522636210235</v>
      </c>
      <c r="N9968">
        <v>0.16310544631152668</v>
      </c>
    </row>
    <row r="9969" spans="12:14" x14ac:dyDescent="0.25">
      <c r="L9969">
        <v>9968</v>
      </c>
      <c r="M9969">
        <v>161.04125228730433</v>
      </c>
      <c r="N9969">
        <v>9.3735715955015619E-2</v>
      </c>
    </row>
    <row r="9970" spans="12:14" x14ac:dyDescent="0.25">
      <c r="L9970">
        <v>9969</v>
      </c>
      <c r="M9970">
        <v>161.67185626859794</v>
      </c>
      <c r="N9970">
        <v>9.8018557072853785E-2</v>
      </c>
    </row>
    <row r="9971" spans="12:14" x14ac:dyDescent="0.25">
      <c r="L9971">
        <v>9970</v>
      </c>
      <c r="M9971">
        <v>167.67541635906215</v>
      </c>
      <c r="N9971">
        <v>0.13879263204159709</v>
      </c>
    </row>
    <row r="9972" spans="12:14" x14ac:dyDescent="0.25">
      <c r="L9972">
        <v>9971</v>
      </c>
      <c r="M9972">
        <v>163.04449668096632</v>
      </c>
      <c r="N9972">
        <v>0.10734104943333378</v>
      </c>
    </row>
    <row r="9973" spans="12:14" x14ac:dyDescent="0.25">
      <c r="L9973">
        <v>9972</v>
      </c>
      <c r="M9973">
        <v>162.34770921476837</v>
      </c>
      <c r="N9973">
        <v>0.10260871329345544</v>
      </c>
    </row>
    <row r="9974" spans="12:14" x14ac:dyDescent="0.25">
      <c r="L9974">
        <v>9973</v>
      </c>
      <c r="M9974">
        <v>169.58218129251475</v>
      </c>
      <c r="N9974">
        <v>0.15174271085697466</v>
      </c>
    </row>
    <row r="9975" spans="12:14" x14ac:dyDescent="0.25">
      <c r="L9975">
        <v>9974</v>
      </c>
      <c r="M9975">
        <v>168.36987383522361</v>
      </c>
      <c r="N9975">
        <v>0.14350914370616552</v>
      </c>
    </row>
    <row r="9976" spans="12:14" x14ac:dyDescent="0.25">
      <c r="L9976">
        <v>9975</v>
      </c>
      <c r="M9976">
        <v>165.80330716782558</v>
      </c>
      <c r="N9976">
        <v>0.12607792287521469</v>
      </c>
    </row>
    <row r="9977" spans="12:14" x14ac:dyDescent="0.25">
      <c r="L9977">
        <v>9976</v>
      </c>
      <c r="M9977">
        <v>167.97614687903703</v>
      </c>
      <c r="N9977">
        <v>0.14083508828124081</v>
      </c>
    </row>
    <row r="9978" spans="12:14" x14ac:dyDescent="0.25">
      <c r="L9978">
        <v>9977</v>
      </c>
      <c r="M9978">
        <v>168.70987063874912</v>
      </c>
      <c r="N9978">
        <v>0.14581828277484932</v>
      </c>
    </row>
    <row r="9979" spans="12:14" x14ac:dyDescent="0.25">
      <c r="L9979">
        <v>9978</v>
      </c>
      <c r="M9979">
        <v>162.6823041083083</v>
      </c>
      <c r="N9979">
        <v>0.10488116448371265</v>
      </c>
    </row>
    <row r="9980" spans="12:14" x14ac:dyDescent="0.25">
      <c r="L9980">
        <v>9979</v>
      </c>
      <c r="M9980">
        <v>162.41268758791333</v>
      </c>
      <c r="N9980">
        <v>0.10305002361900173</v>
      </c>
    </row>
    <row r="9981" spans="12:14" x14ac:dyDescent="0.25">
      <c r="L9981">
        <v>9980</v>
      </c>
      <c r="M9981">
        <v>166.07769734491222</v>
      </c>
      <c r="N9981">
        <v>0.12794148474227884</v>
      </c>
    </row>
    <row r="9982" spans="12:14" x14ac:dyDescent="0.25">
      <c r="L9982">
        <v>9981</v>
      </c>
      <c r="M9982">
        <v>167.67146433004424</v>
      </c>
      <c r="N9982">
        <v>0.13876579124629784</v>
      </c>
    </row>
    <row r="9983" spans="12:14" x14ac:dyDescent="0.25">
      <c r="L9983">
        <v>9982</v>
      </c>
      <c r="M9983">
        <v>159.05017229037841</v>
      </c>
      <c r="N9983">
        <v>8.0212998793847801E-2</v>
      </c>
    </row>
    <row r="9984" spans="12:14" x14ac:dyDescent="0.25">
      <c r="L9984">
        <v>9983</v>
      </c>
      <c r="M9984">
        <v>164.16665811569254</v>
      </c>
      <c r="N9984">
        <v>0.11496237640884543</v>
      </c>
    </row>
    <row r="9985" spans="12:14" x14ac:dyDescent="0.25">
      <c r="L9985">
        <v>9984</v>
      </c>
      <c r="M9985">
        <v>163.49428392313484</v>
      </c>
      <c r="N9985">
        <v>0.11039584666294666</v>
      </c>
    </row>
    <row r="9986" spans="12:14" x14ac:dyDescent="0.25">
      <c r="L9986">
        <v>9985</v>
      </c>
      <c r="M9986">
        <v>162.90771658189118</v>
      </c>
      <c r="N9986">
        <v>0.10641208696275228</v>
      </c>
    </row>
    <row r="9987" spans="12:14" x14ac:dyDescent="0.25">
      <c r="L9987">
        <v>9986</v>
      </c>
      <c r="M9987">
        <v>164.42549054788194</v>
      </c>
      <c r="N9987">
        <v>0.11672027552793574</v>
      </c>
    </row>
    <row r="9988" spans="12:14" x14ac:dyDescent="0.25">
      <c r="L9988">
        <v>9987</v>
      </c>
      <c r="M9988">
        <v>161.59950856750714</v>
      </c>
      <c r="N9988">
        <v>9.7527196855975662E-2</v>
      </c>
    </row>
    <row r="9989" spans="12:14" x14ac:dyDescent="0.25">
      <c r="L9989">
        <v>9988</v>
      </c>
      <c r="M9989">
        <v>169.29282473958656</v>
      </c>
      <c r="N9989">
        <v>0.14977750261319756</v>
      </c>
    </row>
    <row r="9990" spans="12:14" x14ac:dyDescent="0.25">
      <c r="L9990">
        <v>9989</v>
      </c>
      <c r="M9990">
        <v>160.41965057275345</v>
      </c>
      <c r="N9990">
        <v>8.951401507622303E-2</v>
      </c>
    </row>
    <row r="9991" spans="12:14" x14ac:dyDescent="0.25">
      <c r="L9991">
        <v>9990</v>
      </c>
      <c r="M9991">
        <v>166.35457881314258</v>
      </c>
      <c r="N9991">
        <v>0.12982196658521272</v>
      </c>
    </row>
    <row r="9992" spans="12:14" x14ac:dyDescent="0.25">
      <c r="L9992">
        <v>9991</v>
      </c>
      <c r="M9992">
        <v>163.09226623350486</v>
      </c>
      <c r="N9992">
        <v>0.10766548348364391</v>
      </c>
    </row>
    <row r="9993" spans="12:14" x14ac:dyDescent="0.25">
      <c r="L9993">
        <v>9992</v>
      </c>
      <c r="M9993">
        <v>168.06619871197253</v>
      </c>
      <c r="N9993">
        <v>0.14144668875360344</v>
      </c>
    </row>
    <row r="9994" spans="12:14" x14ac:dyDescent="0.25">
      <c r="L9994">
        <v>9993</v>
      </c>
      <c r="M9994">
        <v>168.07346833309265</v>
      </c>
      <c r="N9994">
        <v>0.14149606147113758</v>
      </c>
    </row>
    <row r="9995" spans="12:14" x14ac:dyDescent="0.25">
      <c r="L9995">
        <v>9994</v>
      </c>
      <c r="M9995">
        <v>168.17475956606404</v>
      </c>
      <c r="N9995">
        <v>0.14218399600741582</v>
      </c>
    </row>
    <row r="9996" spans="12:14" x14ac:dyDescent="0.25">
      <c r="L9996">
        <v>9995</v>
      </c>
      <c r="M9996">
        <v>166.11988959112855</v>
      </c>
      <c r="N9996">
        <v>0.12822803968374719</v>
      </c>
    </row>
    <row r="9997" spans="12:14" x14ac:dyDescent="0.25">
      <c r="L9997">
        <v>9996</v>
      </c>
      <c r="M9997">
        <v>164.83346401316842</v>
      </c>
      <c r="N9997">
        <v>0.11949108824708721</v>
      </c>
    </row>
    <row r="9998" spans="12:14" x14ac:dyDescent="0.25">
      <c r="L9998">
        <v>9997</v>
      </c>
      <c r="M9998">
        <v>159.64235749808051</v>
      </c>
      <c r="N9998">
        <v>8.4234913073106599E-2</v>
      </c>
    </row>
    <row r="9999" spans="12:14" x14ac:dyDescent="0.25">
      <c r="L9999">
        <v>9998</v>
      </c>
      <c r="M9999">
        <v>163.50023233719187</v>
      </c>
      <c r="N9999">
        <v>0.11043624620539338</v>
      </c>
    </row>
    <row r="10000" spans="12:14" x14ac:dyDescent="0.25">
      <c r="L10000">
        <v>9999</v>
      </c>
      <c r="M10000">
        <v>165.44682811677438</v>
      </c>
      <c r="N10000">
        <v>0.12365684216088413</v>
      </c>
    </row>
    <row r="10001" spans="12:14" x14ac:dyDescent="0.25">
      <c r="L10001">
        <v>10000</v>
      </c>
      <c r="M10001">
        <v>166.58930774169301</v>
      </c>
      <c r="N10001">
        <v>0.13141616315955029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1DD2-57FF-4ED0-97DD-67EEBE280419}">
  <dimension ref="A1:H1264"/>
  <sheetViews>
    <sheetView workbookViewId="0">
      <selection activeCell="G13" sqref="G13"/>
    </sheetView>
  </sheetViews>
  <sheetFormatPr defaultRowHeight="15" x14ac:dyDescent="0.25"/>
  <cols>
    <col min="1" max="1" width="10.140625" bestFit="1" customWidth="1"/>
    <col min="2" max="2" width="25.28515625" bestFit="1" customWidth="1"/>
    <col min="3" max="3" width="13" bestFit="1" customWidth="1"/>
    <col min="6" max="6" width="33.85546875" bestFit="1" customWidth="1"/>
    <col min="7" max="7" width="20.5703125" bestFit="1" customWidth="1"/>
    <col min="8" max="8" width="16.5703125" bestFit="1" customWidth="1"/>
  </cols>
  <sheetData>
    <row r="1" spans="1:8" ht="26.25" x14ac:dyDescent="0.4">
      <c r="A1" s="15" t="s">
        <v>9</v>
      </c>
    </row>
    <row r="2" spans="1:8" ht="21" x14ac:dyDescent="0.35">
      <c r="A2" s="16" t="s">
        <v>10</v>
      </c>
    </row>
    <row r="3" spans="1:8" ht="21" x14ac:dyDescent="0.35">
      <c r="A3" s="17" t="s">
        <v>11</v>
      </c>
    </row>
    <row r="4" spans="1:8" ht="21" x14ac:dyDescent="0.35">
      <c r="A4" s="17" t="s">
        <v>12</v>
      </c>
    </row>
    <row r="5" spans="1:8" ht="15.75" thickBot="1" x14ac:dyDescent="0.3"/>
    <row r="6" spans="1:8" s="2" customFormat="1" x14ac:dyDescent="0.25">
      <c r="A6" s="2" t="s">
        <v>0</v>
      </c>
      <c r="B6" s="2" t="s">
        <v>13</v>
      </c>
      <c r="C6" s="2" t="s">
        <v>14</v>
      </c>
      <c r="F6" s="8" t="s">
        <v>15</v>
      </c>
      <c r="G6" s="18">
        <v>1.2</v>
      </c>
      <c r="H6" s="19" t="s">
        <v>16</v>
      </c>
    </row>
    <row r="7" spans="1:8" x14ac:dyDescent="0.25">
      <c r="A7" s="20">
        <v>44986</v>
      </c>
      <c r="B7">
        <v>4027.81</v>
      </c>
      <c r="C7">
        <f t="shared" ref="C7:C38" si="0">B7/B8</f>
        <v>1.0145233807286878</v>
      </c>
      <c r="F7" s="10"/>
      <c r="G7" s="21"/>
    </row>
    <row r="8" spans="1:8" x14ac:dyDescent="0.25">
      <c r="A8" s="20">
        <v>44958</v>
      </c>
      <c r="B8">
        <v>3970.15</v>
      </c>
      <c r="C8">
        <f t="shared" si="0"/>
        <v>0.9738875533532847</v>
      </c>
      <c r="F8" s="10" t="s">
        <v>17</v>
      </c>
      <c r="G8" s="22">
        <v>3.6700000000000003E-2</v>
      </c>
      <c r="H8" s="19" t="s">
        <v>18</v>
      </c>
    </row>
    <row r="9" spans="1:8" x14ac:dyDescent="0.25">
      <c r="A9" s="20">
        <v>44927</v>
      </c>
      <c r="B9">
        <v>4076.6</v>
      </c>
      <c r="C9">
        <f t="shared" si="0"/>
        <v>1.061752832400052</v>
      </c>
      <c r="F9" s="10"/>
      <c r="G9" s="21"/>
    </row>
    <row r="10" spans="1:8" x14ac:dyDescent="0.25">
      <c r="A10" s="20">
        <v>44896</v>
      </c>
      <c r="B10">
        <v>3839.5</v>
      </c>
      <c r="C10">
        <f t="shared" si="0"/>
        <v>0.94102855070083891</v>
      </c>
      <c r="F10" s="10" t="s">
        <v>19</v>
      </c>
      <c r="G10" s="21">
        <f>GEOMEAN(C7:C65)-1</f>
        <v>7.1337875293586706E-3</v>
      </c>
    </row>
    <row r="11" spans="1:8" x14ac:dyDescent="0.25">
      <c r="A11" s="20">
        <v>44866</v>
      </c>
      <c r="B11">
        <v>4080.11</v>
      </c>
      <c r="C11">
        <f t="shared" si="0"/>
        <v>1.0537528602936999</v>
      </c>
      <c r="F11" s="23"/>
      <c r="G11" s="22">
        <f>GEOMEAN(C7:C65)-1</f>
        <v>7.1337875293586706E-3</v>
      </c>
    </row>
    <row r="12" spans="1:8" x14ac:dyDescent="0.25">
      <c r="A12" s="20">
        <v>44835</v>
      </c>
      <c r="B12">
        <v>3871.98</v>
      </c>
      <c r="C12">
        <f t="shared" si="0"/>
        <v>1.0798634545768933</v>
      </c>
      <c r="F12" s="23"/>
      <c r="G12" s="11"/>
    </row>
    <row r="13" spans="1:8" x14ac:dyDescent="0.25">
      <c r="A13" s="20">
        <v>44805</v>
      </c>
      <c r="B13">
        <v>3585.62</v>
      </c>
      <c r="C13">
        <f t="shared" si="0"/>
        <v>0.90660429835651068</v>
      </c>
      <c r="F13" s="10" t="s">
        <v>20</v>
      </c>
      <c r="G13" s="22">
        <f>(1+G11)^12-1</f>
        <v>8.9045418028568246E-2</v>
      </c>
      <c r="H13" s="19"/>
    </row>
    <row r="14" spans="1:8" ht="15.75" thickBot="1" x14ac:dyDescent="0.3">
      <c r="A14" s="20">
        <v>44774</v>
      </c>
      <c r="B14">
        <v>3955</v>
      </c>
      <c r="C14">
        <f t="shared" si="0"/>
        <v>0.95755988078318954</v>
      </c>
      <c r="F14" s="23"/>
      <c r="G14" s="11"/>
    </row>
    <row r="15" spans="1:8" ht="15.75" thickBot="1" x14ac:dyDescent="0.3">
      <c r="A15" s="20">
        <v>44743</v>
      </c>
      <c r="B15">
        <v>4130.29</v>
      </c>
      <c r="C15">
        <f t="shared" si="0"/>
        <v>1.0911163476322059</v>
      </c>
      <c r="F15" s="101" t="s">
        <v>21</v>
      </c>
      <c r="G15" s="102">
        <f>G8+G6*(G13-G8)</f>
        <v>9.9514501634281882E-2</v>
      </c>
    </row>
    <row r="16" spans="1:8" x14ac:dyDescent="0.25">
      <c r="A16" s="20">
        <v>44713</v>
      </c>
      <c r="B16">
        <v>3785.38</v>
      </c>
      <c r="C16">
        <f t="shared" si="0"/>
        <v>0.91608000677613355</v>
      </c>
    </row>
    <row r="17" spans="1:3" x14ac:dyDescent="0.25">
      <c r="A17" s="20">
        <v>44682</v>
      </c>
      <c r="B17">
        <v>4132.1499999999996</v>
      </c>
      <c r="C17">
        <f t="shared" si="0"/>
        <v>1.0000532438836087</v>
      </c>
    </row>
    <row r="18" spans="1:3" x14ac:dyDescent="0.25">
      <c r="A18" s="20">
        <v>44652</v>
      </c>
      <c r="B18">
        <v>4131.93</v>
      </c>
      <c r="C18">
        <f t="shared" si="0"/>
        <v>0.91204328085096065</v>
      </c>
    </row>
    <row r="19" spans="1:3" x14ac:dyDescent="0.25">
      <c r="A19" s="20">
        <v>44621</v>
      </c>
      <c r="B19">
        <v>4530.41</v>
      </c>
      <c r="C19">
        <f t="shared" si="0"/>
        <v>1.0357732387732801</v>
      </c>
    </row>
    <row r="20" spans="1:3" x14ac:dyDescent="0.25">
      <c r="A20" s="20">
        <v>44593</v>
      </c>
      <c r="B20">
        <v>4373.9399999999996</v>
      </c>
      <c r="C20">
        <f t="shared" si="0"/>
        <v>0.96863947913321735</v>
      </c>
    </row>
    <row r="21" spans="1:3" x14ac:dyDescent="0.25">
      <c r="A21" s="20">
        <v>44562</v>
      </c>
      <c r="B21">
        <v>4515.55</v>
      </c>
      <c r="C21">
        <f t="shared" si="0"/>
        <v>0.94741491089300023</v>
      </c>
    </row>
    <row r="22" spans="1:3" x14ac:dyDescent="0.25">
      <c r="A22" s="20">
        <v>44531</v>
      </c>
      <c r="B22">
        <v>4766.18</v>
      </c>
      <c r="C22">
        <f t="shared" si="0"/>
        <v>1.0436128749726299</v>
      </c>
    </row>
    <row r="23" spans="1:3" x14ac:dyDescent="0.25">
      <c r="A23" s="20">
        <v>44501</v>
      </c>
      <c r="B23">
        <v>4567</v>
      </c>
      <c r="C23">
        <f t="shared" si="0"/>
        <v>0.99166626858152851</v>
      </c>
    </row>
    <row r="24" spans="1:3" x14ac:dyDescent="0.25">
      <c r="A24" s="20">
        <v>44470</v>
      </c>
      <c r="B24">
        <v>4605.38</v>
      </c>
      <c r="C24">
        <f t="shared" si="0"/>
        <v>1.0691438733012346</v>
      </c>
    </row>
    <row r="25" spans="1:3" x14ac:dyDescent="0.25">
      <c r="A25" s="20">
        <v>44440</v>
      </c>
      <c r="B25">
        <v>4307.54</v>
      </c>
      <c r="C25">
        <f t="shared" si="0"/>
        <v>0.95243085957883367</v>
      </c>
    </row>
    <row r="26" spans="1:3" x14ac:dyDescent="0.25">
      <c r="A26" s="20">
        <v>44409</v>
      </c>
      <c r="B26">
        <v>4522.68</v>
      </c>
      <c r="C26">
        <f t="shared" si="0"/>
        <v>1.0289903213916811</v>
      </c>
    </row>
    <row r="27" spans="1:3" x14ac:dyDescent="0.25">
      <c r="A27" s="20">
        <v>44378</v>
      </c>
      <c r="B27">
        <v>4395.26</v>
      </c>
      <c r="C27">
        <f t="shared" si="0"/>
        <v>1.0227481093659105</v>
      </c>
    </row>
    <row r="28" spans="1:3" x14ac:dyDescent="0.25">
      <c r="A28" s="20">
        <v>44348</v>
      </c>
      <c r="B28">
        <v>4297.5</v>
      </c>
      <c r="C28">
        <f t="shared" si="0"/>
        <v>1.0222139763231695</v>
      </c>
    </row>
    <row r="29" spans="1:3" x14ac:dyDescent="0.25">
      <c r="A29" s="20">
        <v>44317</v>
      </c>
      <c r="B29">
        <v>4204.1099999999997</v>
      </c>
      <c r="C29">
        <f t="shared" si="0"/>
        <v>1.0054865025818132</v>
      </c>
    </row>
    <row r="30" spans="1:3" x14ac:dyDescent="0.25">
      <c r="A30" s="20">
        <v>44287</v>
      </c>
      <c r="B30">
        <v>4181.17</v>
      </c>
      <c r="C30">
        <f t="shared" si="0"/>
        <v>1.0524253125558474</v>
      </c>
    </row>
    <row r="31" spans="1:3" x14ac:dyDescent="0.25">
      <c r="A31" s="20">
        <v>44256</v>
      </c>
      <c r="B31">
        <v>3972.89</v>
      </c>
      <c r="C31">
        <f t="shared" si="0"/>
        <v>1.0424386340081078</v>
      </c>
    </row>
    <row r="32" spans="1:3" x14ac:dyDescent="0.25">
      <c r="A32" s="20">
        <v>44228</v>
      </c>
      <c r="B32">
        <v>3811.15</v>
      </c>
      <c r="C32">
        <f t="shared" si="0"/>
        <v>1.0260914749719998</v>
      </c>
    </row>
    <row r="33" spans="1:3" x14ac:dyDescent="0.25">
      <c r="A33" s="20">
        <v>44197</v>
      </c>
      <c r="B33">
        <v>3714.24</v>
      </c>
      <c r="C33">
        <f t="shared" si="0"/>
        <v>0.98886335984153639</v>
      </c>
    </row>
    <row r="34" spans="1:3" x14ac:dyDescent="0.25">
      <c r="A34" s="20">
        <v>44166</v>
      </c>
      <c r="B34">
        <v>3756.07</v>
      </c>
      <c r="C34">
        <f t="shared" si="0"/>
        <v>1.0371214066594323</v>
      </c>
    </row>
    <row r="35" spans="1:3" x14ac:dyDescent="0.25">
      <c r="A35" s="20">
        <v>44136</v>
      </c>
      <c r="B35">
        <v>3621.63</v>
      </c>
      <c r="C35">
        <f t="shared" si="0"/>
        <v>1.1075456580508631</v>
      </c>
    </row>
    <row r="36" spans="1:3" x14ac:dyDescent="0.25">
      <c r="A36" s="20">
        <v>44105</v>
      </c>
      <c r="B36">
        <v>3269.96</v>
      </c>
      <c r="C36">
        <f t="shared" si="0"/>
        <v>0.9723342253939935</v>
      </c>
    </row>
    <row r="37" spans="1:3" x14ac:dyDescent="0.25">
      <c r="A37" s="20">
        <v>44075</v>
      </c>
      <c r="B37">
        <v>3363</v>
      </c>
      <c r="C37">
        <f t="shared" si="0"/>
        <v>0.9607720459045056</v>
      </c>
    </row>
    <row r="38" spans="1:3" x14ac:dyDescent="0.25">
      <c r="A38" s="20">
        <v>44044</v>
      </c>
      <c r="B38">
        <v>3500.31</v>
      </c>
      <c r="C38">
        <f t="shared" si="0"/>
        <v>1.0700646873242192</v>
      </c>
    </row>
    <row r="39" spans="1:3" x14ac:dyDescent="0.25">
      <c r="A39" s="20">
        <v>44013</v>
      </c>
      <c r="B39">
        <v>3271.12</v>
      </c>
      <c r="C39">
        <f t="shared" ref="C39:C70" si="1">B39/B40</f>
        <v>1.0551012969754443</v>
      </c>
    </row>
    <row r="40" spans="1:3" x14ac:dyDescent="0.25">
      <c r="A40" s="20">
        <v>43983</v>
      </c>
      <c r="B40">
        <v>3100.29</v>
      </c>
      <c r="C40">
        <f t="shared" si="1"/>
        <v>1.0183884032835027</v>
      </c>
    </row>
    <row r="41" spans="1:3" x14ac:dyDescent="0.25">
      <c r="A41" s="20">
        <v>43952</v>
      </c>
      <c r="B41">
        <v>3044.31</v>
      </c>
      <c r="C41">
        <f t="shared" si="1"/>
        <v>1.0452817750126184</v>
      </c>
    </row>
    <row r="42" spans="1:3" x14ac:dyDescent="0.25">
      <c r="A42" s="20">
        <v>43922</v>
      </c>
      <c r="B42">
        <v>2912.43</v>
      </c>
      <c r="C42">
        <f t="shared" si="1"/>
        <v>1.1268441029331537</v>
      </c>
    </row>
    <row r="43" spans="1:3" x14ac:dyDescent="0.25">
      <c r="A43" s="20">
        <v>43891</v>
      </c>
      <c r="B43">
        <v>2584.59</v>
      </c>
      <c r="C43">
        <f t="shared" si="1"/>
        <v>0.87488067916404344</v>
      </c>
    </row>
    <row r="44" spans="1:3" x14ac:dyDescent="0.25">
      <c r="A44" s="20">
        <v>43862</v>
      </c>
      <c r="B44">
        <v>2954.22</v>
      </c>
      <c r="C44">
        <f t="shared" si="1"/>
        <v>0.91588953099035186</v>
      </c>
    </row>
    <row r="45" spans="1:3" x14ac:dyDescent="0.25">
      <c r="A45" s="20">
        <v>43831</v>
      </c>
      <c r="B45">
        <v>3225.52</v>
      </c>
      <c r="C45">
        <f t="shared" si="1"/>
        <v>0.99837191018887073</v>
      </c>
    </row>
    <row r="46" spans="1:3" x14ac:dyDescent="0.25">
      <c r="A46" s="20">
        <v>43800</v>
      </c>
      <c r="B46">
        <v>3230.78</v>
      </c>
      <c r="C46">
        <f t="shared" si="1"/>
        <v>1.0285898031824463</v>
      </c>
    </row>
    <row r="47" spans="1:3" x14ac:dyDescent="0.25">
      <c r="A47" s="20">
        <v>43770</v>
      </c>
      <c r="B47">
        <v>3140.98</v>
      </c>
      <c r="C47">
        <f t="shared" si="1"/>
        <v>1.0340470640909152</v>
      </c>
    </row>
    <row r="48" spans="1:3" x14ac:dyDescent="0.25">
      <c r="A48" s="20">
        <v>43739</v>
      </c>
      <c r="B48">
        <v>3037.56</v>
      </c>
      <c r="C48">
        <f t="shared" si="1"/>
        <v>1.0204317474821449</v>
      </c>
    </row>
    <row r="49" spans="1:3" x14ac:dyDescent="0.25">
      <c r="A49" s="20">
        <v>43709</v>
      </c>
      <c r="B49">
        <v>2976.74</v>
      </c>
      <c r="C49">
        <f t="shared" si="1"/>
        <v>1.0171811676906568</v>
      </c>
    </row>
    <row r="50" spans="1:3" x14ac:dyDescent="0.25">
      <c r="A50" s="20">
        <v>43678</v>
      </c>
      <c r="B50">
        <v>2926.46</v>
      </c>
      <c r="C50">
        <f t="shared" si="1"/>
        <v>0.98190834725773224</v>
      </c>
    </row>
    <row r="51" spans="1:3" x14ac:dyDescent="0.25">
      <c r="A51" s="20">
        <v>43647</v>
      </c>
      <c r="B51">
        <v>2980.38</v>
      </c>
      <c r="C51">
        <f t="shared" si="1"/>
        <v>1.0131281953660394</v>
      </c>
    </row>
    <row r="52" spans="1:3" x14ac:dyDescent="0.25">
      <c r="A52" s="20">
        <v>43617</v>
      </c>
      <c r="B52">
        <v>2941.76</v>
      </c>
      <c r="C52">
        <f t="shared" si="1"/>
        <v>1.068930183208215</v>
      </c>
    </row>
    <row r="53" spans="1:3" x14ac:dyDescent="0.25">
      <c r="A53" s="20">
        <v>43586</v>
      </c>
      <c r="B53">
        <v>2752.06</v>
      </c>
      <c r="C53">
        <f t="shared" si="1"/>
        <v>0.93422227351883846</v>
      </c>
    </row>
    <row r="54" spans="1:3" x14ac:dyDescent="0.25">
      <c r="A54" s="20">
        <v>43556</v>
      </c>
      <c r="B54">
        <v>2945.83</v>
      </c>
      <c r="C54">
        <f t="shared" si="1"/>
        <v>1.0393134349421393</v>
      </c>
    </row>
    <row r="55" spans="1:3" x14ac:dyDescent="0.25">
      <c r="A55" s="20">
        <v>43525</v>
      </c>
      <c r="B55">
        <v>2834.4</v>
      </c>
      <c r="C55">
        <f t="shared" si="1"/>
        <v>1.0179242877510783</v>
      </c>
    </row>
    <row r="56" spans="1:3" x14ac:dyDescent="0.25">
      <c r="A56" s="20">
        <v>43497</v>
      </c>
      <c r="B56">
        <v>2784.49</v>
      </c>
      <c r="C56">
        <f t="shared" si="1"/>
        <v>1.0297289301431161</v>
      </c>
    </row>
    <row r="57" spans="1:3" x14ac:dyDescent="0.25">
      <c r="A57" s="20">
        <v>43466</v>
      </c>
      <c r="B57">
        <v>2704.1</v>
      </c>
      <c r="C57">
        <f t="shared" si="1"/>
        <v>1.0786844047310369</v>
      </c>
    </row>
    <row r="58" spans="1:3" x14ac:dyDescent="0.25">
      <c r="A58" s="20">
        <v>43435</v>
      </c>
      <c r="B58">
        <v>2506.85</v>
      </c>
      <c r="C58">
        <f t="shared" si="1"/>
        <v>0.90822304423278266</v>
      </c>
    </row>
    <row r="59" spans="1:3" x14ac:dyDescent="0.25">
      <c r="A59" s="20">
        <v>43405</v>
      </c>
      <c r="B59">
        <v>2760.17</v>
      </c>
      <c r="C59">
        <f t="shared" si="1"/>
        <v>1.0178593817991402</v>
      </c>
    </row>
    <row r="60" spans="1:3" x14ac:dyDescent="0.25">
      <c r="A60" s="20">
        <v>43374</v>
      </c>
      <c r="B60">
        <v>2711.74</v>
      </c>
      <c r="C60">
        <f t="shared" si="1"/>
        <v>0.93059664102018536</v>
      </c>
    </row>
    <row r="61" spans="1:3" x14ac:dyDescent="0.25">
      <c r="A61" s="20">
        <v>43344</v>
      </c>
      <c r="B61">
        <v>2913.98</v>
      </c>
      <c r="C61">
        <f t="shared" si="1"/>
        <v>1.0042943009181395</v>
      </c>
    </row>
    <row r="62" spans="1:3" x14ac:dyDescent="0.25">
      <c r="A62" s="20">
        <v>43313</v>
      </c>
      <c r="B62">
        <v>2901.52</v>
      </c>
      <c r="C62">
        <f t="shared" si="1"/>
        <v>1.0302632186316041</v>
      </c>
    </row>
    <row r="63" spans="1:3" x14ac:dyDescent="0.25">
      <c r="A63" s="20">
        <v>43282</v>
      </c>
      <c r="B63">
        <v>2816.29</v>
      </c>
      <c r="C63">
        <f t="shared" si="1"/>
        <v>1.0360215864654188</v>
      </c>
    </row>
    <row r="64" spans="1:3" x14ac:dyDescent="0.25">
      <c r="A64" s="20">
        <v>43252</v>
      </c>
      <c r="B64">
        <v>2718.37</v>
      </c>
      <c r="C64">
        <f t="shared" si="1"/>
        <v>1.0048424002040461</v>
      </c>
    </row>
    <row r="65" spans="1:3" x14ac:dyDescent="0.25">
      <c r="A65" s="20">
        <v>43221</v>
      </c>
      <c r="B65">
        <v>2705.27</v>
      </c>
      <c r="C65">
        <f t="shared" si="1"/>
        <v>1.0216083533165914</v>
      </c>
    </row>
    <row r="66" spans="1:3" x14ac:dyDescent="0.25">
      <c r="A66" s="20">
        <v>43191</v>
      </c>
      <c r="B66">
        <v>2648.05</v>
      </c>
    </row>
    <row r="67" spans="1:3" x14ac:dyDescent="0.25">
      <c r="A67" s="3"/>
    </row>
    <row r="68" spans="1:3" x14ac:dyDescent="0.25">
      <c r="A68" s="3"/>
    </row>
    <row r="69" spans="1:3" x14ac:dyDescent="0.25">
      <c r="A69" s="3"/>
    </row>
    <row r="70" spans="1:3" x14ac:dyDescent="0.25">
      <c r="A70" s="3"/>
    </row>
    <row r="71" spans="1:3" x14ac:dyDescent="0.25">
      <c r="A71" s="3"/>
    </row>
    <row r="72" spans="1:3" x14ac:dyDescent="0.25">
      <c r="A72" s="3"/>
    </row>
    <row r="73" spans="1:3" x14ac:dyDescent="0.25">
      <c r="A73" s="3"/>
    </row>
    <row r="74" spans="1:3" x14ac:dyDescent="0.25">
      <c r="A74" s="3"/>
    </row>
    <row r="75" spans="1:3" x14ac:dyDescent="0.25">
      <c r="A75" s="3"/>
    </row>
    <row r="76" spans="1:3" x14ac:dyDescent="0.25">
      <c r="A76" s="3"/>
    </row>
    <row r="77" spans="1:3" x14ac:dyDescent="0.25">
      <c r="A77" s="3"/>
    </row>
    <row r="78" spans="1:3" x14ac:dyDescent="0.25">
      <c r="A78" s="3"/>
    </row>
    <row r="79" spans="1:3" x14ac:dyDescent="0.25">
      <c r="A79" s="3"/>
    </row>
    <row r="80" spans="1:3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EFCE-59C1-4008-B37B-0395F54E559A}">
  <dimension ref="A1:F25"/>
  <sheetViews>
    <sheetView workbookViewId="0">
      <selection activeCell="B10" sqref="B10"/>
    </sheetView>
  </sheetViews>
  <sheetFormatPr defaultRowHeight="15" x14ac:dyDescent="0.25"/>
  <cols>
    <col min="1" max="1" width="12.140625" customWidth="1"/>
    <col min="2" max="2" width="14.85546875" bestFit="1" customWidth="1"/>
    <col min="3" max="3" width="12.5703125" bestFit="1" customWidth="1"/>
    <col min="4" max="4" width="18.5703125" customWidth="1"/>
    <col min="5" max="5" width="40.28515625" customWidth="1"/>
    <col min="6" max="6" width="16.28515625" customWidth="1"/>
  </cols>
  <sheetData>
    <row r="1" spans="1:6" ht="18.75" x14ac:dyDescent="0.3">
      <c r="A1" s="24" t="s">
        <v>22</v>
      </c>
    </row>
    <row r="2" spans="1:6" ht="15.75" x14ac:dyDescent="0.25">
      <c r="A2" s="25" t="s">
        <v>23</v>
      </c>
    </row>
    <row r="4" spans="1:6" x14ac:dyDescent="0.25">
      <c r="A4" s="2" t="s">
        <v>0</v>
      </c>
      <c r="B4" s="2" t="s">
        <v>24</v>
      </c>
    </row>
    <row r="5" spans="1:6" x14ac:dyDescent="0.25">
      <c r="A5" s="3">
        <v>44847</v>
      </c>
      <c r="B5" s="26">
        <v>0.52</v>
      </c>
      <c r="D5" s="27" t="s">
        <v>25</v>
      </c>
      <c r="E5" s="28" t="s">
        <v>26</v>
      </c>
      <c r="F5" s="29" t="s">
        <v>27</v>
      </c>
    </row>
    <row r="6" spans="1:6" x14ac:dyDescent="0.25">
      <c r="A6" s="3">
        <v>44742</v>
      </c>
      <c r="B6" s="26">
        <v>0.52</v>
      </c>
      <c r="D6" s="30">
        <v>2022</v>
      </c>
      <c r="E6" s="31">
        <f>SUM(B5:B8)</f>
        <v>1.99</v>
      </c>
      <c r="F6" s="32">
        <f>E6/E7-1</f>
        <v>0.15697674418604657</v>
      </c>
    </row>
    <row r="7" spans="1:6" x14ac:dyDescent="0.25">
      <c r="A7" s="3">
        <v>44658</v>
      </c>
      <c r="B7" s="26">
        <v>0.52</v>
      </c>
      <c r="D7" s="30">
        <v>2021</v>
      </c>
      <c r="E7" s="31">
        <f>SUM(B9:B12)</f>
        <v>1.72</v>
      </c>
      <c r="F7" s="32">
        <f t="shared" ref="F7:F9" si="0">E7/E8-1</f>
        <v>0</v>
      </c>
    </row>
    <row r="8" spans="1:6" x14ac:dyDescent="0.25">
      <c r="A8" s="3">
        <v>44567</v>
      </c>
      <c r="B8" s="26">
        <v>0.43</v>
      </c>
      <c r="D8" s="30">
        <v>2020</v>
      </c>
      <c r="E8" s="31">
        <f>SUM(B13:B16)</f>
        <v>1.72</v>
      </c>
      <c r="F8" s="32">
        <f t="shared" si="0"/>
        <v>7.4999999999999956E-2</v>
      </c>
    </row>
    <row r="9" spans="1:6" x14ac:dyDescent="0.25">
      <c r="A9" s="3">
        <v>44476</v>
      </c>
      <c r="B9" s="26">
        <v>0.43</v>
      </c>
      <c r="D9" s="30">
        <v>2019</v>
      </c>
      <c r="E9" s="31">
        <f>SUM(B17:B20)</f>
        <v>1.6</v>
      </c>
      <c r="F9" s="32">
        <f t="shared" si="0"/>
        <v>0.11111111111111116</v>
      </c>
    </row>
    <row r="10" spans="1:6" x14ac:dyDescent="0.25">
      <c r="A10" s="3">
        <v>44378</v>
      </c>
      <c r="B10" s="26">
        <v>0.43</v>
      </c>
      <c r="D10" s="33">
        <v>2018</v>
      </c>
      <c r="E10" s="34">
        <f>SUM(B21:B24)</f>
        <v>1.44</v>
      </c>
      <c r="F10" s="35"/>
    </row>
    <row r="11" spans="1:6" x14ac:dyDescent="0.25">
      <c r="A11" s="3">
        <v>44286</v>
      </c>
      <c r="B11" s="26">
        <v>0.43</v>
      </c>
    </row>
    <row r="12" spans="1:6" x14ac:dyDescent="0.25">
      <c r="A12" s="3">
        <v>44203</v>
      </c>
      <c r="B12" s="26">
        <v>0.43</v>
      </c>
      <c r="E12" s="2" t="s">
        <v>28</v>
      </c>
      <c r="F12" s="36">
        <f>AVERAGE(F6:F9)</f>
        <v>8.5771963824289421E-2</v>
      </c>
    </row>
    <row r="13" spans="1:6" x14ac:dyDescent="0.25">
      <c r="A13" s="3">
        <v>44112</v>
      </c>
      <c r="B13" s="26">
        <v>0.43</v>
      </c>
      <c r="D13" s="2"/>
      <c r="E13" s="2" t="s">
        <v>21</v>
      </c>
      <c r="F13" s="36">
        <v>9.9514501634281882E-2</v>
      </c>
    </row>
    <row r="14" spans="1:6" x14ac:dyDescent="0.25">
      <c r="A14" s="3">
        <v>44013</v>
      </c>
      <c r="B14" s="26">
        <v>0.43</v>
      </c>
    </row>
    <row r="15" spans="1:6" x14ac:dyDescent="0.25">
      <c r="A15" s="3">
        <v>43923</v>
      </c>
      <c r="B15" s="26">
        <v>0.43</v>
      </c>
      <c r="E15" s="2" t="s">
        <v>29</v>
      </c>
      <c r="F15" s="94">
        <f>E6*(1+F12)/(F13-F12)</f>
        <v>157.22614249889565</v>
      </c>
    </row>
    <row r="16" spans="1:6" x14ac:dyDescent="0.25">
      <c r="A16" s="3">
        <v>43832</v>
      </c>
      <c r="B16" s="26">
        <v>0.43</v>
      </c>
      <c r="E16" s="2" t="s">
        <v>134</v>
      </c>
      <c r="F16" s="95">
        <v>162.41</v>
      </c>
    </row>
    <row r="17" spans="1:6" x14ac:dyDescent="0.25">
      <c r="A17" s="3">
        <v>43741</v>
      </c>
      <c r="B17" s="26">
        <v>0.43</v>
      </c>
    </row>
    <row r="18" spans="1:6" x14ac:dyDescent="0.25">
      <c r="A18" s="3">
        <v>43649</v>
      </c>
      <c r="B18" s="26">
        <v>0.39</v>
      </c>
      <c r="E18" s="2" t="s">
        <v>135</v>
      </c>
    </row>
    <row r="19" spans="1:6" x14ac:dyDescent="0.25">
      <c r="A19" s="3">
        <v>43559</v>
      </c>
      <c r="B19" s="26">
        <v>0.39</v>
      </c>
      <c r="D19" s="2"/>
    </row>
    <row r="20" spans="1:6" x14ac:dyDescent="0.25">
      <c r="A20" s="3">
        <v>43468</v>
      </c>
      <c r="B20" s="26">
        <v>0.39</v>
      </c>
      <c r="F20" s="37"/>
    </row>
    <row r="21" spans="1:6" x14ac:dyDescent="0.25">
      <c r="A21" s="3">
        <v>43377</v>
      </c>
      <c r="B21" s="26">
        <v>0.39</v>
      </c>
      <c r="E21" s="36"/>
      <c r="F21" s="36"/>
    </row>
    <row r="22" spans="1:6" x14ac:dyDescent="0.25">
      <c r="A22" s="3">
        <v>43286</v>
      </c>
      <c r="B22" s="26">
        <v>0.35</v>
      </c>
    </row>
    <row r="23" spans="1:6" x14ac:dyDescent="0.25">
      <c r="A23" s="3">
        <v>43195</v>
      </c>
      <c r="B23" s="26">
        <v>0.35</v>
      </c>
    </row>
    <row r="24" spans="1:6" x14ac:dyDescent="0.25">
      <c r="A24" s="3">
        <v>43104</v>
      </c>
      <c r="B24" s="26">
        <v>0.35</v>
      </c>
    </row>
    <row r="25" spans="1:6" x14ac:dyDescent="0.25">
      <c r="D25" s="2"/>
    </row>
  </sheetData>
  <pageMargins left="0.7" right="0.7" top="0.75" bottom="0.75" header="0.3" footer="0.3"/>
  <ignoredErrors>
    <ignoredError sqref="E6:E10" formulaRange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0C13-CFFD-4CE4-A98A-69E8D77C0FCA}">
  <dimension ref="A1:G89"/>
  <sheetViews>
    <sheetView tabSelected="1" workbookViewId="0">
      <selection activeCell="C27" sqref="C27"/>
    </sheetView>
  </sheetViews>
  <sheetFormatPr defaultRowHeight="15" x14ac:dyDescent="0.25"/>
  <cols>
    <col min="2" max="2" width="86.5703125" bestFit="1" customWidth="1"/>
    <col min="3" max="3" width="48.5703125" style="56" bestFit="1" customWidth="1"/>
    <col min="5" max="5" width="30.85546875" style="2" customWidth="1"/>
    <col min="6" max="6" width="9.5703125" style="56" bestFit="1" customWidth="1"/>
    <col min="7" max="7" width="70.28515625" bestFit="1" customWidth="1"/>
  </cols>
  <sheetData>
    <row r="1" spans="1:7" ht="21" x14ac:dyDescent="0.35">
      <c r="A1" s="17" t="s">
        <v>52</v>
      </c>
    </row>
    <row r="2" spans="1:7" ht="15.75" x14ac:dyDescent="0.25">
      <c r="A2" s="57" t="s">
        <v>53</v>
      </c>
    </row>
    <row r="3" spans="1:7" ht="15.75" x14ac:dyDescent="0.25">
      <c r="A3" s="57" t="s">
        <v>54</v>
      </c>
    </row>
    <row r="5" spans="1:7" ht="15.75" thickBot="1" x14ac:dyDescent="0.3"/>
    <row r="6" spans="1:7" ht="21" x14ac:dyDescent="0.35">
      <c r="A6" s="96"/>
      <c r="B6" s="97" t="s">
        <v>55</v>
      </c>
      <c r="C6" s="98"/>
      <c r="E6" s="83" t="s">
        <v>132</v>
      </c>
      <c r="F6" s="84"/>
      <c r="G6" s="85"/>
    </row>
    <row r="7" spans="1:7" x14ac:dyDescent="0.25">
      <c r="A7" s="23"/>
      <c r="C7" s="58"/>
      <c r="E7" s="10"/>
      <c r="G7" s="11"/>
    </row>
    <row r="8" spans="1:7" x14ac:dyDescent="0.25">
      <c r="A8" s="23">
        <v>1</v>
      </c>
      <c r="B8" s="59" t="s">
        <v>56</v>
      </c>
      <c r="C8" s="60"/>
      <c r="D8" s="59"/>
      <c r="E8" s="10" t="s">
        <v>57</v>
      </c>
      <c r="F8" s="86">
        <v>195515</v>
      </c>
      <c r="G8" s="61" t="s">
        <v>58</v>
      </c>
    </row>
    <row r="9" spans="1:7" x14ac:dyDescent="0.25">
      <c r="A9" s="23"/>
      <c r="B9" t="s">
        <v>59</v>
      </c>
      <c r="C9" s="62">
        <f>F8/F9</f>
        <v>1.5803022955059813</v>
      </c>
      <c r="E9" s="10" t="s">
        <v>60</v>
      </c>
      <c r="F9" s="86">
        <v>123720</v>
      </c>
      <c r="G9" s="61" t="s">
        <v>61</v>
      </c>
    </row>
    <row r="10" spans="1:7" x14ac:dyDescent="0.25">
      <c r="A10" s="23"/>
      <c r="C10" s="58"/>
      <c r="E10" s="10"/>
      <c r="G10" s="11"/>
    </row>
    <row r="11" spans="1:7" x14ac:dyDescent="0.25">
      <c r="A11" s="23">
        <v>2</v>
      </c>
      <c r="B11" s="59" t="s">
        <v>62</v>
      </c>
      <c r="C11" s="60"/>
      <c r="E11" s="10" t="s">
        <v>63</v>
      </c>
      <c r="F11" s="86" t="s">
        <v>64</v>
      </c>
      <c r="G11" s="61" t="s">
        <v>65</v>
      </c>
    </row>
    <row r="12" spans="1:7" x14ac:dyDescent="0.25">
      <c r="A12" s="23"/>
      <c r="B12" t="s">
        <v>66</v>
      </c>
      <c r="C12" s="62">
        <f>(F8-0)/F9</f>
        <v>1.5803022955059813</v>
      </c>
      <c r="E12" s="10" t="s">
        <v>67</v>
      </c>
      <c r="F12" s="56" t="s">
        <v>64</v>
      </c>
      <c r="G12" s="61" t="s">
        <v>68</v>
      </c>
    </row>
    <row r="13" spans="1:7" x14ac:dyDescent="0.25">
      <c r="A13" s="23"/>
      <c r="C13" s="58"/>
      <c r="E13" s="10"/>
      <c r="G13" s="11"/>
    </row>
    <row r="14" spans="1:7" x14ac:dyDescent="0.25">
      <c r="A14" s="23">
        <v>3</v>
      </c>
      <c r="B14" s="59" t="s">
        <v>69</v>
      </c>
      <c r="C14" s="60"/>
      <c r="E14" s="10" t="s">
        <v>70</v>
      </c>
      <c r="F14" s="86">
        <v>33914</v>
      </c>
      <c r="G14" s="11"/>
    </row>
    <row r="15" spans="1:7" ht="15.75" thickBot="1" x14ac:dyDescent="0.3">
      <c r="A15" s="63"/>
      <c r="B15" s="64" t="s">
        <v>71</v>
      </c>
      <c r="C15" s="65">
        <f>F14/F9</f>
        <v>0.27411897833818299</v>
      </c>
      <c r="E15" s="10"/>
      <c r="G15" s="11"/>
    </row>
    <row r="16" spans="1:7" x14ac:dyDescent="0.25">
      <c r="D16" t="s">
        <v>72</v>
      </c>
      <c r="E16" s="10"/>
      <c r="G16" s="11"/>
    </row>
    <row r="17" spans="1:7" ht="15.75" thickBot="1" x14ac:dyDescent="0.3">
      <c r="E17" s="10"/>
      <c r="G17" s="11"/>
    </row>
    <row r="18" spans="1:7" ht="21" x14ac:dyDescent="0.35">
      <c r="A18" s="96"/>
      <c r="B18" s="97" t="s">
        <v>73</v>
      </c>
      <c r="C18" s="98"/>
      <c r="E18" s="10"/>
      <c r="G18" s="11"/>
    </row>
    <row r="19" spans="1:7" x14ac:dyDescent="0.25">
      <c r="A19" s="23"/>
      <c r="C19" s="58"/>
      <c r="E19" s="10"/>
      <c r="G19" s="11"/>
    </row>
    <row r="20" spans="1:7" x14ac:dyDescent="0.25">
      <c r="A20" s="23">
        <v>1</v>
      </c>
      <c r="B20" s="59" t="s">
        <v>74</v>
      </c>
      <c r="C20" s="60"/>
      <c r="D20" s="59"/>
      <c r="E20" s="10" t="s">
        <v>75</v>
      </c>
      <c r="F20" s="86">
        <v>52862</v>
      </c>
      <c r="G20" s="61" t="s">
        <v>76</v>
      </c>
    </row>
    <row r="21" spans="1:7" x14ac:dyDescent="0.25">
      <c r="A21" s="23"/>
      <c r="B21" t="s">
        <v>77</v>
      </c>
      <c r="C21" s="66">
        <f>(F20/F21)</f>
        <v>1.0430544593528019</v>
      </c>
      <c r="E21" s="10" t="s">
        <v>78</v>
      </c>
      <c r="F21" s="86">
        <v>50680</v>
      </c>
      <c r="G21" s="61" t="s">
        <v>79</v>
      </c>
    </row>
    <row r="22" spans="1:7" x14ac:dyDescent="0.25">
      <c r="A22" s="23"/>
      <c r="C22" s="58"/>
      <c r="E22" s="10"/>
      <c r="G22" s="11"/>
    </row>
    <row r="23" spans="1:7" x14ac:dyDescent="0.25">
      <c r="A23" s="23">
        <v>2</v>
      </c>
      <c r="B23" s="59" t="s">
        <v>80</v>
      </c>
      <c r="C23" s="60"/>
      <c r="D23" s="59"/>
      <c r="E23" s="10" t="s">
        <v>81</v>
      </c>
      <c r="F23" s="87">
        <v>12348</v>
      </c>
      <c r="G23" s="11" t="s">
        <v>82</v>
      </c>
    </row>
    <row r="24" spans="1:7" x14ac:dyDescent="0.25">
      <c r="A24" s="23"/>
      <c r="B24" t="s">
        <v>83</v>
      </c>
      <c r="C24" s="66">
        <f>F23/F20</f>
        <v>0.23358934584389543</v>
      </c>
      <c r="E24" s="10"/>
      <c r="G24" s="11"/>
    </row>
    <row r="25" spans="1:7" x14ac:dyDescent="0.25">
      <c r="A25" s="23"/>
      <c r="C25" s="58"/>
      <c r="E25" s="10"/>
      <c r="G25" s="11"/>
    </row>
    <row r="26" spans="1:7" x14ac:dyDescent="0.25">
      <c r="A26" s="23">
        <v>3</v>
      </c>
      <c r="B26" s="59" t="s">
        <v>84</v>
      </c>
      <c r="C26" s="60"/>
      <c r="D26" s="59"/>
      <c r="E26" s="10" t="s">
        <v>85</v>
      </c>
      <c r="F26" s="87">
        <v>7514</v>
      </c>
      <c r="G26" s="11"/>
    </row>
    <row r="27" spans="1:7" x14ac:dyDescent="0.25">
      <c r="A27" s="23"/>
      <c r="B27" t="s">
        <v>86</v>
      </c>
      <c r="C27" s="67">
        <f>(F26/F27)</f>
        <v>3.2905050929696873E-2</v>
      </c>
      <c r="E27" s="10" t="s">
        <v>87</v>
      </c>
      <c r="F27" s="87">
        <v>228354</v>
      </c>
      <c r="G27" s="11"/>
    </row>
    <row r="28" spans="1:7" x14ac:dyDescent="0.25">
      <c r="A28" s="23"/>
      <c r="C28" s="58"/>
      <c r="E28" s="10"/>
      <c r="G28" s="11"/>
    </row>
    <row r="29" spans="1:7" x14ac:dyDescent="0.25">
      <c r="A29" s="23">
        <v>4</v>
      </c>
      <c r="B29" s="59" t="s">
        <v>88</v>
      </c>
      <c r="C29" s="60"/>
      <c r="D29" s="59"/>
      <c r="E29" s="10" t="s">
        <v>89</v>
      </c>
      <c r="F29" s="87">
        <v>24711</v>
      </c>
      <c r="G29" s="11"/>
    </row>
    <row r="30" spans="1:7" x14ac:dyDescent="0.25">
      <c r="A30" s="23"/>
      <c r="B30" t="s">
        <v>90</v>
      </c>
      <c r="C30" s="67">
        <f>(F26/F29)</f>
        <v>0.30407510825138601</v>
      </c>
      <c r="E30" s="10"/>
      <c r="G30" s="11"/>
    </row>
    <row r="31" spans="1:7" x14ac:dyDescent="0.25">
      <c r="A31" s="23"/>
      <c r="C31" s="58"/>
      <c r="E31" s="10"/>
      <c r="G31" s="68"/>
    </row>
    <row r="32" spans="1:7" ht="15" customHeight="1" x14ac:dyDescent="0.25">
      <c r="A32" s="23">
        <v>5</v>
      </c>
      <c r="B32" s="59" t="s">
        <v>91</v>
      </c>
      <c r="C32" s="60"/>
      <c r="D32" s="59"/>
      <c r="E32" s="10"/>
      <c r="F32" s="87"/>
      <c r="G32" s="11"/>
    </row>
    <row r="33" spans="1:7" ht="14.45" customHeight="1" thickBot="1" x14ac:dyDescent="0.3">
      <c r="A33" s="63"/>
      <c r="B33" s="69" t="s">
        <v>92</v>
      </c>
      <c r="C33" s="70">
        <f>F23/F21</f>
        <v>0.24364640883977901</v>
      </c>
      <c r="D33" s="59"/>
      <c r="E33" s="10"/>
      <c r="G33" s="11"/>
    </row>
    <row r="34" spans="1:7" ht="14.45" customHeight="1" x14ac:dyDescent="0.25">
      <c r="B34" s="71"/>
      <c r="C34" s="72"/>
      <c r="D34" s="59"/>
      <c r="E34" s="10"/>
      <c r="G34" s="11"/>
    </row>
    <row r="35" spans="1:7" ht="14.45" customHeight="1" thickBot="1" x14ac:dyDescent="0.3">
      <c r="B35" s="71"/>
      <c r="C35" s="72"/>
      <c r="D35" s="59"/>
      <c r="E35" s="10"/>
      <c r="G35" s="11"/>
    </row>
    <row r="36" spans="1:7" ht="21" x14ac:dyDescent="0.35">
      <c r="A36" s="96"/>
      <c r="B36" s="97" t="s">
        <v>93</v>
      </c>
      <c r="C36" s="98"/>
      <c r="D36" s="59"/>
      <c r="E36" s="10"/>
      <c r="G36" s="11"/>
    </row>
    <row r="37" spans="1:7" ht="14.45" customHeight="1" x14ac:dyDescent="0.25">
      <c r="A37" s="23"/>
      <c r="C37" s="58"/>
      <c r="D37" s="59"/>
      <c r="E37" s="10"/>
      <c r="G37" s="11"/>
    </row>
    <row r="38" spans="1:7" ht="14.45" customHeight="1" x14ac:dyDescent="0.25">
      <c r="A38" s="23">
        <v>1</v>
      </c>
      <c r="B38" s="59" t="s">
        <v>94</v>
      </c>
      <c r="C38" s="60"/>
      <c r="D38" s="59"/>
      <c r="E38" s="10"/>
      <c r="G38" s="11"/>
    </row>
    <row r="39" spans="1:7" ht="14.45" customHeight="1" x14ac:dyDescent="0.25">
      <c r="A39" s="23"/>
      <c r="B39" t="s">
        <v>95</v>
      </c>
      <c r="C39" s="62" t="s">
        <v>96</v>
      </c>
      <c r="D39" s="59"/>
      <c r="E39" s="10"/>
      <c r="G39" s="11"/>
    </row>
    <row r="40" spans="1:7" ht="14.45" customHeight="1" x14ac:dyDescent="0.25">
      <c r="A40" s="23"/>
      <c r="C40" s="58"/>
      <c r="D40" s="59"/>
      <c r="E40" s="10" t="s">
        <v>97</v>
      </c>
      <c r="F40" s="87">
        <v>42967</v>
      </c>
      <c r="G40" s="61" t="s">
        <v>98</v>
      </c>
    </row>
    <row r="41" spans="1:7" ht="14.45" customHeight="1" x14ac:dyDescent="0.25">
      <c r="A41" s="23">
        <v>2</v>
      </c>
      <c r="B41" s="59" t="s">
        <v>99</v>
      </c>
      <c r="C41" s="60"/>
      <c r="D41" s="59"/>
      <c r="E41" s="10" t="s">
        <v>100</v>
      </c>
      <c r="F41" s="87">
        <v>57384</v>
      </c>
      <c r="G41" s="61" t="s">
        <v>101</v>
      </c>
    </row>
    <row r="42" spans="1:7" ht="14.45" customHeight="1" x14ac:dyDescent="0.25">
      <c r="A42" s="23"/>
      <c r="B42" t="s">
        <v>102</v>
      </c>
      <c r="C42" s="62">
        <f>F40/F43</f>
        <v>0.77442436804397785</v>
      </c>
      <c r="D42" s="59"/>
      <c r="E42" s="10" t="s">
        <v>103</v>
      </c>
      <c r="F42" s="87">
        <v>53581</v>
      </c>
      <c r="G42" s="61" t="s">
        <v>101</v>
      </c>
    </row>
    <row r="43" spans="1:7" ht="14.45" customHeight="1" x14ac:dyDescent="0.25">
      <c r="A43" s="23"/>
      <c r="C43" s="58"/>
      <c r="D43" s="59"/>
      <c r="E43" s="10" t="s">
        <v>104</v>
      </c>
      <c r="F43" s="87">
        <f>AVERAGE(F41:F42)</f>
        <v>55482.5</v>
      </c>
      <c r="G43" s="11"/>
    </row>
    <row r="44" spans="1:7" ht="14.45" customHeight="1" x14ac:dyDescent="0.25">
      <c r="A44">
        <v>3</v>
      </c>
      <c r="B44" s="59" t="s">
        <v>105</v>
      </c>
      <c r="C44" s="60"/>
      <c r="D44" s="59"/>
      <c r="E44" s="10" t="s">
        <v>106</v>
      </c>
      <c r="F44" s="87">
        <v>12133</v>
      </c>
      <c r="G44" s="11"/>
    </row>
    <row r="45" spans="1:7" ht="14.45" customHeight="1" x14ac:dyDescent="0.25">
      <c r="B45" t="s">
        <v>107</v>
      </c>
      <c r="C45" s="62" t="s">
        <v>108</v>
      </c>
      <c r="D45" s="59"/>
      <c r="E45" s="10"/>
      <c r="F45" s="87"/>
      <c r="G45" s="11"/>
    </row>
    <row r="46" spans="1:7" ht="14.45" customHeight="1" thickBot="1" x14ac:dyDescent="0.3">
      <c r="A46" s="63"/>
      <c r="B46" s="64" t="s">
        <v>109</v>
      </c>
      <c r="C46" s="65" t="s">
        <v>110</v>
      </c>
      <c r="D46" s="59"/>
      <c r="E46" s="10"/>
      <c r="G46" s="11"/>
    </row>
    <row r="47" spans="1:7" ht="14.45" customHeight="1" x14ac:dyDescent="0.25">
      <c r="B47" s="71"/>
      <c r="C47" s="72"/>
      <c r="D47" s="59"/>
      <c r="E47" s="10"/>
      <c r="G47" s="11"/>
    </row>
    <row r="48" spans="1:7" ht="14.45" customHeight="1" thickBot="1" x14ac:dyDescent="0.3">
      <c r="B48" s="59"/>
      <c r="C48" s="73"/>
      <c r="D48" s="59"/>
      <c r="E48" s="10"/>
      <c r="G48" s="11"/>
    </row>
    <row r="49" spans="1:7" ht="21" x14ac:dyDescent="0.35">
      <c r="A49" s="96"/>
      <c r="B49" s="97" t="s">
        <v>111</v>
      </c>
      <c r="C49" s="99"/>
      <c r="D49" s="59"/>
      <c r="E49" s="10"/>
      <c r="G49" s="11"/>
    </row>
    <row r="50" spans="1:7" x14ac:dyDescent="0.25">
      <c r="A50" s="23"/>
      <c r="C50" s="58"/>
      <c r="E50" s="10"/>
      <c r="G50" s="11"/>
    </row>
    <row r="51" spans="1:7" x14ac:dyDescent="0.25">
      <c r="A51" s="23">
        <v>1</v>
      </c>
      <c r="B51" s="74" t="s">
        <v>112</v>
      </c>
      <c r="C51" s="75"/>
      <c r="D51" s="2"/>
      <c r="E51" s="10" t="s">
        <v>113</v>
      </c>
      <c r="F51" s="88">
        <v>158.83000000000001</v>
      </c>
      <c r="G51" s="61" t="s">
        <v>114</v>
      </c>
    </row>
    <row r="52" spans="1:7" x14ac:dyDescent="0.25">
      <c r="A52" s="23"/>
      <c r="B52" t="s">
        <v>115</v>
      </c>
      <c r="C52" s="62">
        <f>F51/F52</f>
        <v>16.108519269776878</v>
      </c>
      <c r="E52" s="10" t="s">
        <v>116</v>
      </c>
      <c r="F52" s="88">
        <v>9.86</v>
      </c>
      <c r="G52" s="76" t="s">
        <v>117</v>
      </c>
    </row>
    <row r="53" spans="1:7" x14ac:dyDescent="0.25">
      <c r="A53" s="23"/>
      <c r="C53" s="58"/>
      <c r="E53" s="10"/>
      <c r="G53" s="11"/>
    </row>
    <row r="54" spans="1:7" x14ac:dyDescent="0.25">
      <c r="A54" s="23">
        <v>2</v>
      </c>
      <c r="B54" s="74" t="s">
        <v>118</v>
      </c>
      <c r="C54" s="75"/>
      <c r="D54" s="2"/>
      <c r="E54" s="10" t="s">
        <v>119</v>
      </c>
      <c r="F54" s="88">
        <v>1.99</v>
      </c>
      <c r="G54" s="11"/>
    </row>
    <row r="55" spans="1:7" ht="15.75" thickBot="1" x14ac:dyDescent="0.3">
      <c r="A55" s="63"/>
      <c r="B55" s="77" t="s">
        <v>120</v>
      </c>
      <c r="C55" s="78">
        <f>F54/F52</f>
        <v>0.20182555780933065</v>
      </c>
      <c r="E55" s="10"/>
      <c r="G55" s="11"/>
    </row>
    <row r="56" spans="1:7" x14ac:dyDescent="0.25">
      <c r="B56" s="2"/>
      <c r="E56" s="10"/>
      <c r="G56" s="11"/>
    </row>
    <row r="57" spans="1:7" ht="15.75" thickBot="1" x14ac:dyDescent="0.3">
      <c r="B57" s="2"/>
      <c r="E57" s="10"/>
      <c r="G57" s="11"/>
    </row>
    <row r="58" spans="1:7" ht="21" x14ac:dyDescent="0.35">
      <c r="A58" s="100"/>
      <c r="B58" s="97" t="s">
        <v>121</v>
      </c>
      <c r="C58" s="98"/>
      <c r="E58" s="10"/>
      <c r="G58" s="11"/>
    </row>
    <row r="59" spans="1:7" x14ac:dyDescent="0.25">
      <c r="A59" s="23"/>
      <c r="B59" s="2"/>
      <c r="C59" s="58"/>
      <c r="E59" s="10"/>
      <c r="G59" s="11"/>
    </row>
    <row r="60" spans="1:7" x14ac:dyDescent="0.25">
      <c r="A60" s="23">
        <v>1</v>
      </c>
      <c r="B60" s="74" t="s">
        <v>122</v>
      </c>
      <c r="C60" s="58"/>
      <c r="E60" s="10" t="s">
        <v>123</v>
      </c>
      <c r="F60" s="86">
        <v>42573</v>
      </c>
      <c r="G60" s="76" t="s">
        <v>124</v>
      </c>
    </row>
    <row r="61" spans="1:7" x14ac:dyDescent="0.25">
      <c r="A61" s="23"/>
      <c r="B61" t="s">
        <v>125</v>
      </c>
      <c r="C61" s="62">
        <f>F60/F29</f>
        <v>1.722835983974748</v>
      </c>
      <c r="E61" s="10"/>
      <c r="G61" s="11"/>
    </row>
    <row r="62" spans="1:7" x14ac:dyDescent="0.25">
      <c r="A62" s="23"/>
      <c r="C62" s="62"/>
      <c r="E62" s="10"/>
      <c r="G62" s="11"/>
    </row>
    <row r="63" spans="1:7" x14ac:dyDescent="0.25">
      <c r="A63" s="23">
        <v>2</v>
      </c>
      <c r="B63" s="2" t="s">
        <v>126</v>
      </c>
      <c r="C63" s="62"/>
      <c r="E63" s="10" t="s">
        <v>127</v>
      </c>
      <c r="F63" s="87">
        <v>1626</v>
      </c>
      <c r="G63" s="11"/>
    </row>
    <row r="64" spans="1:7" x14ac:dyDescent="0.25">
      <c r="A64" s="23"/>
      <c r="B64" t="s">
        <v>128</v>
      </c>
      <c r="C64" s="62">
        <f>(F26+F63)/F64</f>
        <v>4.4882465883924319E-2</v>
      </c>
      <c r="E64" s="10" t="s">
        <v>129</v>
      </c>
      <c r="F64" s="87">
        <v>203643</v>
      </c>
      <c r="G64" s="11"/>
    </row>
    <row r="65" spans="1:7" x14ac:dyDescent="0.25">
      <c r="A65" s="23"/>
      <c r="C65" s="58"/>
      <c r="E65" s="10"/>
      <c r="G65" s="11"/>
    </row>
    <row r="66" spans="1:7" ht="15" customHeight="1" x14ac:dyDescent="0.25">
      <c r="A66" s="23">
        <v>3</v>
      </c>
      <c r="B66" s="74" t="s">
        <v>130</v>
      </c>
      <c r="C66" s="79"/>
      <c r="D66" s="74"/>
      <c r="E66" s="10"/>
      <c r="G66" s="11"/>
    </row>
    <row r="67" spans="1:7" ht="15.75" thickBot="1" x14ac:dyDescent="0.3">
      <c r="A67" s="63"/>
      <c r="B67" s="64" t="s">
        <v>131</v>
      </c>
      <c r="C67" s="78">
        <f>(1-C55)*C30</f>
        <v>0.24270497991261741</v>
      </c>
      <c r="E67" s="14"/>
      <c r="F67" s="80"/>
      <c r="G67" s="81"/>
    </row>
    <row r="89" spans="7:7" x14ac:dyDescent="0.25">
      <c r="G89" s="8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A0E8-86F9-4E3A-ABD5-DAAD96E0E8D9}">
  <dimension ref="A1:G66"/>
  <sheetViews>
    <sheetView topLeftCell="A6" workbookViewId="0">
      <selection activeCell="A15" sqref="A15"/>
    </sheetView>
  </sheetViews>
  <sheetFormatPr defaultRowHeight="15" x14ac:dyDescent="0.25"/>
  <cols>
    <col min="6" max="6" width="11.140625" customWidth="1"/>
    <col min="7" max="7" width="15.28515625" customWidth="1"/>
  </cols>
  <sheetData>
    <row r="1" spans="1:7" ht="18.75" x14ac:dyDescent="0.3">
      <c r="A1" s="24" t="s">
        <v>30</v>
      </c>
    </row>
    <row r="2" spans="1:7" ht="15.75" x14ac:dyDescent="0.25">
      <c r="A2" s="25" t="s">
        <v>31</v>
      </c>
    </row>
    <row r="3" spans="1:7" ht="15.75" x14ac:dyDescent="0.25">
      <c r="A3" s="25" t="s">
        <v>32</v>
      </c>
    </row>
    <row r="4" spans="1:7" ht="18.75" x14ac:dyDescent="0.3">
      <c r="A4" s="24"/>
    </row>
    <row r="6" spans="1:7" ht="15.75" thickBot="1" x14ac:dyDescent="0.3">
      <c r="A6" s="38" t="s">
        <v>0</v>
      </c>
      <c r="B6" s="39" t="s">
        <v>33</v>
      </c>
      <c r="C6" s="39" t="s">
        <v>34</v>
      </c>
      <c r="D6" s="39" t="s">
        <v>35</v>
      </c>
      <c r="E6" s="39" t="s">
        <v>36</v>
      </c>
      <c r="F6" s="40" t="s">
        <v>37</v>
      </c>
      <c r="G6" s="39" t="s">
        <v>38</v>
      </c>
    </row>
    <row r="7" spans="1:7" ht="15.75" thickBot="1" x14ac:dyDescent="0.3">
      <c r="A7" s="41">
        <v>44986</v>
      </c>
      <c r="B7" s="42">
        <v>3963.34</v>
      </c>
      <c r="C7" s="42">
        <v>4078.49</v>
      </c>
      <c r="D7" s="42">
        <v>3808.86</v>
      </c>
      <c r="E7" s="42">
        <v>4027.81</v>
      </c>
      <c r="F7" s="42">
        <v>4027.81</v>
      </c>
      <c r="G7" s="43">
        <v>104638820000</v>
      </c>
    </row>
    <row r="8" spans="1:7" ht="15.75" thickBot="1" x14ac:dyDescent="0.3">
      <c r="A8" s="41">
        <v>44958</v>
      </c>
      <c r="B8" s="42">
        <v>4070.07</v>
      </c>
      <c r="C8" s="42">
        <v>4195.4399999999996</v>
      </c>
      <c r="D8" s="42">
        <v>3943.08</v>
      </c>
      <c r="E8" s="42">
        <v>3970.15</v>
      </c>
      <c r="F8" s="42">
        <v>3970.15</v>
      </c>
      <c r="G8" s="43">
        <v>80392280000</v>
      </c>
    </row>
    <row r="9" spans="1:7" ht="15.75" thickBot="1" x14ac:dyDescent="0.3">
      <c r="A9" s="41">
        <v>44927</v>
      </c>
      <c r="B9" s="42">
        <v>3853.29</v>
      </c>
      <c r="C9" s="42">
        <v>4094.21</v>
      </c>
      <c r="D9" s="42">
        <v>3794.33</v>
      </c>
      <c r="E9" s="42">
        <v>4076.6</v>
      </c>
      <c r="F9" s="42">
        <v>4076.6</v>
      </c>
      <c r="G9" s="43">
        <v>80763810000</v>
      </c>
    </row>
    <row r="10" spans="1:7" ht="15.75" thickBot="1" x14ac:dyDescent="0.3">
      <c r="A10" s="41">
        <v>44896</v>
      </c>
      <c r="B10" s="42">
        <v>4087.14</v>
      </c>
      <c r="C10" s="42">
        <v>4100.96</v>
      </c>
      <c r="D10" s="42">
        <v>3764.49</v>
      </c>
      <c r="E10" s="42">
        <v>3839.5</v>
      </c>
      <c r="F10" s="42">
        <v>3839.5</v>
      </c>
      <c r="G10" s="43">
        <v>85249330000</v>
      </c>
    </row>
    <row r="11" spans="1:7" ht="15.75" thickBot="1" x14ac:dyDescent="0.3">
      <c r="A11" s="41">
        <v>44866</v>
      </c>
      <c r="B11" s="42">
        <v>3901.79</v>
      </c>
      <c r="C11" s="42">
        <v>4080.11</v>
      </c>
      <c r="D11" s="42">
        <v>3698.15</v>
      </c>
      <c r="E11" s="42">
        <v>4080.11</v>
      </c>
      <c r="F11" s="42">
        <v>4080.11</v>
      </c>
      <c r="G11" s="43">
        <v>92671910000</v>
      </c>
    </row>
    <row r="12" spans="1:7" ht="15.75" thickBot="1" x14ac:dyDescent="0.3">
      <c r="A12" s="41">
        <v>44835</v>
      </c>
      <c r="B12" s="42">
        <v>3609.78</v>
      </c>
      <c r="C12" s="42">
        <v>3905.42</v>
      </c>
      <c r="D12" s="42">
        <v>3491.58</v>
      </c>
      <c r="E12" s="42">
        <v>3871.98</v>
      </c>
      <c r="F12" s="42">
        <v>3871.98</v>
      </c>
      <c r="G12" s="43">
        <v>95823760000</v>
      </c>
    </row>
    <row r="13" spans="1:7" ht="15.75" thickBot="1" x14ac:dyDescent="0.3">
      <c r="A13" s="41">
        <v>44805</v>
      </c>
      <c r="B13" s="42">
        <v>3936.73</v>
      </c>
      <c r="C13" s="42">
        <v>4119.28</v>
      </c>
      <c r="D13" s="42">
        <v>3584.13</v>
      </c>
      <c r="E13" s="42">
        <v>3585.62</v>
      </c>
      <c r="F13" s="42">
        <v>3585.62</v>
      </c>
      <c r="G13" s="43">
        <v>94241020000</v>
      </c>
    </row>
    <row r="14" spans="1:7" ht="15.75" thickBot="1" x14ac:dyDescent="0.3">
      <c r="A14" s="41">
        <v>44774</v>
      </c>
      <c r="B14" s="42">
        <v>4112.38</v>
      </c>
      <c r="C14" s="42">
        <v>4325.28</v>
      </c>
      <c r="D14" s="42">
        <v>3954.53</v>
      </c>
      <c r="E14" s="42">
        <v>3955</v>
      </c>
      <c r="F14" s="42">
        <v>3955</v>
      </c>
      <c r="G14" s="43">
        <v>92252350000</v>
      </c>
    </row>
    <row r="15" spans="1:7" ht="15.75" thickBot="1" x14ac:dyDescent="0.3">
      <c r="A15" s="41">
        <v>44743</v>
      </c>
      <c r="B15" s="42">
        <v>3781</v>
      </c>
      <c r="C15" s="42">
        <v>4140.1499999999996</v>
      </c>
      <c r="D15" s="42">
        <v>3721.56</v>
      </c>
      <c r="E15" s="42">
        <v>4130.29</v>
      </c>
      <c r="F15" s="42">
        <v>4130.29</v>
      </c>
      <c r="G15" s="43">
        <v>81688320000</v>
      </c>
    </row>
    <row r="16" spans="1:7" ht="15.75" thickBot="1" x14ac:dyDescent="0.3">
      <c r="A16" s="41">
        <v>44713</v>
      </c>
      <c r="B16" s="42">
        <v>4149.78</v>
      </c>
      <c r="C16" s="42">
        <v>4177.51</v>
      </c>
      <c r="D16" s="42">
        <v>3636.87</v>
      </c>
      <c r="E16" s="42">
        <v>3785.38</v>
      </c>
      <c r="F16" s="42">
        <v>3785.38</v>
      </c>
      <c r="G16" s="43">
        <v>106116710000</v>
      </c>
    </row>
    <row r="17" spans="1:7" ht="15.75" thickBot="1" x14ac:dyDescent="0.3">
      <c r="A17" s="41">
        <v>44682</v>
      </c>
      <c r="B17" s="42">
        <v>4130.6099999999997</v>
      </c>
      <c r="C17" s="42">
        <v>4307.66</v>
      </c>
      <c r="D17" s="42">
        <v>3810.32</v>
      </c>
      <c r="E17" s="42">
        <v>4132.1499999999996</v>
      </c>
      <c r="F17" s="42">
        <v>4132.1499999999996</v>
      </c>
      <c r="G17" s="43">
        <v>108860390000</v>
      </c>
    </row>
    <row r="18" spans="1:7" ht="15.75" thickBot="1" x14ac:dyDescent="0.3">
      <c r="A18" s="41">
        <v>44652</v>
      </c>
      <c r="B18" s="42">
        <v>4540.32</v>
      </c>
      <c r="C18" s="42">
        <v>4593.45</v>
      </c>
      <c r="D18" s="42">
        <v>4124.28</v>
      </c>
      <c r="E18" s="42">
        <v>4131.93</v>
      </c>
      <c r="F18" s="42">
        <v>4131.93</v>
      </c>
      <c r="G18" s="43">
        <v>90367840000</v>
      </c>
    </row>
    <row r="19" spans="1:7" ht="15.75" thickBot="1" x14ac:dyDescent="0.3">
      <c r="A19" s="41">
        <v>44621</v>
      </c>
      <c r="B19" s="42">
        <v>4363.1400000000003</v>
      </c>
      <c r="C19" s="42">
        <v>4637.3</v>
      </c>
      <c r="D19" s="42">
        <v>4157.87</v>
      </c>
      <c r="E19" s="42">
        <v>4530.41</v>
      </c>
      <c r="F19" s="42">
        <v>4530.41</v>
      </c>
      <c r="G19" s="43">
        <v>123546260000</v>
      </c>
    </row>
    <row r="20" spans="1:7" ht="15.75" thickBot="1" x14ac:dyDescent="0.3">
      <c r="A20" s="41">
        <v>44593</v>
      </c>
      <c r="B20" s="42">
        <v>4519.57</v>
      </c>
      <c r="C20" s="42">
        <v>4595.3100000000004</v>
      </c>
      <c r="D20" s="42">
        <v>4114.6499999999996</v>
      </c>
      <c r="E20" s="42">
        <v>4373.9399999999996</v>
      </c>
      <c r="F20" s="42">
        <v>4373.9399999999996</v>
      </c>
      <c r="G20" s="43">
        <v>92667710000</v>
      </c>
    </row>
    <row r="21" spans="1:7" ht="15.75" thickBot="1" x14ac:dyDescent="0.3">
      <c r="A21" s="41">
        <v>44562</v>
      </c>
      <c r="B21" s="42">
        <v>4778.1400000000003</v>
      </c>
      <c r="C21" s="42">
        <v>4818.62</v>
      </c>
      <c r="D21" s="42">
        <v>4222.62</v>
      </c>
      <c r="E21" s="42">
        <v>4515.55</v>
      </c>
      <c r="F21" s="42">
        <v>4515.55</v>
      </c>
      <c r="G21" s="43">
        <v>95562890000</v>
      </c>
    </row>
    <row r="22" spans="1:7" ht="15.75" thickBot="1" x14ac:dyDescent="0.3">
      <c r="A22" s="41">
        <v>44531</v>
      </c>
      <c r="B22" s="42">
        <v>4602.82</v>
      </c>
      <c r="C22" s="42">
        <v>4808.93</v>
      </c>
      <c r="D22" s="42">
        <v>4495.12</v>
      </c>
      <c r="E22" s="42">
        <v>4766.18</v>
      </c>
      <c r="F22" s="42">
        <v>4766.18</v>
      </c>
      <c r="G22" s="43">
        <v>92750180000</v>
      </c>
    </row>
    <row r="23" spans="1:7" ht="15.75" thickBot="1" x14ac:dyDescent="0.3">
      <c r="A23" s="41">
        <v>44501</v>
      </c>
      <c r="B23" s="42">
        <v>4610.62</v>
      </c>
      <c r="C23" s="42">
        <v>4743.83</v>
      </c>
      <c r="D23" s="42">
        <v>4560</v>
      </c>
      <c r="E23" s="42">
        <v>4567</v>
      </c>
      <c r="F23" s="42">
        <v>4567</v>
      </c>
      <c r="G23" s="43">
        <v>88268840000</v>
      </c>
    </row>
    <row r="24" spans="1:7" ht="15.75" thickBot="1" x14ac:dyDescent="0.3">
      <c r="A24" s="41">
        <v>44470</v>
      </c>
      <c r="B24" s="42">
        <v>4317.16</v>
      </c>
      <c r="C24" s="42">
        <v>4608.08</v>
      </c>
      <c r="D24" s="42">
        <v>4278.9399999999996</v>
      </c>
      <c r="E24" s="42">
        <v>4605.38</v>
      </c>
      <c r="F24" s="42">
        <v>4605.38</v>
      </c>
      <c r="G24" s="43">
        <v>80253600000</v>
      </c>
    </row>
    <row r="25" spans="1:7" ht="15.75" thickBot="1" x14ac:dyDescent="0.3">
      <c r="A25" s="41">
        <v>44440</v>
      </c>
      <c r="B25" s="42">
        <v>4528.8</v>
      </c>
      <c r="C25" s="42">
        <v>4545.8500000000004</v>
      </c>
      <c r="D25" s="42">
        <v>4305.91</v>
      </c>
      <c r="E25" s="42">
        <v>4307.54</v>
      </c>
      <c r="F25" s="42">
        <v>4307.54</v>
      </c>
      <c r="G25" s="43">
        <v>85528860000</v>
      </c>
    </row>
    <row r="26" spans="1:7" ht="15.75" thickBot="1" x14ac:dyDescent="0.3">
      <c r="A26" s="41">
        <v>44409</v>
      </c>
      <c r="B26" s="42">
        <v>4406.8599999999997</v>
      </c>
      <c r="C26" s="42">
        <v>4537.3599999999997</v>
      </c>
      <c r="D26" s="42">
        <v>4367.7299999999996</v>
      </c>
      <c r="E26" s="42">
        <v>4522.68</v>
      </c>
      <c r="F26" s="42">
        <v>4522.68</v>
      </c>
      <c r="G26" s="43">
        <v>80500760000</v>
      </c>
    </row>
    <row r="27" spans="1:7" ht="15.75" thickBot="1" x14ac:dyDescent="0.3">
      <c r="A27" s="41">
        <v>44378</v>
      </c>
      <c r="B27" s="42">
        <v>4300.7299999999996</v>
      </c>
      <c r="C27" s="42">
        <v>4429.97</v>
      </c>
      <c r="D27" s="42">
        <v>4233.13</v>
      </c>
      <c r="E27" s="42">
        <v>4395.26</v>
      </c>
      <c r="F27" s="42">
        <v>4395.26</v>
      </c>
      <c r="G27" s="43">
        <v>84255620000</v>
      </c>
    </row>
    <row r="28" spans="1:7" ht="15.75" thickBot="1" x14ac:dyDescent="0.3">
      <c r="A28" s="41">
        <v>44348</v>
      </c>
      <c r="B28" s="42">
        <v>4216.5200000000004</v>
      </c>
      <c r="C28" s="42">
        <v>4302.43</v>
      </c>
      <c r="D28" s="42">
        <v>4164.3999999999996</v>
      </c>
      <c r="E28" s="42">
        <v>4297.5</v>
      </c>
      <c r="F28" s="42">
        <v>4297.5</v>
      </c>
      <c r="G28" s="43">
        <v>102544180000</v>
      </c>
    </row>
    <row r="29" spans="1:7" ht="15.75" thickBot="1" x14ac:dyDescent="0.3">
      <c r="A29" s="41">
        <v>44317</v>
      </c>
      <c r="B29" s="42">
        <v>4191.9799999999996</v>
      </c>
      <c r="C29" s="42">
        <v>4238.04</v>
      </c>
      <c r="D29" s="42">
        <v>4056.88</v>
      </c>
      <c r="E29" s="42">
        <v>4204.1099999999997</v>
      </c>
      <c r="F29" s="42">
        <v>4204.1099999999997</v>
      </c>
      <c r="G29" s="43">
        <v>88321860000</v>
      </c>
    </row>
    <row r="30" spans="1:7" ht="15.75" thickBot="1" x14ac:dyDescent="0.3">
      <c r="A30" s="41">
        <v>44287</v>
      </c>
      <c r="B30" s="42">
        <v>3992.78</v>
      </c>
      <c r="C30" s="42">
        <v>4218.78</v>
      </c>
      <c r="D30" s="42">
        <v>3992.78</v>
      </c>
      <c r="E30" s="42">
        <v>4181.17</v>
      </c>
      <c r="F30" s="42">
        <v>4181.17</v>
      </c>
      <c r="G30" s="43">
        <v>83124090000</v>
      </c>
    </row>
    <row r="31" spans="1:7" ht="15.75" thickBot="1" x14ac:dyDescent="0.3">
      <c r="A31" s="41">
        <v>44256</v>
      </c>
      <c r="B31" s="42">
        <v>3842.51</v>
      </c>
      <c r="C31" s="42">
        <v>3994.41</v>
      </c>
      <c r="D31" s="42">
        <v>3723.34</v>
      </c>
      <c r="E31" s="42">
        <v>3972.89</v>
      </c>
      <c r="F31" s="42">
        <v>3972.89</v>
      </c>
      <c r="G31" s="43">
        <v>122371150000</v>
      </c>
    </row>
    <row r="32" spans="1:7" ht="15.75" thickBot="1" x14ac:dyDescent="0.3">
      <c r="A32" s="41">
        <v>44228</v>
      </c>
      <c r="B32" s="42">
        <v>3731.17</v>
      </c>
      <c r="C32" s="42">
        <v>3950.43</v>
      </c>
      <c r="D32" s="42">
        <v>3725.62</v>
      </c>
      <c r="E32" s="42">
        <v>3811.15</v>
      </c>
      <c r="F32" s="42">
        <v>3811.15</v>
      </c>
      <c r="G32" s="43">
        <v>99082320000</v>
      </c>
    </row>
    <row r="33" spans="1:7" ht="15.75" thickBot="1" x14ac:dyDescent="0.3">
      <c r="A33" s="41">
        <v>44197</v>
      </c>
      <c r="B33" s="42">
        <v>3764.61</v>
      </c>
      <c r="C33" s="42">
        <v>3870.9</v>
      </c>
      <c r="D33" s="42">
        <v>3662.71</v>
      </c>
      <c r="E33" s="42">
        <v>3714.24</v>
      </c>
      <c r="F33" s="42">
        <v>3714.24</v>
      </c>
      <c r="G33" s="43">
        <v>106117800000</v>
      </c>
    </row>
    <row r="34" spans="1:7" ht="15.75" thickBot="1" x14ac:dyDescent="0.3">
      <c r="A34" s="41">
        <v>44166</v>
      </c>
      <c r="B34" s="42">
        <v>3645.87</v>
      </c>
      <c r="C34" s="42">
        <v>3760.2</v>
      </c>
      <c r="D34" s="42">
        <v>3633.4</v>
      </c>
      <c r="E34" s="42">
        <v>3756.07</v>
      </c>
      <c r="F34" s="42">
        <v>3756.07</v>
      </c>
      <c r="G34" s="43">
        <v>96375680000</v>
      </c>
    </row>
    <row r="35" spans="1:7" ht="15.75" thickBot="1" x14ac:dyDescent="0.3">
      <c r="A35" s="41">
        <v>44136</v>
      </c>
      <c r="B35" s="42">
        <v>3296.2</v>
      </c>
      <c r="C35" s="42">
        <v>3645.99</v>
      </c>
      <c r="D35" s="42">
        <v>3279.74</v>
      </c>
      <c r="E35" s="42">
        <v>3621.63</v>
      </c>
      <c r="F35" s="42">
        <v>3621.63</v>
      </c>
      <c r="G35" s="43">
        <v>101247180000</v>
      </c>
    </row>
    <row r="36" spans="1:7" ht="15.75" thickBot="1" x14ac:dyDescent="0.3">
      <c r="A36" s="41">
        <v>44105</v>
      </c>
      <c r="B36" s="42">
        <v>3385.87</v>
      </c>
      <c r="C36" s="42">
        <v>3549.85</v>
      </c>
      <c r="D36" s="42">
        <v>3233.94</v>
      </c>
      <c r="E36" s="42">
        <v>3269.96</v>
      </c>
      <c r="F36" s="42">
        <v>3269.96</v>
      </c>
      <c r="G36" s="43">
        <v>89938980000</v>
      </c>
    </row>
    <row r="37" spans="1:7" ht="15.75" thickBot="1" x14ac:dyDescent="0.3">
      <c r="A37" s="41">
        <v>44075</v>
      </c>
      <c r="B37" s="42">
        <v>3507.44</v>
      </c>
      <c r="C37" s="42">
        <v>3588.11</v>
      </c>
      <c r="D37" s="42">
        <v>3209.45</v>
      </c>
      <c r="E37" s="42">
        <v>3363</v>
      </c>
      <c r="F37" s="42">
        <v>3363</v>
      </c>
      <c r="G37" s="43">
        <v>92310780000</v>
      </c>
    </row>
    <row r="38" spans="1:7" ht="15.75" thickBot="1" x14ac:dyDescent="0.3">
      <c r="A38" s="41">
        <v>44044</v>
      </c>
      <c r="B38" s="42">
        <v>3288.26</v>
      </c>
      <c r="C38" s="42">
        <v>3514.77</v>
      </c>
      <c r="D38" s="42">
        <v>3284.53</v>
      </c>
      <c r="E38" s="42">
        <v>3500.31</v>
      </c>
      <c r="F38" s="42">
        <v>3500.31</v>
      </c>
      <c r="G38" s="43">
        <v>82466520000</v>
      </c>
    </row>
    <row r="39" spans="1:7" ht="15.75" thickBot="1" x14ac:dyDescent="0.3">
      <c r="A39" s="41">
        <v>44013</v>
      </c>
      <c r="B39" s="42">
        <v>3105.92</v>
      </c>
      <c r="C39" s="42">
        <v>3279.99</v>
      </c>
      <c r="D39" s="42">
        <v>3101.17</v>
      </c>
      <c r="E39" s="42">
        <v>3271.12</v>
      </c>
      <c r="F39" s="42">
        <v>3271.12</v>
      </c>
      <c r="G39" s="43">
        <v>96928130000</v>
      </c>
    </row>
    <row r="40" spans="1:7" ht="15.75" thickBot="1" x14ac:dyDescent="0.3">
      <c r="A40" s="41">
        <v>43983</v>
      </c>
      <c r="B40" s="42">
        <v>3038.78</v>
      </c>
      <c r="C40" s="42">
        <v>3233.13</v>
      </c>
      <c r="D40" s="42">
        <v>2965.66</v>
      </c>
      <c r="E40" s="42">
        <v>3100.29</v>
      </c>
      <c r="F40" s="42">
        <v>3100.29</v>
      </c>
      <c r="G40" s="43">
        <v>131458880000</v>
      </c>
    </row>
    <row r="41" spans="1:7" ht="15.75" thickBot="1" x14ac:dyDescent="0.3">
      <c r="A41" s="41">
        <v>43952</v>
      </c>
      <c r="B41" s="42">
        <v>2869.09</v>
      </c>
      <c r="C41" s="42">
        <v>3068.67</v>
      </c>
      <c r="D41" s="42">
        <v>2766.64</v>
      </c>
      <c r="E41" s="42">
        <v>3044.31</v>
      </c>
      <c r="F41" s="42">
        <v>3044.31</v>
      </c>
      <c r="G41" s="43">
        <v>107135190000</v>
      </c>
    </row>
    <row r="42" spans="1:7" ht="15.75" thickBot="1" x14ac:dyDescent="0.3">
      <c r="A42" s="41">
        <v>43922</v>
      </c>
      <c r="B42" s="42">
        <v>2498.08</v>
      </c>
      <c r="C42" s="42">
        <v>2954.86</v>
      </c>
      <c r="D42" s="42">
        <v>2447.4899999999998</v>
      </c>
      <c r="E42" s="42">
        <v>2912.43</v>
      </c>
      <c r="F42" s="42">
        <v>2912.43</v>
      </c>
      <c r="G42" s="43">
        <v>123608160000</v>
      </c>
    </row>
    <row r="43" spans="1:7" ht="15.75" thickBot="1" x14ac:dyDescent="0.3">
      <c r="A43" s="41">
        <v>43891</v>
      </c>
      <c r="B43" s="42">
        <v>2974.28</v>
      </c>
      <c r="C43" s="42">
        <v>3136.72</v>
      </c>
      <c r="D43" s="42">
        <v>2191.86</v>
      </c>
      <c r="E43" s="42">
        <v>2584.59</v>
      </c>
      <c r="F43" s="42">
        <v>2584.59</v>
      </c>
      <c r="G43" s="43">
        <v>162185380000</v>
      </c>
    </row>
    <row r="44" spans="1:7" ht="15.75" thickBot="1" x14ac:dyDescent="0.3">
      <c r="A44" s="41">
        <v>43862</v>
      </c>
      <c r="B44" s="42">
        <v>3235.66</v>
      </c>
      <c r="C44" s="42">
        <v>3393.52</v>
      </c>
      <c r="D44" s="42">
        <v>2855.84</v>
      </c>
      <c r="E44" s="42">
        <v>2954.22</v>
      </c>
      <c r="F44" s="42">
        <v>2954.22</v>
      </c>
      <c r="G44" s="43">
        <v>84436590000</v>
      </c>
    </row>
    <row r="45" spans="1:7" ht="15.75" thickBot="1" x14ac:dyDescent="0.3">
      <c r="A45" s="41">
        <v>43831</v>
      </c>
      <c r="B45" s="42">
        <v>3244.67</v>
      </c>
      <c r="C45" s="42">
        <v>3337.77</v>
      </c>
      <c r="D45" s="42">
        <v>3214.64</v>
      </c>
      <c r="E45" s="42">
        <v>3225.52</v>
      </c>
      <c r="F45" s="42">
        <v>3225.52</v>
      </c>
      <c r="G45" s="43">
        <v>77287980000</v>
      </c>
    </row>
    <row r="46" spans="1:7" ht="15.75" thickBot="1" x14ac:dyDescent="0.3">
      <c r="A46" s="41">
        <v>43800</v>
      </c>
      <c r="B46" s="42">
        <v>3143.85</v>
      </c>
      <c r="C46" s="42">
        <v>3247.93</v>
      </c>
      <c r="D46" s="42">
        <v>3070.33</v>
      </c>
      <c r="E46" s="42">
        <v>3230.78</v>
      </c>
      <c r="F46" s="42">
        <v>3230.78</v>
      </c>
      <c r="G46" s="43">
        <v>72325540000</v>
      </c>
    </row>
    <row r="47" spans="1:7" ht="15.75" thickBot="1" x14ac:dyDescent="0.3">
      <c r="A47" s="41">
        <v>43770</v>
      </c>
      <c r="B47" s="42">
        <v>3050.72</v>
      </c>
      <c r="C47" s="42">
        <v>3154.26</v>
      </c>
      <c r="D47" s="42">
        <v>3050.72</v>
      </c>
      <c r="E47" s="42">
        <v>3140.98</v>
      </c>
      <c r="F47" s="42">
        <v>3140.98</v>
      </c>
      <c r="G47" s="43">
        <v>72410620000</v>
      </c>
    </row>
    <row r="48" spans="1:7" ht="15.75" thickBot="1" x14ac:dyDescent="0.3">
      <c r="A48" s="41">
        <v>43739</v>
      </c>
      <c r="B48" s="42">
        <v>2983.69</v>
      </c>
      <c r="C48" s="42">
        <v>3050.1</v>
      </c>
      <c r="D48" s="42">
        <v>2855.94</v>
      </c>
      <c r="E48" s="42">
        <v>3037.56</v>
      </c>
      <c r="F48" s="42">
        <v>3037.56</v>
      </c>
      <c r="G48" s="43">
        <v>77720640000</v>
      </c>
    </row>
    <row r="49" spans="1:7" ht="15.75" thickBot="1" x14ac:dyDescent="0.3">
      <c r="A49" s="41">
        <v>43709</v>
      </c>
      <c r="B49" s="42">
        <v>2909.01</v>
      </c>
      <c r="C49" s="42">
        <v>3021.99</v>
      </c>
      <c r="D49" s="42">
        <v>2891.85</v>
      </c>
      <c r="E49" s="42">
        <v>2976.74</v>
      </c>
      <c r="F49" s="42">
        <v>2976.74</v>
      </c>
      <c r="G49" s="43">
        <v>74178980000</v>
      </c>
    </row>
    <row r="50" spans="1:7" ht="15.75" thickBot="1" x14ac:dyDescent="0.3">
      <c r="A50" s="41">
        <v>43678</v>
      </c>
      <c r="B50" s="42">
        <v>2980.32</v>
      </c>
      <c r="C50" s="42">
        <v>3013.59</v>
      </c>
      <c r="D50" s="42">
        <v>2822.12</v>
      </c>
      <c r="E50" s="42">
        <v>2926.46</v>
      </c>
      <c r="F50" s="42">
        <v>2926.46</v>
      </c>
      <c r="G50" s="43">
        <v>80269220000</v>
      </c>
    </row>
    <row r="51" spans="1:7" ht="15.75" thickBot="1" x14ac:dyDescent="0.3">
      <c r="A51" s="41">
        <v>43647</v>
      </c>
      <c r="B51" s="42">
        <v>2971.41</v>
      </c>
      <c r="C51" s="42">
        <v>3027.98</v>
      </c>
      <c r="D51" s="42">
        <v>2952.22</v>
      </c>
      <c r="E51" s="42">
        <v>2980.38</v>
      </c>
      <c r="F51" s="42">
        <v>2980.38</v>
      </c>
      <c r="G51" s="43">
        <v>70599470000</v>
      </c>
    </row>
    <row r="52" spans="1:7" ht="15.75" thickBot="1" x14ac:dyDescent="0.3">
      <c r="A52" s="41">
        <v>43617</v>
      </c>
      <c r="B52" s="42">
        <v>2751.53</v>
      </c>
      <c r="C52" s="42">
        <v>2964.15</v>
      </c>
      <c r="D52" s="42">
        <v>2728.81</v>
      </c>
      <c r="E52" s="42">
        <v>2941.76</v>
      </c>
      <c r="F52" s="42">
        <v>2941.76</v>
      </c>
      <c r="G52" s="43">
        <v>71250630000</v>
      </c>
    </row>
    <row r="53" spans="1:7" ht="15.75" thickBot="1" x14ac:dyDescent="0.3">
      <c r="A53" s="41">
        <v>43586</v>
      </c>
      <c r="B53" s="42">
        <v>2952.33</v>
      </c>
      <c r="C53" s="42">
        <v>2954.13</v>
      </c>
      <c r="D53" s="42">
        <v>2750.52</v>
      </c>
      <c r="E53" s="42">
        <v>2752.06</v>
      </c>
      <c r="F53" s="42">
        <v>2752.06</v>
      </c>
      <c r="G53" s="43">
        <v>77250740000</v>
      </c>
    </row>
    <row r="54" spans="1:7" ht="15.75" thickBot="1" x14ac:dyDescent="0.3">
      <c r="A54" s="41">
        <v>43556</v>
      </c>
      <c r="B54" s="42">
        <v>2848.63</v>
      </c>
      <c r="C54" s="42">
        <v>2949.52</v>
      </c>
      <c r="D54" s="42">
        <v>2848.63</v>
      </c>
      <c r="E54" s="42">
        <v>2945.83</v>
      </c>
      <c r="F54" s="42">
        <v>2945.83</v>
      </c>
      <c r="G54" s="43">
        <v>70090370000</v>
      </c>
    </row>
    <row r="55" spans="1:7" ht="15.75" thickBot="1" x14ac:dyDescent="0.3">
      <c r="A55" s="41">
        <v>43525</v>
      </c>
      <c r="B55" s="42">
        <v>2798.22</v>
      </c>
      <c r="C55" s="42">
        <v>2860.31</v>
      </c>
      <c r="D55" s="42">
        <v>2722.27</v>
      </c>
      <c r="E55" s="42">
        <v>2834.4</v>
      </c>
      <c r="F55" s="42">
        <v>2834.4</v>
      </c>
      <c r="G55" s="43">
        <v>79159660000</v>
      </c>
    </row>
    <row r="56" spans="1:7" ht="15.75" thickBot="1" x14ac:dyDescent="0.3">
      <c r="A56" s="41">
        <v>43497</v>
      </c>
      <c r="B56" s="42">
        <v>2702.32</v>
      </c>
      <c r="C56" s="42">
        <v>2813.49</v>
      </c>
      <c r="D56" s="42">
        <v>2681.83</v>
      </c>
      <c r="E56" s="42">
        <v>2784.49</v>
      </c>
      <c r="F56" s="42">
        <v>2784.49</v>
      </c>
      <c r="G56" s="43">
        <v>70638770000</v>
      </c>
    </row>
    <row r="57" spans="1:7" ht="15.75" thickBot="1" x14ac:dyDescent="0.3">
      <c r="A57" s="41">
        <v>43466</v>
      </c>
      <c r="B57" s="42">
        <v>2476.96</v>
      </c>
      <c r="C57" s="42">
        <v>2708.95</v>
      </c>
      <c r="D57" s="42">
        <v>2443.96</v>
      </c>
      <c r="E57" s="42">
        <v>2704.1</v>
      </c>
      <c r="F57" s="42">
        <v>2704.1</v>
      </c>
      <c r="G57" s="43">
        <v>80859870000</v>
      </c>
    </row>
    <row r="58" spans="1:7" ht="15.75" thickBot="1" x14ac:dyDescent="0.3">
      <c r="A58" s="41">
        <v>43435</v>
      </c>
      <c r="B58" s="42">
        <v>2790.5</v>
      </c>
      <c r="C58" s="42">
        <v>2800.18</v>
      </c>
      <c r="D58" s="42">
        <v>2346.58</v>
      </c>
      <c r="E58" s="42">
        <v>2506.85</v>
      </c>
      <c r="F58" s="42">
        <v>2506.85</v>
      </c>
      <c r="G58" s="43">
        <v>84162180000</v>
      </c>
    </row>
    <row r="59" spans="1:7" ht="15.75" thickBot="1" x14ac:dyDescent="0.3">
      <c r="A59" s="41">
        <v>43405</v>
      </c>
      <c r="B59" s="42">
        <v>2717.58</v>
      </c>
      <c r="C59" s="42">
        <v>2815.15</v>
      </c>
      <c r="D59" s="42">
        <v>2631.09</v>
      </c>
      <c r="E59" s="42">
        <v>2760.17</v>
      </c>
      <c r="F59" s="42">
        <v>2760.17</v>
      </c>
      <c r="G59" s="43">
        <v>80620020000</v>
      </c>
    </row>
    <row r="60" spans="1:7" ht="15.75" thickBot="1" x14ac:dyDescent="0.3">
      <c r="A60" s="41">
        <v>43374</v>
      </c>
      <c r="B60" s="42">
        <v>2926.29</v>
      </c>
      <c r="C60" s="42">
        <v>2939.86</v>
      </c>
      <c r="D60" s="42">
        <v>2603.54</v>
      </c>
      <c r="E60" s="42">
        <v>2711.74</v>
      </c>
      <c r="F60" s="42">
        <v>2711.74</v>
      </c>
      <c r="G60" s="43">
        <v>91930980000</v>
      </c>
    </row>
    <row r="61" spans="1:7" ht="15.75" thickBot="1" x14ac:dyDescent="0.3">
      <c r="A61" s="41">
        <v>43344</v>
      </c>
      <c r="B61" s="42">
        <v>2896.96</v>
      </c>
      <c r="C61" s="42">
        <v>2940.91</v>
      </c>
      <c r="D61" s="42">
        <v>2864.12</v>
      </c>
      <c r="E61" s="42">
        <v>2913.98</v>
      </c>
      <c r="F61" s="42">
        <v>2913.98</v>
      </c>
      <c r="G61" s="43">
        <v>63031510000</v>
      </c>
    </row>
    <row r="62" spans="1:7" ht="15.75" thickBot="1" x14ac:dyDescent="0.3">
      <c r="A62" s="41">
        <v>43313</v>
      </c>
      <c r="B62" s="42">
        <v>2821.17</v>
      </c>
      <c r="C62" s="42">
        <v>2916.5</v>
      </c>
      <c r="D62" s="42">
        <v>2796.34</v>
      </c>
      <c r="E62" s="42">
        <v>2901.52</v>
      </c>
      <c r="F62" s="42">
        <v>2901.52</v>
      </c>
      <c r="G62" s="43">
        <v>69523070000</v>
      </c>
    </row>
    <row r="63" spans="1:7" ht="15.75" thickBot="1" x14ac:dyDescent="0.3">
      <c r="A63" s="41">
        <v>43282</v>
      </c>
      <c r="B63" s="42">
        <v>2704.95</v>
      </c>
      <c r="C63" s="42">
        <v>2848.03</v>
      </c>
      <c r="D63" s="42">
        <v>2698.95</v>
      </c>
      <c r="E63" s="42">
        <v>2816.29</v>
      </c>
      <c r="F63" s="42">
        <v>2816.29</v>
      </c>
      <c r="G63" s="43">
        <v>64898300000</v>
      </c>
    </row>
    <row r="64" spans="1:7" ht="15.75" thickBot="1" x14ac:dyDescent="0.3">
      <c r="A64" s="41">
        <v>43252</v>
      </c>
      <c r="B64" s="42">
        <v>2718.7</v>
      </c>
      <c r="C64" s="42">
        <v>2791.47</v>
      </c>
      <c r="D64" s="42">
        <v>2691.99</v>
      </c>
      <c r="E64" s="42">
        <v>2718.37</v>
      </c>
      <c r="F64" s="42">
        <v>2718.37</v>
      </c>
      <c r="G64" s="43">
        <v>77891360000</v>
      </c>
    </row>
    <row r="65" spans="1:7" ht="15.75" thickBot="1" x14ac:dyDescent="0.3">
      <c r="A65" s="41">
        <v>43221</v>
      </c>
      <c r="B65" s="42">
        <v>2642.96</v>
      </c>
      <c r="C65" s="42">
        <v>2742.24</v>
      </c>
      <c r="D65" s="42">
        <v>2594.62</v>
      </c>
      <c r="E65" s="42">
        <v>2705.27</v>
      </c>
      <c r="F65" s="42">
        <v>2705.27</v>
      </c>
      <c r="G65" s="43">
        <v>76011820000</v>
      </c>
    </row>
    <row r="66" spans="1:7" x14ac:dyDescent="0.25">
      <c r="A66" s="41">
        <v>43191</v>
      </c>
      <c r="B66" s="42">
        <v>2633.45</v>
      </c>
      <c r="C66" s="42">
        <v>2717.49</v>
      </c>
      <c r="D66" s="42">
        <v>2553.8000000000002</v>
      </c>
      <c r="E66" s="42">
        <v>2648.05</v>
      </c>
      <c r="F66" s="42">
        <v>2648.05</v>
      </c>
      <c r="G66" s="43">
        <v>70194700000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3D5F-8364-45B7-96CC-E7A6FBEBA620}">
  <dimension ref="A1:G257"/>
  <sheetViews>
    <sheetView workbookViewId="0">
      <selection activeCell="A8" sqref="A8"/>
    </sheetView>
  </sheetViews>
  <sheetFormatPr defaultRowHeight="15" x14ac:dyDescent="0.25"/>
  <cols>
    <col min="1" max="1" width="10.140625" bestFit="1" customWidth="1"/>
    <col min="2" max="6" width="10.85546875" bestFit="1" customWidth="1"/>
    <col min="7" max="7" width="9.42578125" bestFit="1" customWidth="1"/>
  </cols>
  <sheetData>
    <row r="1" spans="1:7" ht="18.75" x14ac:dyDescent="0.3">
      <c r="A1" s="24" t="s">
        <v>46</v>
      </c>
    </row>
    <row r="2" spans="1:7" ht="15.75" x14ac:dyDescent="0.25">
      <c r="A2" s="25" t="s">
        <v>47</v>
      </c>
    </row>
    <row r="3" spans="1:7" ht="15.75" x14ac:dyDescent="0.25">
      <c r="A3" s="25" t="s">
        <v>48</v>
      </c>
    </row>
    <row r="4" spans="1:7" ht="15.75" x14ac:dyDescent="0.25">
      <c r="A4" s="25"/>
    </row>
    <row r="6" spans="1:7" x14ac:dyDescent="0.25">
      <c r="A6" t="s">
        <v>0</v>
      </c>
      <c r="B6" t="s">
        <v>33</v>
      </c>
      <c r="C6" t="s">
        <v>34</v>
      </c>
      <c r="D6" t="s">
        <v>35</v>
      </c>
      <c r="E6" t="s">
        <v>40</v>
      </c>
      <c r="F6" t="s">
        <v>1</v>
      </c>
      <c r="G6" t="s">
        <v>38</v>
      </c>
    </row>
    <row r="7" spans="1:7" x14ac:dyDescent="0.25">
      <c r="A7" s="3">
        <v>44925</v>
      </c>
      <c r="B7">
        <v>146.009995</v>
      </c>
      <c r="C7">
        <v>147.929993</v>
      </c>
      <c r="D7">
        <v>145.729996</v>
      </c>
      <c r="E7">
        <v>147.75</v>
      </c>
      <c r="F7">
        <v>146.69619800000001</v>
      </c>
      <c r="G7">
        <v>2247200</v>
      </c>
    </row>
    <row r="8" spans="1:7" x14ac:dyDescent="0.25">
      <c r="A8" s="3">
        <v>44924</v>
      </c>
      <c r="B8">
        <v>145.08000200000001</v>
      </c>
      <c r="C8">
        <v>147.61999499999999</v>
      </c>
      <c r="D8">
        <v>144.39999399999999</v>
      </c>
      <c r="E8">
        <v>147.320007</v>
      </c>
      <c r="F8">
        <v>146.269272</v>
      </c>
      <c r="G8">
        <v>1758500</v>
      </c>
    </row>
    <row r="9" spans="1:7" x14ac:dyDescent="0.25">
      <c r="A9" s="3">
        <v>44923</v>
      </c>
      <c r="B9">
        <v>146.21000699999999</v>
      </c>
      <c r="C9">
        <v>146.820007</v>
      </c>
      <c r="D9">
        <v>143.94000199999999</v>
      </c>
      <c r="E9">
        <v>144.009995</v>
      </c>
      <c r="F9">
        <v>142.98284899999999</v>
      </c>
      <c r="G9">
        <v>1490200</v>
      </c>
    </row>
    <row r="10" spans="1:7" x14ac:dyDescent="0.25">
      <c r="A10" s="3">
        <v>44922</v>
      </c>
      <c r="B10">
        <v>147.28999300000001</v>
      </c>
      <c r="C10">
        <v>147.86000100000001</v>
      </c>
      <c r="D10">
        <v>145.66999799999999</v>
      </c>
      <c r="E10">
        <v>146.38999899999999</v>
      </c>
      <c r="F10">
        <v>145.34588600000001</v>
      </c>
      <c r="G10">
        <v>1858500</v>
      </c>
    </row>
    <row r="11" spans="1:7" x14ac:dyDescent="0.25">
      <c r="A11" s="3">
        <v>44918</v>
      </c>
      <c r="B11">
        <v>145.229996</v>
      </c>
      <c r="C11">
        <v>147.13999899999999</v>
      </c>
      <c r="D11">
        <v>144.520004</v>
      </c>
      <c r="E11">
        <v>147.020004</v>
      </c>
      <c r="F11">
        <v>145.97139000000001</v>
      </c>
      <c r="G11">
        <v>1671800</v>
      </c>
    </row>
    <row r="12" spans="1:7" x14ac:dyDescent="0.25">
      <c r="A12" s="3">
        <v>44917</v>
      </c>
      <c r="B12">
        <v>146.050003</v>
      </c>
      <c r="C12">
        <v>146.699997</v>
      </c>
      <c r="D12">
        <v>142.720001</v>
      </c>
      <c r="E12">
        <v>145.30999800000001</v>
      </c>
      <c r="F12">
        <v>144.27359000000001</v>
      </c>
      <c r="G12">
        <v>2901100</v>
      </c>
    </row>
    <row r="13" spans="1:7" x14ac:dyDescent="0.25">
      <c r="A13" s="3">
        <v>44916</v>
      </c>
      <c r="B13">
        <v>147.05999800000001</v>
      </c>
      <c r="C13">
        <v>147.779999</v>
      </c>
      <c r="D13">
        <v>146.36999499999999</v>
      </c>
      <c r="E13">
        <v>147.10000600000001</v>
      </c>
      <c r="F13">
        <v>146.050827</v>
      </c>
      <c r="G13">
        <v>2107100</v>
      </c>
    </row>
    <row r="14" spans="1:7" x14ac:dyDescent="0.25">
      <c r="A14" s="3">
        <v>44915</v>
      </c>
      <c r="B14">
        <v>144.990005</v>
      </c>
      <c r="C14">
        <v>146.5</v>
      </c>
      <c r="D14">
        <v>144.25</v>
      </c>
      <c r="E14">
        <v>145.699997</v>
      </c>
      <c r="F14">
        <v>144.66081199999999</v>
      </c>
      <c r="G14">
        <v>1607800</v>
      </c>
    </row>
    <row r="15" spans="1:7" x14ac:dyDescent="0.25">
      <c r="A15" s="3">
        <v>44914</v>
      </c>
      <c r="B15">
        <v>146.03999300000001</v>
      </c>
      <c r="C15">
        <v>146.740005</v>
      </c>
      <c r="D15">
        <v>143.66000399999999</v>
      </c>
      <c r="E15">
        <v>145.009995</v>
      </c>
      <c r="F15">
        <v>143.97572299999999</v>
      </c>
      <c r="G15">
        <v>2546000</v>
      </c>
    </row>
    <row r="16" spans="1:7" x14ac:dyDescent="0.25">
      <c r="A16" s="3">
        <v>44911</v>
      </c>
      <c r="B16">
        <v>148.58999600000001</v>
      </c>
      <c r="C16">
        <v>148.58999600000001</v>
      </c>
      <c r="D16">
        <v>144.14999399999999</v>
      </c>
      <c r="E16">
        <v>146.300003</v>
      </c>
      <c r="F16">
        <v>145.256531</v>
      </c>
      <c r="G16">
        <v>4510600</v>
      </c>
    </row>
    <row r="17" spans="1:7" x14ac:dyDescent="0.25">
      <c r="A17" s="3">
        <v>44910</v>
      </c>
      <c r="B17">
        <v>151.64999399999999</v>
      </c>
      <c r="C17">
        <v>152.279999</v>
      </c>
      <c r="D17">
        <v>146.470001</v>
      </c>
      <c r="E17">
        <v>150.220001</v>
      </c>
      <c r="F17">
        <v>149.14856</v>
      </c>
      <c r="G17">
        <v>4282200</v>
      </c>
    </row>
    <row r="18" spans="1:7" x14ac:dyDescent="0.25">
      <c r="A18" s="3">
        <v>44909</v>
      </c>
      <c r="B18">
        <v>157.570007</v>
      </c>
      <c r="C18">
        <v>158.61999499999999</v>
      </c>
      <c r="D18">
        <v>153.83999600000001</v>
      </c>
      <c r="E18">
        <v>154.11000100000001</v>
      </c>
      <c r="F18">
        <v>153.010818</v>
      </c>
      <c r="G18">
        <v>3556200</v>
      </c>
    </row>
    <row r="19" spans="1:7" x14ac:dyDescent="0.25">
      <c r="A19" s="3">
        <v>44908</v>
      </c>
      <c r="B19">
        <v>160.61999499999999</v>
      </c>
      <c r="C19">
        <v>161.550003</v>
      </c>
      <c r="D19">
        <v>156.16000399999999</v>
      </c>
      <c r="E19">
        <v>157.520004</v>
      </c>
      <c r="F19">
        <v>156.3965</v>
      </c>
      <c r="G19">
        <v>3110500</v>
      </c>
    </row>
    <row r="20" spans="1:7" x14ac:dyDescent="0.25">
      <c r="A20" s="3">
        <v>44907</v>
      </c>
      <c r="B20">
        <v>154.259995</v>
      </c>
      <c r="C20">
        <v>157.759995</v>
      </c>
      <c r="D20">
        <v>154</v>
      </c>
      <c r="E20">
        <v>157.30999800000001</v>
      </c>
      <c r="F20">
        <v>156.18798799999999</v>
      </c>
      <c r="G20">
        <v>2773900</v>
      </c>
    </row>
    <row r="21" spans="1:7" x14ac:dyDescent="0.25">
      <c r="A21" s="3">
        <v>44904</v>
      </c>
      <c r="B21">
        <v>153.990005</v>
      </c>
      <c r="C21">
        <v>155.13999899999999</v>
      </c>
      <c r="D21">
        <v>152.61999499999999</v>
      </c>
      <c r="E21">
        <v>153.89999399999999</v>
      </c>
      <c r="F21">
        <v>152.80230700000001</v>
      </c>
      <c r="G21">
        <v>1761200</v>
      </c>
    </row>
    <row r="22" spans="1:7" x14ac:dyDescent="0.25">
      <c r="A22" s="3">
        <v>44903</v>
      </c>
      <c r="B22">
        <v>155.88999899999999</v>
      </c>
      <c r="C22">
        <v>156.41999799999999</v>
      </c>
      <c r="D22">
        <v>153.449997</v>
      </c>
      <c r="E22">
        <v>154.11999499999999</v>
      </c>
      <c r="F22">
        <v>153.02075199999999</v>
      </c>
      <c r="G22">
        <v>1632400</v>
      </c>
    </row>
    <row r="23" spans="1:7" x14ac:dyDescent="0.25">
      <c r="A23" s="3">
        <v>44902</v>
      </c>
      <c r="B23">
        <v>154.55999800000001</v>
      </c>
      <c r="C23">
        <v>156.990005</v>
      </c>
      <c r="D23">
        <v>154.30999800000001</v>
      </c>
      <c r="E23">
        <v>154.770004</v>
      </c>
      <c r="F23">
        <v>153.666122</v>
      </c>
      <c r="G23">
        <v>2879800</v>
      </c>
    </row>
    <row r="24" spans="1:7" x14ac:dyDescent="0.25">
      <c r="A24" s="3">
        <v>44901</v>
      </c>
      <c r="B24">
        <v>155.75</v>
      </c>
      <c r="C24">
        <v>158.33999600000001</v>
      </c>
      <c r="D24">
        <v>153.320007</v>
      </c>
      <c r="E24">
        <v>154.699997</v>
      </c>
      <c r="F24">
        <v>153.596619</v>
      </c>
      <c r="G24">
        <v>3285100</v>
      </c>
    </row>
    <row r="25" spans="1:7" x14ac:dyDescent="0.25">
      <c r="A25" s="3">
        <v>44900</v>
      </c>
      <c r="B25">
        <v>155.96000699999999</v>
      </c>
      <c r="C25">
        <v>159.449997</v>
      </c>
      <c r="D25">
        <v>155.550003</v>
      </c>
      <c r="E25">
        <v>156.08000200000001</v>
      </c>
      <c r="F25">
        <v>154.96678199999999</v>
      </c>
      <c r="G25">
        <v>3013100</v>
      </c>
    </row>
    <row r="26" spans="1:7" x14ac:dyDescent="0.25">
      <c r="A26" s="3">
        <v>44897</v>
      </c>
      <c r="B26">
        <v>155.220001</v>
      </c>
      <c r="C26">
        <v>157.279999</v>
      </c>
      <c r="D26">
        <v>155</v>
      </c>
      <c r="E26">
        <v>156.75</v>
      </c>
      <c r="F26">
        <v>155.63200399999999</v>
      </c>
      <c r="G26">
        <v>2285400</v>
      </c>
    </row>
    <row r="27" spans="1:7" x14ac:dyDescent="0.25">
      <c r="A27" s="3">
        <v>44896</v>
      </c>
      <c r="B27">
        <v>157.720001</v>
      </c>
      <c r="C27">
        <v>158.86999499999999</v>
      </c>
      <c r="D27">
        <v>154.75</v>
      </c>
      <c r="E27">
        <v>157.5</v>
      </c>
      <c r="F27">
        <v>156.37664799999999</v>
      </c>
      <c r="G27">
        <v>2670300</v>
      </c>
    </row>
    <row r="28" spans="1:7" x14ac:dyDescent="0.25">
      <c r="A28" s="3">
        <v>44895</v>
      </c>
      <c r="B28">
        <v>153.83999600000001</v>
      </c>
      <c r="C28">
        <v>157.58999600000001</v>
      </c>
      <c r="D28">
        <v>151.479996</v>
      </c>
      <c r="E28">
        <v>157.58999600000001</v>
      </c>
      <c r="F28">
        <v>156.46598800000001</v>
      </c>
      <c r="G28">
        <v>3914700</v>
      </c>
    </row>
    <row r="29" spans="1:7" x14ac:dyDescent="0.25">
      <c r="A29" s="3">
        <v>44894</v>
      </c>
      <c r="B29">
        <v>150.96000699999999</v>
      </c>
      <c r="C29">
        <v>154.470001</v>
      </c>
      <c r="D29">
        <v>150.529999</v>
      </c>
      <c r="E29">
        <v>154.41999799999999</v>
      </c>
      <c r="F29">
        <v>153.31860399999999</v>
      </c>
      <c r="G29">
        <v>2655700</v>
      </c>
    </row>
    <row r="30" spans="1:7" x14ac:dyDescent="0.25">
      <c r="A30" s="3">
        <v>44893</v>
      </c>
      <c r="B30">
        <v>152.69000199999999</v>
      </c>
      <c r="C30">
        <v>153.779999</v>
      </c>
      <c r="D30">
        <v>150.36999499999999</v>
      </c>
      <c r="E30">
        <v>150.86999499999999</v>
      </c>
      <c r="F30">
        <v>149.79392999999999</v>
      </c>
      <c r="G30">
        <v>1782900</v>
      </c>
    </row>
    <row r="31" spans="1:7" x14ac:dyDescent="0.25">
      <c r="A31" s="3">
        <v>44890</v>
      </c>
      <c r="B31">
        <v>153.520004</v>
      </c>
      <c r="C31">
        <v>154.470001</v>
      </c>
      <c r="D31">
        <v>153.16999799999999</v>
      </c>
      <c r="E31">
        <v>154.14999399999999</v>
      </c>
      <c r="F31">
        <v>153.05053699999999</v>
      </c>
      <c r="G31">
        <v>665800</v>
      </c>
    </row>
    <row r="32" spans="1:7" x14ac:dyDescent="0.25">
      <c r="A32" s="3">
        <v>44888</v>
      </c>
      <c r="B32">
        <v>153.83000200000001</v>
      </c>
      <c r="C32">
        <v>154.990005</v>
      </c>
      <c r="D32">
        <v>152.88000500000001</v>
      </c>
      <c r="E32">
        <v>153.929993</v>
      </c>
      <c r="F32">
        <v>152.83210800000001</v>
      </c>
      <c r="G32">
        <v>1404400</v>
      </c>
    </row>
    <row r="33" spans="1:7" x14ac:dyDescent="0.25">
      <c r="A33" s="3">
        <v>44887</v>
      </c>
      <c r="B33">
        <v>154.10000600000001</v>
      </c>
      <c r="C33">
        <v>155.14999399999999</v>
      </c>
      <c r="D33">
        <v>153.28999300000001</v>
      </c>
      <c r="E33">
        <v>154.58000200000001</v>
      </c>
      <c r="F33">
        <v>153.47747799999999</v>
      </c>
      <c r="G33">
        <v>2124600</v>
      </c>
    </row>
    <row r="34" spans="1:7" x14ac:dyDescent="0.25">
      <c r="A34" s="3">
        <v>44886</v>
      </c>
      <c r="B34">
        <v>152.25</v>
      </c>
      <c r="C34">
        <v>153.46000699999999</v>
      </c>
      <c r="D34">
        <v>151.88999899999999</v>
      </c>
      <c r="E34">
        <v>152.80999800000001</v>
      </c>
      <c r="F34">
        <v>151.72009299999999</v>
      </c>
      <c r="G34">
        <v>2003500</v>
      </c>
    </row>
    <row r="35" spans="1:7" x14ac:dyDescent="0.25">
      <c r="A35" s="3">
        <v>44883</v>
      </c>
      <c r="B35">
        <v>152.25</v>
      </c>
      <c r="C35">
        <v>153.759995</v>
      </c>
      <c r="D35">
        <v>150.94000199999999</v>
      </c>
      <c r="E35">
        <v>152.5</v>
      </c>
      <c r="F35">
        <v>151.412308</v>
      </c>
      <c r="G35">
        <v>2631300</v>
      </c>
    </row>
    <row r="36" spans="1:7" x14ac:dyDescent="0.25">
      <c r="A36" s="3">
        <v>44882</v>
      </c>
      <c r="B36">
        <v>150</v>
      </c>
      <c r="C36">
        <v>151.05999800000001</v>
      </c>
      <c r="D36">
        <v>149.220001</v>
      </c>
      <c r="E36">
        <v>150.63999899999999</v>
      </c>
      <c r="F36">
        <v>149.56558200000001</v>
      </c>
      <c r="G36">
        <v>2769600</v>
      </c>
    </row>
    <row r="37" spans="1:7" x14ac:dyDescent="0.25">
      <c r="A37" s="3">
        <v>44881</v>
      </c>
      <c r="B37">
        <v>154.21000699999999</v>
      </c>
      <c r="C37">
        <v>155.91000399999999</v>
      </c>
      <c r="D37">
        <v>151.85000600000001</v>
      </c>
      <c r="E37">
        <v>152.570007</v>
      </c>
      <c r="F37">
        <v>151.48181199999999</v>
      </c>
      <c r="G37">
        <v>2635300</v>
      </c>
    </row>
    <row r="38" spans="1:7" x14ac:dyDescent="0.25">
      <c r="A38" s="3">
        <v>44880</v>
      </c>
      <c r="B38">
        <v>156.96000699999999</v>
      </c>
      <c r="C38">
        <v>157.35000600000001</v>
      </c>
      <c r="D38">
        <v>152.320007</v>
      </c>
      <c r="E38">
        <v>153.88999899999999</v>
      </c>
      <c r="F38">
        <v>152.79238900000001</v>
      </c>
      <c r="G38">
        <v>2916900</v>
      </c>
    </row>
    <row r="39" spans="1:7" x14ac:dyDescent="0.25">
      <c r="A39" s="3">
        <v>44879</v>
      </c>
      <c r="B39">
        <v>153.36999499999999</v>
      </c>
      <c r="C39">
        <v>156.5</v>
      </c>
      <c r="D39">
        <v>153.05999800000001</v>
      </c>
      <c r="E39">
        <v>154.13000500000001</v>
      </c>
      <c r="F39">
        <v>153.03068500000001</v>
      </c>
      <c r="G39">
        <v>3666500</v>
      </c>
    </row>
    <row r="40" spans="1:7" x14ac:dyDescent="0.25">
      <c r="A40" s="3">
        <v>44876</v>
      </c>
      <c r="B40">
        <v>156.490005</v>
      </c>
      <c r="C40">
        <v>158.88000500000001</v>
      </c>
      <c r="D40">
        <v>154.699997</v>
      </c>
      <c r="E40">
        <v>154.88999899999999</v>
      </c>
      <c r="F40">
        <v>153.78526299999999</v>
      </c>
      <c r="G40">
        <v>3714600</v>
      </c>
    </row>
    <row r="41" spans="1:7" x14ac:dyDescent="0.25">
      <c r="A41" s="3">
        <v>44875</v>
      </c>
      <c r="B41">
        <v>152.78999300000001</v>
      </c>
      <c r="C41">
        <v>155.78999300000001</v>
      </c>
      <c r="D41">
        <v>151.30999800000001</v>
      </c>
      <c r="E41">
        <v>154.75</v>
      </c>
      <c r="F41">
        <v>153.646255</v>
      </c>
      <c r="G41">
        <v>4701600</v>
      </c>
    </row>
    <row r="42" spans="1:7" x14ac:dyDescent="0.25">
      <c r="A42" s="3">
        <v>44874</v>
      </c>
      <c r="B42">
        <v>149.470001</v>
      </c>
      <c r="C42">
        <v>149.470001</v>
      </c>
      <c r="D42">
        <v>145.66000399999999</v>
      </c>
      <c r="E42">
        <v>145.86000100000001</v>
      </c>
      <c r="F42">
        <v>144.819672</v>
      </c>
      <c r="G42">
        <v>2425500</v>
      </c>
    </row>
    <row r="43" spans="1:7" x14ac:dyDescent="0.25">
      <c r="A43" s="3">
        <v>44873</v>
      </c>
      <c r="B43">
        <v>147.44000199999999</v>
      </c>
      <c r="C43">
        <v>151.33999600000001</v>
      </c>
      <c r="D43">
        <v>147.13999899999999</v>
      </c>
      <c r="E43">
        <v>150.199997</v>
      </c>
      <c r="F43">
        <v>149.12870799999999</v>
      </c>
      <c r="G43">
        <v>3846000</v>
      </c>
    </row>
    <row r="44" spans="1:7" x14ac:dyDescent="0.25">
      <c r="A44" s="3">
        <v>44872</v>
      </c>
      <c r="B44">
        <v>146.199997</v>
      </c>
      <c r="C44">
        <v>147.53999300000001</v>
      </c>
      <c r="D44">
        <v>143.759995</v>
      </c>
      <c r="E44">
        <v>146.979996</v>
      </c>
      <c r="F44">
        <v>145.93167099999999</v>
      </c>
      <c r="G44">
        <v>2918000</v>
      </c>
    </row>
    <row r="45" spans="1:7" x14ac:dyDescent="0.25">
      <c r="A45" s="3">
        <v>44869</v>
      </c>
      <c r="B45">
        <v>142.39999399999999</v>
      </c>
      <c r="C45">
        <v>146.36000100000001</v>
      </c>
      <c r="D45">
        <v>141</v>
      </c>
      <c r="E45">
        <v>144.720001</v>
      </c>
      <c r="F45">
        <v>143.687805</v>
      </c>
      <c r="G45">
        <v>3322100</v>
      </c>
    </row>
    <row r="46" spans="1:7" x14ac:dyDescent="0.25">
      <c r="A46" s="3">
        <v>44868</v>
      </c>
      <c r="B46">
        <v>141.08999600000001</v>
      </c>
      <c r="C46">
        <v>142.199997</v>
      </c>
      <c r="D46">
        <v>138.770004</v>
      </c>
      <c r="E46">
        <v>139.30999800000001</v>
      </c>
      <c r="F46">
        <v>138.31637599999999</v>
      </c>
      <c r="G46">
        <v>3960500</v>
      </c>
    </row>
    <row r="47" spans="1:7" x14ac:dyDescent="0.25">
      <c r="A47" s="3">
        <v>44867</v>
      </c>
      <c r="B47">
        <v>146.58000200000001</v>
      </c>
      <c r="C47">
        <v>149.029999</v>
      </c>
      <c r="D47">
        <v>143.36999499999999</v>
      </c>
      <c r="E47">
        <v>143.5</v>
      </c>
      <c r="F47">
        <v>142.47650100000001</v>
      </c>
      <c r="G47">
        <v>2851600</v>
      </c>
    </row>
    <row r="48" spans="1:7" x14ac:dyDescent="0.25">
      <c r="A48" s="3">
        <v>44866</v>
      </c>
      <c r="B48">
        <v>149.96000699999999</v>
      </c>
      <c r="C48">
        <v>150.63000500000001</v>
      </c>
      <c r="D48">
        <v>146.63000500000001</v>
      </c>
      <c r="E48">
        <v>147.08000200000001</v>
      </c>
      <c r="F48">
        <v>146.03097500000001</v>
      </c>
      <c r="G48">
        <v>2675500</v>
      </c>
    </row>
    <row r="49" spans="1:7" x14ac:dyDescent="0.25">
      <c r="A49" s="3">
        <v>44865</v>
      </c>
      <c r="B49">
        <v>150</v>
      </c>
      <c r="C49">
        <v>150.300003</v>
      </c>
      <c r="D49">
        <v>148.320007</v>
      </c>
      <c r="E49">
        <v>148.449997</v>
      </c>
      <c r="F49">
        <v>147.39118999999999</v>
      </c>
      <c r="G49">
        <v>3042900</v>
      </c>
    </row>
    <row r="50" spans="1:7" x14ac:dyDescent="0.25">
      <c r="A50" s="3">
        <v>44862</v>
      </c>
      <c r="B50">
        <v>146.55999800000001</v>
      </c>
      <c r="C50">
        <v>150.91000399999999</v>
      </c>
      <c r="D50">
        <v>146.050003</v>
      </c>
      <c r="E50">
        <v>150.44000199999999</v>
      </c>
      <c r="F50">
        <v>149.36700400000001</v>
      </c>
      <c r="G50">
        <v>3383100</v>
      </c>
    </row>
    <row r="51" spans="1:7" x14ac:dyDescent="0.25">
      <c r="A51" s="3">
        <v>44861</v>
      </c>
      <c r="B51">
        <v>148.44000199999999</v>
      </c>
      <c r="C51">
        <v>149.71000699999999</v>
      </c>
      <c r="D51">
        <v>146.41000399999999</v>
      </c>
      <c r="E51">
        <v>146.970001</v>
      </c>
      <c r="F51">
        <v>145.921738</v>
      </c>
      <c r="G51">
        <v>2101300</v>
      </c>
    </row>
    <row r="52" spans="1:7" x14ac:dyDescent="0.25">
      <c r="A52" s="3">
        <v>44860</v>
      </c>
      <c r="B52">
        <v>147.55999800000001</v>
      </c>
      <c r="C52">
        <v>149.5</v>
      </c>
      <c r="D52">
        <v>146.470001</v>
      </c>
      <c r="E52">
        <v>146.88000500000001</v>
      </c>
      <c r="F52">
        <v>145.83239699999999</v>
      </c>
      <c r="G52">
        <v>3559100</v>
      </c>
    </row>
    <row r="53" spans="1:7" x14ac:dyDescent="0.25">
      <c r="A53" s="3">
        <v>44859</v>
      </c>
      <c r="B53">
        <v>142.479996</v>
      </c>
      <c r="C53">
        <v>147.44000199999999</v>
      </c>
      <c r="D53">
        <v>141.60000600000001</v>
      </c>
      <c r="E53">
        <v>147.020004</v>
      </c>
      <c r="F53">
        <v>145.97139000000001</v>
      </c>
      <c r="G53">
        <v>3889100</v>
      </c>
    </row>
    <row r="54" spans="1:7" x14ac:dyDescent="0.25">
      <c r="A54" s="3">
        <v>44858</v>
      </c>
      <c r="B54">
        <v>141.300003</v>
      </c>
      <c r="C54">
        <v>143.78999300000001</v>
      </c>
      <c r="D54">
        <v>140.36999499999999</v>
      </c>
      <c r="E54">
        <v>141.63000500000001</v>
      </c>
      <c r="F54">
        <v>140.619843</v>
      </c>
      <c r="G54">
        <v>4299600</v>
      </c>
    </row>
    <row r="55" spans="1:7" x14ac:dyDescent="0.25">
      <c r="A55" s="3">
        <v>44855</v>
      </c>
      <c r="B55">
        <v>140.990005</v>
      </c>
      <c r="C55">
        <v>141.320007</v>
      </c>
      <c r="D55">
        <v>132.21000699999999</v>
      </c>
      <c r="E55">
        <v>140.03999300000001</v>
      </c>
      <c r="F55">
        <v>139.041168</v>
      </c>
      <c r="G55">
        <v>11755400</v>
      </c>
    </row>
    <row r="56" spans="1:7" x14ac:dyDescent="0.25">
      <c r="A56" s="3">
        <v>44854</v>
      </c>
      <c r="B56">
        <v>144</v>
      </c>
      <c r="C56">
        <v>147.320007</v>
      </c>
      <c r="D56">
        <v>142.14999399999999</v>
      </c>
      <c r="E56">
        <v>142.41999799999999</v>
      </c>
      <c r="F56">
        <v>141.40420499999999</v>
      </c>
      <c r="G56">
        <v>4319300</v>
      </c>
    </row>
    <row r="57" spans="1:7" x14ac:dyDescent="0.25">
      <c r="A57" s="3">
        <v>44853</v>
      </c>
      <c r="B57">
        <v>145.429993</v>
      </c>
      <c r="C57">
        <v>147.070007</v>
      </c>
      <c r="D57">
        <v>142.60000600000001</v>
      </c>
      <c r="E57">
        <v>143.970001</v>
      </c>
      <c r="F57">
        <v>142.94314600000001</v>
      </c>
      <c r="G57">
        <v>2803900</v>
      </c>
    </row>
    <row r="58" spans="1:7" x14ac:dyDescent="0.25">
      <c r="A58" s="3">
        <v>44852</v>
      </c>
      <c r="B58">
        <v>146.13000500000001</v>
      </c>
      <c r="C58">
        <v>147.050003</v>
      </c>
      <c r="D58">
        <v>143.550003</v>
      </c>
      <c r="E58">
        <v>145.990005</v>
      </c>
      <c r="F58">
        <v>144.94873000000001</v>
      </c>
      <c r="G58">
        <v>3963300</v>
      </c>
    </row>
    <row r="59" spans="1:7" x14ac:dyDescent="0.25">
      <c r="A59" s="3">
        <v>44851</v>
      </c>
      <c r="B59">
        <v>140.58000200000001</v>
      </c>
      <c r="C59">
        <v>142.220001</v>
      </c>
      <c r="D59">
        <v>140.08999600000001</v>
      </c>
      <c r="E59">
        <v>141.53999300000001</v>
      </c>
      <c r="F59">
        <v>140.530472</v>
      </c>
      <c r="G59">
        <v>3139300</v>
      </c>
    </row>
    <row r="60" spans="1:7" x14ac:dyDescent="0.25">
      <c r="A60" s="3">
        <v>44848</v>
      </c>
      <c r="B60">
        <v>142.96000699999999</v>
      </c>
      <c r="C60">
        <v>143.88000500000001</v>
      </c>
      <c r="D60">
        <v>136.13999899999999</v>
      </c>
      <c r="E60">
        <v>136.80999800000001</v>
      </c>
      <c r="F60">
        <v>135.83421300000001</v>
      </c>
      <c r="G60">
        <v>3871900</v>
      </c>
    </row>
    <row r="61" spans="1:7" x14ac:dyDescent="0.25">
      <c r="A61" s="3">
        <v>44847</v>
      </c>
      <c r="B61">
        <v>131.35000600000001</v>
      </c>
      <c r="C61">
        <v>142.550003</v>
      </c>
      <c r="D61">
        <v>130.64999399999999</v>
      </c>
      <c r="E61">
        <v>141.550003</v>
      </c>
      <c r="F61">
        <v>140.54040499999999</v>
      </c>
      <c r="G61">
        <v>5232300</v>
      </c>
    </row>
    <row r="62" spans="1:7" x14ac:dyDescent="0.25">
      <c r="A62" s="3">
        <v>44846</v>
      </c>
      <c r="B62">
        <v>137.30999800000001</v>
      </c>
      <c r="C62">
        <v>138.449997</v>
      </c>
      <c r="D62">
        <v>136.11000100000001</v>
      </c>
      <c r="E62">
        <v>136.740005</v>
      </c>
      <c r="F62">
        <v>135.24842799999999</v>
      </c>
      <c r="G62">
        <v>2397400</v>
      </c>
    </row>
    <row r="63" spans="1:7" x14ac:dyDescent="0.25">
      <c r="A63" s="3">
        <v>44845</v>
      </c>
      <c r="B63">
        <v>136.36999499999999</v>
      </c>
      <c r="C63">
        <v>139.21000699999999</v>
      </c>
      <c r="D63">
        <v>135.38999899999999</v>
      </c>
      <c r="E63">
        <v>137.35000600000001</v>
      </c>
      <c r="F63">
        <v>135.851776</v>
      </c>
      <c r="G63">
        <v>2588700</v>
      </c>
    </row>
    <row r="64" spans="1:7" x14ac:dyDescent="0.25">
      <c r="A64" s="3">
        <v>44844</v>
      </c>
      <c r="B64">
        <v>140.009995</v>
      </c>
      <c r="C64">
        <v>140.38000500000001</v>
      </c>
      <c r="D64">
        <v>136.64999399999999</v>
      </c>
      <c r="E64">
        <v>137.509995</v>
      </c>
      <c r="F64">
        <v>136.01000999999999</v>
      </c>
      <c r="G64">
        <v>2893400</v>
      </c>
    </row>
    <row r="65" spans="1:7" x14ac:dyDescent="0.25">
      <c r="A65" s="3">
        <v>44841</v>
      </c>
      <c r="B65">
        <v>140.41999799999999</v>
      </c>
      <c r="C65">
        <v>141.28999300000001</v>
      </c>
      <c r="D65">
        <v>138.08000200000001</v>
      </c>
      <c r="E65">
        <v>139</v>
      </c>
      <c r="F65">
        <v>137.48376500000001</v>
      </c>
      <c r="G65">
        <v>2579600</v>
      </c>
    </row>
    <row r="66" spans="1:7" x14ac:dyDescent="0.25">
      <c r="A66" s="3">
        <v>44840</v>
      </c>
      <c r="B66">
        <v>143.050003</v>
      </c>
      <c r="C66">
        <v>145.05999800000001</v>
      </c>
      <c r="D66">
        <v>142.13000500000001</v>
      </c>
      <c r="E66">
        <v>142.38000500000001</v>
      </c>
      <c r="F66">
        <v>140.82692</v>
      </c>
      <c r="G66">
        <v>2526000</v>
      </c>
    </row>
    <row r="67" spans="1:7" x14ac:dyDescent="0.25">
      <c r="A67" s="3">
        <v>44839</v>
      </c>
      <c r="B67">
        <v>142.91999799999999</v>
      </c>
      <c r="C67">
        <v>145.28999300000001</v>
      </c>
      <c r="D67">
        <v>142.08000200000001</v>
      </c>
      <c r="E67">
        <v>144.36999499999999</v>
      </c>
      <c r="F67">
        <v>142.795197</v>
      </c>
      <c r="G67">
        <v>2073800</v>
      </c>
    </row>
    <row r="68" spans="1:7" x14ac:dyDescent="0.25">
      <c r="A68" s="3">
        <v>44838</v>
      </c>
      <c r="B68">
        <v>143.029999</v>
      </c>
      <c r="C68">
        <v>145.550003</v>
      </c>
      <c r="D68">
        <v>143.029999</v>
      </c>
      <c r="E68">
        <v>145.46000699999999</v>
      </c>
      <c r="F68">
        <v>143.87330600000001</v>
      </c>
      <c r="G68">
        <v>2408800</v>
      </c>
    </row>
    <row r="69" spans="1:7" x14ac:dyDescent="0.25">
      <c r="A69" s="3">
        <v>44837</v>
      </c>
      <c r="B69">
        <v>137.949997</v>
      </c>
      <c r="C69">
        <v>140.770004</v>
      </c>
      <c r="D69">
        <v>134.91999799999999</v>
      </c>
      <c r="E69">
        <v>140.020004</v>
      </c>
      <c r="F69">
        <v>138.49264500000001</v>
      </c>
      <c r="G69">
        <v>2677100</v>
      </c>
    </row>
    <row r="70" spans="1:7" x14ac:dyDescent="0.25">
      <c r="A70" s="3">
        <v>44834</v>
      </c>
      <c r="B70">
        <v>137.39999399999999</v>
      </c>
      <c r="C70">
        <v>138.66999799999999</v>
      </c>
      <c r="D70">
        <v>134.61999499999999</v>
      </c>
      <c r="E70">
        <v>134.91000399999999</v>
      </c>
      <c r="F70">
        <v>133.43838500000001</v>
      </c>
      <c r="G70">
        <v>3717200</v>
      </c>
    </row>
    <row r="71" spans="1:7" x14ac:dyDescent="0.25">
      <c r="A71" s="3">
        <v>44833</v>
      </c>
      <c r="B71">
        <v>138.38999899999999</v>
      </c>
      <c r="C71">
        <v>138.949997</v>
      </c>
      <c r="D71">
        <v>135.83999600000001</v>
      </c>
      <c r="E71">
        <v>137.78999300000001</v>
      </c>
      <c r="F71">
        <v>136.28697199999999</v>
      </c>
      <c r="G71">
        <v>2280700</v>
      </c>
    </row>
    <row r="72" spans="1:7" x14ac:dyDescent="0.25">
      <c r="A72" s="3">
        <v>44832</v>
      </c>
      <c r="B72">
        <v>138.5</v>
      </c>
      <c r="C72">
        <v>141.179993</v>
      </c>
      <c r="D72">
        <v>136.520004</v>
      </c>
      <c r="E72">
        <v>140.55999800000001</v>
      </c>
      <c r="F72">
        <v>139.026749</v>
      </c>
      <c r="G72">
        <v>5269500</v>
      </c>
    </row>
    <row r="73" spans="1:7" x14ac:dyDescent="0.25">
      <c r="A73" s="3">
        <v>44831</v>
      </c>
      <c r="B73">
        <v>139.44000199999999</v>
      </c>
      <c r="C73">
        <v>140.38000500000001</v>
      </c>
      <c r="D73">
        <v>136.10000600000001</v>
      </c>
      <c r="E73">
        <v>137.490005</v>
      </c>
      <c r="F73">
        <v>135.99025</v>
      </c>
      <c r="G73">
        <v>2828700</v>
      </c>
    </row>
    <row r="74" spans="1:7" x14ac:dyDescent="0.25">
      <c r="A74" s="3">
        <v>44830</v>
      </c>
      <c r="B74">
        <v>140.03999300000001</v>
      </c>
      <c r="C74">
        <v>141.28999300000001</v>
      </c>
      <c r="D74">
        <v>136.699997</v>
      </c>
      <c r="E74">
        <v>137.449997</v>
      </c>
      <c r="F74">
        <v>135.95066800000001</v>
      </c>
      <c r="G74">
        <v>3808700</v>
      </c>
    </row>
    <row r="75" spans="1:7" x14ac:dyDescent="0.25">
      <c r="A75" s="3">
        <v>44827</v>
      </c>
      <c r="B75">
        <v>140.779999</v>
      </c>
      <c r="C75">
        <v>141.96000699999999</v>
      </c>
      <c r="D75">
        <v>138.08999600000001</v>
      </c>
      <c r="E75">
        <v>140.259995</v>
      </c>
      <c r="F75">
        <v>138.73001099999999</v>
      </c>
      <c r="G75">
        <v>3035600</v>
      </c>
    </row>
    <row r="76" spans="1:7" x14ac:dyDescent="0.25">
      <c r="A76" s="3">
        <v>44826</v>
      </c>
      <c r="B76">
        <v>148.820007</v>
      </c>
      <c r="C76">
        <v>148.88999899999999</v>
      </c>
      <c r="D76">
        <v>142.470001</v>
      </c>
      <c r="E76">
        <v>143.029999</v>
      </c>
      <c r="F76">
        <v>141.469818</v>
      </c>
      <c r="G76">
        <v>3249400</v>
      </c>
    </row>
    <row r="77" spans="1:7" x14ac:dyDescent="0.25">
      <c r="A77" s="3">
        <v>44825</v>
      </c>
      <c r="B77">
        <v>154.66999799999999</v>
      </c>
      <c r="C77">
        <v>154.80999800000001</v>
      </c>
      <c r="D77">
        <v>148.66000399999999</v>
      </c>
      <c r="E77">
        <v>148.71000699999999</v>
      </c>
      <c r="F77">
        <v>147.08786000000001</v>
      </c>
      <c r="G77">
        <v>2599900</v>
      </c>
    </row>
    <row r="78" spans="1:7" x14ac:dyDescent="0.25">
      <c r="A78" s="3">
        <v>44824</v>
      </c>
      <c r="B78">
        <v>153.58000200000001</v>
      </c>
      <c r="C78">
        <v>154.58999600000001</v>
      </c>
      <c r="D78">
        <v>152.13000500000001</v>
      </c>
      <c r="E78">
        <v>153.479996</v>
      </c>
      <c r="F78">
        <v>151.80581699999999</v>
      </c>
      <c r="G78">
        <v>1725900</v>
      </c>
    </row>
    <row r="79" spans="1:7" x14ac:dyDescent="0.25">
      <c r="A79" s="3">
        <v>44823</v>
      </c>
      <c r="B79">
        <v>151.25</v>
      </c>
      <c r="C79">
        <v>155.479996</v>
      </c>
      <c r="D79">
        <v>150.699997</v>
      </c>
      <c r="E79">
        <v>155.36000100000001</v>
      </c>
      <c r="F79">
        <v>153.665314</v>
      </c>
      <c r="G79">
        <v>2472500</v>
      </c>
    </row>
    <row r="80" spans="1:7" x14ac:dyDescent="0.25">
      <c r="A80" s="3">
        <v>44820</v>
      </c>
      <c r="B80">
        <v>154.08000200000001</v>
      </c>
      <c r="C80">
        <v>154.08000200000001</v>
      </c>
      <c r="D80">
        <v>150.509995</v>
      </c>
      <c r="E80">
        <v>153.08000200000001</v>
      </c>
      <c r="F80">
        <v>151.41018700000001</v>
      </c>
      <c r="G80">
        <v>6527200</v>
      </c>
    </row>
    <row r="81" spans="1:7" x14ac:dyDescent="0.25">
      <c r="A81" s="3">
        <v>44819</v>
      </c>
      <c r="B81">
        <v>156.429993</v>
      </c>
      <c r="C81">
        <v>158.78999300000001</v>
      </c>
      <c r="D81">
        <v>155.89999399999999</v>
      </c>
      <c r="E81">
        <v>156.13000500000001</v>
      </c>
      <c r="F81">
        <v>154.42690999999999</v>
      </c>
      <c r="G81">
        <v>2371600</v>
      </c>
    </row>
    <row r="82" spans="1:7" x14ac:dyDescent="0.25">
      <c r="A82" s="3">
        <v>44818</v>
      </c>
      <c r="B82">
        <v>156.179993</v>
      </c>
      <c r="C82">
        <v>157.55999800000001</v>
      </c>
      <c r="D82">
        <v>153.5</v>
      </c>
      <c r="E82">
        <v>156.300003</v>
      </c>
      <c r="F82">
        <v>154.59504699999999</v>
      </c>
      <c r="G82">
        <v>2840200</v>
      </c>
    </row>
    <row r="83" spans="1:7" x14ac:dyDescent="0.25">
      <c r="A83" s="3">
        <v>44817</v>
      </c>
      <c r="B83">
        <v>158.13999899999999</v>
      </c>
      <c r="C83">
        <v>159.80999800000001</v>
      </c>
      <c r="D83">
        <v>154.83999600000001</v>
      </c>
      <c r="E83">
        <v>155.35000600000001</v>
      </c>
      <c r="F83">
        <v>153.65542600000001</v>
      </c>
      <c r="G83">
        <v>3519800</v>
      </c>
    </row>
    <row r="84" spans="1:7" x14ac:dyDescent="0.25">
      <c r="A84" s="3">
        <v>44816</v>
      </c>
      <c r="B84">
        <v>159.5</v>
      </c>
      <c r="C84">
        <v>163.449997</v>
      </c>
      <c r="D84">
        <v>159.33999600000001</v>
      </c>
      <c r="E84">
        <v>162.449997</v>
      </c>
      <c r="F84">
        <v>160.67796300000001</v>
      </c>
      <c r="G84">
        <v>4146300</v>
      </c>
    </row>
    <row r="85" spans="1:7" x14ac:dyDescent="0.25">
      <c r="A85" s="3">
        <v>44813</v>
      </c>
      <c r="B85">
        <v>154.449997</v>
      </c>
      <c r="C85">
        <v>158.58999600000001</v>
      </c>
      <c r="D85">
        <v>154.300003</v>
      </c>
      <c r="E85">
        <v>158.44000199999999</v>
      </c>
      <c r="F85">
        <v>156.711716</v>
      </c>
      <c r="G85">
        <v>3543500</v>
      </c>
    </row>
    <row r="86" spans="1:7" x14ac:dyDescent="0.25">
      <c r="A86" s="3">
        <v>44812</v>
      </c>
      <c r="B86">
        <v>150.91999799999999</v>
      </c>
      <c r="C86">
        <v>153.69000199999999</v>
      </c>
      <c r="D86">
        <v>149.509995</v>
      </c>
      <c r="E86">
        <v>153.520004</v>
      </c>
      <c r="F86">
        <v>151.845383</v>
      </c>
      <c r="G86">
        <v>3399200</v>
      </c>
    </row>
    <row r="87" spans="1:7" x14ac:dyDescent="0.25">
      <c r="A87" s="3">
        <v>44811</v>
      </c>
      <c r="B87">
        <v>148.39999399999999</v>
      </c>
      <c r="C87">
        <v>152.699997</v>
      </c>
      <c r="D87">
        <v>148.38000500000001</v>
      </c>
      <c r="E87">
        <v>152.25</v>
      </c>
      <c r="F87">
        <v>150.58923300000001</v>
      </c>
      <c r="G87">
        <v>1766400</v>
      </c>
    </row>
    <row r="88" spans="1:7" x14ac:dyDescent="0.25">
      <c r="A88" s="3">
        <v>44810</v>
      </c>
      <c r="B88">
        <v>150</v>
      </c>
      <c r="C88">
        <v>151.30999800000001</v>
      </c>
      <c r="D88">
        <v>146.550003</v>
      </c>
      <c r="E88">
        <v>148.60000600000001</v>
      </c>
      <c r="F88">
        <v>146.97906499999999</v>
      </c>
      <c r="G88">
        <v>2797600</v>
      </c>
    </row>
    <row r="89" spans="1:7" x14ac:dyDescent="0.25">
      <c r="A89" s="3">
        <v>44806</v>
      </c>
      <c r="B89">
        <v>153.479996</v>
      </c>
      <c r="C89">
        <v>153.979996</v>
      </c>
      <c r="D89">
        <v>148.929993</v>
      </c>
      <c r="E89">
        <v>149.78999300000001</v>
      </c>
      <c r="F89">
        <v>148.15606700000001</v>
      </c>
      <c r="G89">
        <v>2028500</v>
      </c>
    </row>
    <row r="90" spans="1:7" x14ac:dyDescent="0.25">
      <c r="A90" s="3">
        <v>44805</v>
      </c>
      <c r="B90">
        <v>150.820007</v>
      </c>
      <c r="C90">
        <v>151.36999499999999</v>
      </c>
      <c r="D90">
        <v>147.64999399999999</v>
      </c>
      <c r="E90">
        <v>151.11000100000001</v>
      </c>
      <c r="F90">
        <v>149.46167</v>
      </c>
      <c r="G90">
        <v>2425200</v>
      </c>
    </row>
    <row r="91" spans="1:7" x14ac:dyDescent="0.25">
      <c r="A91" s="3">
        <v>44804</v>
      </c>
      <c r="B91">
        <v>155.55999800000001</v>
      </c>
      <c r="C91">
        <v>156.36999499999999</v>
      </c>
      <c r="D91">
        <v>151.83999600000001</v>
      </c>
      <c r="E91">
        <v>152</v>
      </c>
      <c r="F91">
        <v>150.341949</v>
      </c>
      <c r="G91">
        <v>3271600</v>
      </c>
    </row>
    <row r="92" spans="1:7" x14ac:dyDescent="0.25">
      <c r="A92" s="3">
        <v>44803</v>
      </c>
      <c r="B92">
        <v>155.63999899999999</v>
      </c>
      <c r="C92">
        <v>156.11999499999999</v>
      </c>
      <c r="D92">
        <v>152.89999399999999</v>
      </c>
      <c r="E92">
        <v>154.66000399999999</v>
      </c>
      <c r="F92">
        <v>152.97294600000001</v>
      </c>
      <c r="G92">
        <v>2104500</v>
      </c>
    </row>
    <row r="93" spans="1:7" x14ac:dyDescent="0.25">
      <c r="A93" s="3">
        <v>44802</v>
      </c>
      <c r="B93">
        <v>155.88000500000001</v>
      </c>
      <c r="C93">
        <v>156.509995</v>
      </c>
      <c r="D93">
        <v>154.41000399999999</v>
      </c>
      <c r="E93">
        <v>154.53999300000001</v>
      </c>
      <c r="F93">
        <v>152.85424800000001</v>
      </c>
      <c r="G93">
        <v>2693600</v>
      </c>
    </row>
    <row r="94" spans="1:7" x14ac:dyDescent="0.25">
      <c r="A94" s="3">
        <v>44799</v>
      </c>
      <c r="B94">
        <v>163.21000699999999</v>
      </c>
      <c r="C94">
        <v>163.58999600000001</v>
      </c>
      <c r="D94">
        <v>157.19000199999999</v>
      </c>
      <c r="E94">
        <v>157.30999800000001</v>
      </c>
      <c r="F94">
        <v>155.59404000000001</v>
      </c>
      <c r="G94">
        <v>2373700</v>
      </c>
    </row>
    <row r="95" spans="1:7" x14ac:dyDescent="0.25">
      <c r="A95" s="3">
        <v>44798</v>
      </c>
      <c r="B95">
        <v>160</v>
      </c>
      <c r="C95">
        <v>162.33000200000001</v>
      </c>
      <c r="D95">
        <v>158.779999</v>
      </c>
      <c r="E95">
        <v>162.229996</v>
      </c>
      <c r="F95">
        <v>160.460373</v>
      </c>
      <c r="G95">
        <v>1936300</v>
      </c>
    </row>
    <row r="96" spans="1:7" x14ac:dyDescent="0.25">
      <c r="A96" s="3">
        <v>44797</v>
      </c>
      <c r="B96">
        <v>157.029999</v>
      </c>
      <c r="C96">
        <v>159.55999800000001</v>
      </c>
      <c r="D96">
        <v>156.28999300000001</v>
      </c>
      <c r="E96">
        <v>159.13000500000001</v>
      </c>
      <c r="F96">
        <v>157.39418000000001</v>
      </c>
      <c r="G96">
        <v>2029200</v>
      </c>
    </row>
    <row r="97" spans="1:7" x14ac:dyDescent="0.25">
      <c r="A97" s="3">
        <v>44796</v>
      </c>
      <c r="B97">
        <v>158</v>
      </c>
      <c r="C97">
        <v>159.60000600000001</v>
      </c>
      <c r="D97">
        <v>157.199997</v>
      </c>
      <c r="E97">
        <v>157.33000200000001</v>
      </c>
      <c r="F97">
        <v>155.613831</v>
      </c>
      <c r="G97">
        <v>2885200</v>
      </c>
    </row>
    <row r="98" spans="1:7" x14ac:dyDescent="0.25">
      <c r="A98" s="3">
        <v>44795</v>
      </c>
      <c r="B98">
        <v>158.979996</v>
      </c>
      <c r="C98">
        <v>159.19000199999999</v>
      </c>
      <c r="D98">
        <v>156.979996</v>
      </c>
      <c r="E98">
        <v>157.699997</v>
      </c>
      <c r="F98">
        <v>155.97979699999999</v>
      </c>
      <c r="G98">
        <v>1969300</v>
      </c>
    </row>
    <row r="99" spans="1:7" x14ac:dyDescent="0.25">
      <c r="A99" s="3">
        <v>44792</v>
      </c>
      <c r="B99">
        <v>163.5</v>
      </c>
      <c r="C99">
        <v>163.929993</v>
      </c>
      <c r="D99">
        <v>162.009995</v>
      </c>
      <c r="E99">
        <v>162.240005</v>
      </c>
      <c r="F99">
        <v>160.47027600000001</v>
      </c>
      <c r="G99">
        <v>1895400</v>
      </c>
    </row>
    <row r="100" spans="1:7" x14ac:dyDescent="0.25">
      <c r="A100" s="3">
        <v>44791</v>
      </c>
      <c r="B100">
        <v>163.929993</v>
      </c>
      <c r="C100">
        <v>164.990005</v>
      </c>
      <c r="D100">
        <v>163.33999600000001</v>
      </c>
      <c r="E100">
        <v>164.64999399999999</v>
      </c>
      <c r="F100">
        <v>162.85395800000001</v>
      </c>
      <c r="G100">
        <v>1397700</v>
      </c>
    </row>
    <row r="101" spans="1:7" x14ac:dyDescent="0.25">
      <c r="A101" s="3">
        <v>44790</v>
      </c>
      <c r="B101">
        <v>163.300003</v>
      </c>
      <c r="C101">
        <v>164.479996</v>
      </c>
      <c r="D101">
        <v>162.199997</v>
      </c>
      <c r="E101">
        <v>163.89999399999999</v>
      </c>
      <c r="F101">
        <v>162.11215200000001</v>
      </c>
      <c r="G101">
        <v>1804100</v>
      </c>
    </row>
    <row r="102" spans="1:7" x14ac:dyDescent="0.25">
      <c r="A102" s="3">
        <v>44789</v>
      </c>
      <c r="B102">
        <v>165</v>
      </c>
      <c r="C102">
        <v>165.979996</v>
      </c>
      <c r="D102">
        <v>163.96000699999999</v>
      </c>
      <c r="E102">
        <v>165.35000600000001</v>
      </c>
      <c r="F102">
        <v>163.54634100000001</v>
      </c>
      <c r="G102">
        <v>1876000</v>
      </c>
    </row>
    <row r="103" spans="1:7" x14ac:dyDescent="0.25">
      <c r="A103" s="3">
        <v>44788</v>
      </c>
      <c r="B103">
        <v>164.279999</v>
      </c>
      <c r="C103">
        <v>166.05999800000001</v>
      </c>
      <c r="D103">
        <v>163.759995</v>
      </c>
      <c r="E103">
        <v>165.39999399999999</v>
      </c>
      <c r="F103">
        <v>163.59579500000001</v>
      </c>
      <c r="G103">
        <v>1852800</v>
      </c>
    </row>
    <row r="104" spans="1:7" x14ac:dyDescent="0.25">
      <c r="A104" s="3">
        <v>44785</v>
      </c>
      <c r="B104">
        <v>164.470001</v>
      </c>
      <c r="C104">
        <v>166</v>
      </c>
      <c r="D104">
        <v>163.279999</v>
      </c>
      <c r="E104">
        <v>165.83999600000001</v>
      </c>
      <c r="F104">
        <v>164.030991</v>
      </c>
      <c r="G104">
        <v>1942600</v>
      </c>
    </row>
    <row r="105" spans="1:7" x14ac:dyDescent="0.25">
      <c r="A105" s="3">
        <v>44784</v>
      </c>
      <c r="B105">
        <v>164.36000100000001</v>
      </c>
      <c r="C105">
        <v>164.91999799999999</v>
      </c>
      <c r="D105">
        <v>162.179993</v>
      </c>
      <c r="E105">
        <v>162.990005</v>
      </c>
      <c r="F105">
        <v>161.21208200000001</v>
      </c>
      <c r="G105">
        <v>1968200</v>
      </c>
    </row>
    <row r="106" spans="1:7" x14ac:dyDescent="0.25">
      <c r="A106" s="3">
        <v>44783</v>
      </c>
      <c r="B106">
        <v>161.770004</v>
      </c>
      <c r="C106">
        <v>164.21000699999999</v>
      </c>
      <c r="D106">
        <v>161.63999899999999</v>
      </c>
      <c r="E106">
        <v>162.44000199999999</v>
      </c>
      <c r="F106">
        <v>160.668091</v>
      </c>
      <c r="G106">
        <v>3225400</v>
      </c>
    </row>
    <row r="107" spans="1:7" x14ac:dyDescent="0.25">
      <c r="A107" s="3">
        <v>44782</v>
      </c>
      <c r="B107">
        <v>157.63999899999999</v>
      </c>
      <c r="C107">
        <v>158.94000199999999</v>
      </c>
      <c r="D107">
        <v>157.270004</v>
      </c>
      <c r="E107">
        <v>158.800003</v>
      </c>
      <c r="F107">
        <v>157.06779499999999</v>
      </c>
      <c r="G107">
        <v>2997900</v>
      </c>
    </row>
    <row r="108" spans="1:7" x14ac:dyDescent="0.25">
      <c r="A108" s="3">
        <v>44781</v>
      </c>
      <c r="B108">
        <v>159</v>
      </c>
      <c r="C108">
        <v>160.78999300000001</v>
      </c>
      <c r="D108">
        <v>156.94000199999999</v>
      </c>
      <c r="E108">
        <v>157.279999</v>
      </c>
      <c r="F108">
        <v>155.56436199999999</v>
      </c>
      <c r="G108">
        <v>3080700</v>
      </c>
    </row>
    <row r="109" spans="1:7" x14ac:dyDescent="0.25">
      <c r="A109" s="3">
        <v>44778</v>
      </c>
      <c r="B109">
        <v>156.479996</v>
      </c>
      <c r="C109">
        <v>158.03999300000001</v>
      </c>
      <c r="D109">
        <v>156</v>
      </c>
      <c r="E109">
        <v>157.509995</v>
      </c>
      <c r="F109">
        <v>155.791855</v>
      </c>
      <c r="G109">
        <v>2513600</v>
      </c>
    </row>
    <row r="110" spans="1:7" x14ac:dyDescent="0.25">
      <c r="A110" s="3">
        <v>44777</v>
      </c>
      <c r="B110">
        <v>156.020004</v>
      </c>
      <c r="C110">
        <v>157.71000699999999</v>
      </c>
      <c r="D110">
        <v>155.259995</v>
      </c>
      <c r="E110">
        <v>156.86999499999999</v>
      </c>
      <c r="F110">
        <v>155.158829</v>
      </c>
      <c r="G110">
        <v>3693300</v>
      </c>
    </row>
    <row r="111" spans="1:7" x14ac:dyDescent="0.25">
      <c r="A111" s="3">
        <v>44776</v>
      </c>
      <c r="B111">
        <v>154.070007</v>
      </c>
      <c r="C111">
        <v>156.03999300000001</v>
      </c>
      <c r="D111">
        <v>153.30999800000001</v>
      </c>
      <c r="E111">
        <v>155.429993</v>
      </c>
      <c r="F111">
        <v>153.734543</v>
      </c>
      <c r="G111">
        <v>2609300</v>
      </c>
    </row>
    <row r="112" spans="1:7" x14ac:dyDescent="0.25">
      <c r="A112" s="3">
        <v>44775</v>
      </c>
      <c r="B112">
        <v>152.020004</v>
      </c>
      <c r="C112">
        <v>153.300003</v>
      </c>
      <c r="D112">
        <v>150.83999600000001</v>
      </c>
      <c r="E112">
        <v>151.60000600000001</v>
      </c>
      <c r="F112">
        <v>149.946335</v>
      </c>
      <c r="G112">
        <v>2562900</v>
      </c>
    </row>
    <row r="113" spans="1:7" x14ac:dyDescent="0.25">
      <c r="A113" s="3">
        <v>44774</v>
      </c>
      <c r="B113">
        <v>152.83999600000001</v>
      </c>
      <c r="C113">
        <v>154.770004</v>
      </c>
      <c r="D113">
        <v>151.800003</v>
      </c>
      <c r="E113">
        <v>153.33000200000001</v>
      </c>
      <c r="F113">
        <v>151.65747099999999</v>
      </c>
      <c r="G113">
        <v>2295600</v>
      </c>
    </row>
    <row r="114" spans="1:7" x14ac:dyDescent="0.25">
      <c r="A114" s="3">
        <v>44771</v>
      </c>
      <c r="B114">
        <v>152.36999499999999</v>
      </c>
      <c r="C114">
        <v>154.38000500000001</v>
      </c>
      <c r="D114">
        <v>151.28999300000001</v>
      </c>
      <c r="E114">
        <v>154.020004</v>
      </c>
      <c r="F114">
        <v>152.33995100000001</v>
      </c>
      <c r="G114">
        <v>3197900</v>
      </c>
    </row>
    <row r="115" spans="1:7" x14ac:dyDescent="0.25">
      <c r="A115" s="3">
        <v>44770</v>
      </c>
      <c r="B115">
        <v>151.759995</v>
      </c>
      <c r="C115">
        <v>152.64999399999999</v>
      </c>
      <c r="D115">
        <v>147.53999300000001</v>
      </c>
      <c r="E115">
        <v>152.13999899999999</v>
      </c>
      <c r="F115">
        <v>150.48043799999999</v>
      </c>
      <c r="G115">
        <v>3587900</v>
      </c>
    </row>
    <row r="116" spans="1:7" x14ac:dyDescent="0.25">
      <c r="A116" s="3">
        <v>44769</v>
      </c>
      <c r="B116">
        <v>151.60000600000001</v>
      </c>
      <c r="C116">
        <v>152.720001</v>
      </c>
      <c r="D116">
        <v>147.270004</v>
      </c>
      <c r="E116">
        <v>151.63000500000001</v>
      </c>
      <c r="F116">
        <v>149.97601299999999</v>
      </c>
      <c r="G116">
        <v>5029100</v>
      </c>
    </row>
    <row r="117" spans="1:7" x14ac:dyDescent="0.25">
      <c r="A117" s="3">
        <v>44768</v>
      </c>
      <c r="B117">
        <v>152.729996</v>
      </c>
      <c r="C117">
        <v>153.5</v>
      </c>
      <c r="D117">
        <v>148.83999600000001</v>
      </c>
      <c r="E117">
        <v>149.83000200000001</v>
      </c>
      <c r="F117">
        <v>148.19563299999999</v>
      </c>
      <c r="G117">
        <v>2812700</v>
      </c>
    </row>
    <row r="118" spans="1:7" x14ac:dyDescent="0.25">
      <c r="A118" s="3">
        <v>44767</v>
      </c>
      <c r="B118">
        <v>154.25</v>
      </c>
      <c r="C118">
        <v>154.779999</v>
      </c>
      <c r="D118">
        <v>151.21000699999999</v>
      </c>
      <c r="E118">
        <v>153.78999300000001</v>
      </c>
      <c r="F118">
        <v>152.112427</v>
      </c>
      <c r="G118">
        <v>4213800</v>
      </c>
    </row>
    <row r="119" spans="1:7" x14ac:dyDescent="0.25">
      <c r="A119" s="3">
        <v>44764</v>
      </c>
      <c r="B119">
        <v>159.009995</v>
      </c>
      <c r="C119">
        <v>160.88000500000001</v>
      </c>
      <c r="D119">
        <v>152.61999499999999</v>
      </c>
      <c r="E119">
        <v>153.009995</v>
      </c>
      <c r="F119">
        <v>151.34092699999999</v>
      </c>
      <c r="G119">
        <v>9298400</v>
      </c>
    </row>
    <row r="120" spans="1:7" x14ac:dyDescent="0.25">
      <c r="A120" s="3">
        <v>44763</v>
      </c>
      <c r="B120">
        <v>148.21000699999999</v>
      </c>
      <c r="C120">
        <v>150.33000200000001</v>
      </c>
      <c r="D120">
        <v>146.449997</v>
      </c>
      <c r="E120">
        <v>150.179993</v>
      </c>
      <c r="F120">
        <v>148.541809</v>
      </c>
      <c r="G120">
        <v>4683000</v>
      </c>
    </row>
    <row r="121" spans="1:7" x14ac:dyDescent="0.25">
      <c r="A121" s="3">
        <v>44762</v>
      </c>
      <c r="B121">
        <v>146.86999499999999</v>
      </c>
      <c r="C121">
        <v>149.10000600000001</v>
      </c>
      <c r="D121">
        <v>146.36999499999999</v>
      </c>
      <c r="E121">
        <v>148.929993</v>
      </c>
      <c r="F121">
        <v>147.30543499999999</v>
      </c>
      <c r="G121">
        <v>2802300</v>
      </c>
    </row>
    <row r="122" spans="1:7" x14ac:dyDescent="0.25">
      <c r="A122" s="3">
        <v>44761</v>
      </c>
      <c r="B122">
        <v>144.39999399999999</v>
      </c>
      <c r="C122">
        <v>147.929993</v>
      </c>
      <c r="D122">
        <v>144.39999399999999</v>
      </c>
      <c r="E122">
        <v>147.779999</v>
      </c>
      <c r="F122">
        <v>146.16799900000001</v>
      </c>
      <c r="G122">
        <v>3372300</v>
      </c>
    </row>
    <row r="123" spans="1:7" x14ac:dyDescent="0.25">
      <c r="A123" s="3">
        <v>44760</v>
      </c>
      <c r="B123">
        <v>144.33999600000001</v>
      </c>
      <c r="C123">
        <v>146.050003</v>
      </c>
      <c r="D123">
        <v>141.520004</v>
      </c>
      <c r="E123">
        <v>142.33000200000001</v>
      </c>
      <c r="F123">
        <v>140.77745100000001</v>
      </c>
      <c r="G123">
        <v>3330300</v>
      </c>
    </row>
    <row r="124" spans="1:7" x14ac:dyDescent="0.25">
      <c r="A124" s="3">
        <v>44757</v>
      </c>
      <c r="B124">
        <v>139.71000699999999</v>
      </c>
      <c r="C124">
        <v>143.11000100000001</v>
      </c>
      <c r="D124">
        <v>138.86999499999999</v>
      </c>
      <c r="E124">
        <v>142.479996</v>
      </c>
      <c r="F124">
        <v>140.92579699999999</v>
      </c>
      <c r="G124">
        <v>3296600</v>
      </c>
    </row>
    <row r="125" spans="1:7" x14ac:dyDescent="0.25">
      <c r="A125" s="3">
        <v>44756</v>
      </c>
      <c r="B125">
        <v>135.699997</v>
      </c>
      <c r="C125">
        <v>137.240005</v>
      </c>
      <c r="D125">
        <v>134.11999499999999</v>
      </c>
      <c r="E125">
        <v>136.479996</v>
      </c>
      <c r="F125">
        <v>134.991241</v>
      </c>
      <c r="G125">
        <v>4600200</v>
      </c>
    </row>
    <row r="126" spans="1:7" x14ac:dyDescent="0.25">
      <c r="A126" s="3">
        <v>44755</v>
      </c>
      <c r="B126">
        <v>136.83999600000001</v>
      </c>
      <c r="C126">
        <v>140.020004</v>
      </c>
      <c r="D126">
        <v>136.36000100000001</v>
      </c>
      <c r="E126">
        <v>139.39999399999999</v>
      </c>
      <c r="F126">
        <v>137.87939499999999</v>
      </c>
      <c r="G126">
        <v>2753800</v>
      </c>
    </row>
    <row r="127" spans="1:7" x14ac:dyDescent="0.25">
      <c r="A127" s="3">
        <v>44754</v>
      </c>
      <c r="B127">
        <v>137.529999</v>
      </c>
      <c r="C127">
        <v>141.88999899999999</v>
      </c>
      <c r="D127">
        <v>137.05999800000001</v>
      </c>
      <c r="E127">
        <v>139.179993</v>
      </c>
      <c r="F127">
        <v>137.66180399999999</v>
      </c>
      <c r="G127">
        <v>4047400</v>
      </c>
    </row>
    <row r="128" spans="1:7" x14ac:dyDescent="0.25">
      <c r="A128" s="3">
        <v>44753</v>
      </c>
      <c r="B128">
        <v>140.470001</v>
      </c>
      <c r="C128">
        <v>142.30999800000001</v>
      </c>
      <c r="D128">
        <v>139.83999600000001</v>
      </c>
      <c r="E128">
        <v>140.58000200000001</v>
      </c>
      <c r="F128">
        <v>139.04652400000001</v>
      </c>
      <c r="G128">
        <v>2373600</v>
      </c>
    </row>
    <row r="129" spans="1:7" x14ac:dyDescent="0.25">
      <c r="A129" s="3">
        <v>44750</v>
      </c>
      <c r="B129">
        <v>141.740005</v>
      </c>
      <c r="C129">
        <v>143.11000100000001</v>
      </c>
      <c r="D129">
        <v>139.720001</v>
      </c>
      <c r="E129">
        <v>141.759995</v>
      </c>
      <c r="F129">
        <v>140.21365399999999</v>
      </c>
      <c r="G129">
        <v>3631800</v>
      </c>
    </row>
    <row r="130" spans="1:7" x14ac:dyDescent="0.25">
      <c r="A130" s="3">
        <v>44749</v>
      </c>
      <c r="B130">
        <v>140.179993</v>
      </c>
      <c r="C130">
        <v>142.16999799999999</v>
      </c>
      <c r="D130">
        <v>139.14999399999999</v>
      </c>
      <c r="E130">
        <v>141.029999</v>
      </c>
      <c r="F130">
        <v>139.491623</v>
      </c>
      <c r="G130">
        <v>4258000</v>
      </c>
    </row>
    <row r="131" spans="1:7" x14ac:dyDescent="0.25">
      <c r="A131" s="3">
        <v>44748</v>
      </c>
      <c r="B131">
        <v>139.28999300000001</v>
      </c>
      <c r="C131">
        <v>140.5</v>
      </c>
      <c r="D131">
        <v>137.85000600000001</v>
      </c>
      <c r="E131">
        <v>138.14999399999999</v>
      </c>
      <c r="F131">
        <v>136.643036</v>
      </c>
      <c r="G131">
        <v>4401300</v>
      </c>
    </row>
    <row r="132" spans="1:7" x14ac:dyDescent="0.25">
      <c r="A132" s="3">
        <v>44747</v>
      </c>
      <c r="B132">
        <v>137.220001</v>
      </c>
      <c r="C132">
        <v>139.64999399999999</v>
      </c>
      <c r="D132">
        <v>135.64999399999999</v>
      </c>
      <c r="E132">
        <v>139.64999399999999</v>
      </c>
      <c r="F132">
        <v>138.12666300000001</v>
      </c>
      <c r="G132">
        <v>4057000</v>
      </c>
    </row>
    <row r="133" spans="1:7" x14ac:dyDescent="0.25">
      <c r="A133" s="3">
        <v>44743</v>
      </c>
      <c r="B133">
        <v>138.070007</v>
      </c>
      <c r="C133">
        <v>140.88999899999999</v>
      </c>
      <c r="D133">
        <v>137.470001</v>
      </c>
      <c r="E133">
        <v>140.39999399999999</v>
      </c>
      <c r="F133">
        <v>138.86850000000001</v>
      </c>
      <c r="G133">
        <v>2625300</v>
      </c>
    </row>
    <row r="134" spans="1:7" x14ac:dyDescent="0.25">
      <c r="A134" s="3">
        <v>44742</v>
      </c>
      <c r="B134">
        <v>136.699997</v>
      </c>
      <c r="C134">
        <v>139.86999499999999</v>
      </c>
      <c r="D134">
        <v>134.300003</v>
      </c>
      <c r="E134">
        <v>138.61999499999999</v>
      </c>
      <c r="F134">
        <v>137.10792499999999</v>
      </c>
      <c r="G134">
        <v>4123500</v>
      </c>
    </row>
    <row r="135" spans="1:7" x14ac:dyDescent="0.25">
      <c r="A135" s="3">
        <v>44741</v>
      </c>
      <c r="B135">
        <v>141.64999399999999</v>
      </c>
      <c r="C135">
        <v>141.679993</v>
      </c>
      <c r="D135">
        <v>138.449997</v>
      </c>
      <c r="E135">
        <v>139.470001</v>
      </c>
      <c r="F135">
        <v>137.43431100000001</v>
      </c>
      <c r="G135">
        <v>4164900</v>
      </c>
    </row>
    <row r="136" spans="1:7" x14ac:dyDescent="0.25">
      <c r="A136" s="3">
        <v>44740</v>
      </c>
      <c r="B136">
        <v>146.08000200000001</v>
      </c>
      <c r="C136">
        <v>149.509995</v>
      </c>
      <c r="D136">
        <v>141.85000600000001</v>
      </c>
      <c r="E136">
        <v>142.19000199999999</v>
      </c>
      <c r="F136">
        <v>140.11462399999999</v>
      </c>
      <c r="G136">
        <v>2649300</v>
      </c>
    </row>
    <row r="137" spans="1:7" x14ac:dyDescent="0.25">
      <c r="A137" s="3">
        <v>44739</v>
      </c>
      <c r="B137">
        <v>147.990005</v>
      </c>
      <c r="C137">
        <v>148.770004</v>
      </c>
      <c r="D137">
        <v>143.949997</v>
      </c>
      <c r="E137">
        <v>144.28999300000001</v>
      </c>
      <c r="F137">
        <v>142.183975</v>
      </c>
      <c r="G137">
        <v>3151500</v>
      </c>
    </row>
    <row r="138" spans="1:7" x14ac:dyDescent="0.25">
      <c r="A138" s="3">
        <v>44736</v>
      </c>
      <c r="B138">
        <v>141.63000500000001</v>
      </c>
      <c r="C138">
        <v>146.270004</v>
      </c>
      <c r="D138">
        <v>141</v>
      </c>
      <c r="E138">
        <v>146.14999399999999</v>
      </c>
      <c r="F138">
        <v>144.01679999999999</v>
      </c>
      <c r="G138">
        <v>8957200</v>
      </c>
    </row>
    <row r="139" spans="1:7" x14ac:dyDescent="0.25">
      <c r="A139" s="3">
        <v>44735</v>
      </c>
      <c r="B139">
        <v>144.520004</v>
      </c>
      <c r="C139">
        <v>144.63000500000001</v>
      </c>
      <c r="D139">
        <v>139.470001</v>
      </c>
      <c r="E139">
        <v>141.64999399999999</v>
      </c>
      <c r="F139">
        <v>139.58248900000001</v>
      </c>
      <c r="G139">
        <v>3915000</v>
      </c>
    </row>
    <row r="140" spans="1:7" x14ac:dyDescent="0.25">
      <c r="A140" s="3">
        <v>44734</v>
      </c>
      <c r="B140">
        <v>142.229996</v>
      </c>
      <c r="C140">
        <v>146.35000600000001</v>
      </c>
      <c r="D140">
        <v>141.33999600000001</v>
      </c>
      <c r="E140">
        <v>144.38999899999999</v>
      </c>
      <c r="F140">
        <v>142.282501</v>
      </c>
      <c r="G140">
        <v>3419000</v>
      </c>
    </row>
    <row r="141" spans="1:7" x14ac:dyDescent="0.25">
      <c r="A141" s="3">
        <v>44733</v>
      </c>
      <c r="B141">
        <v>148.699997</v>
      </c>
      <c r="C141">
        <v>148.699997</v>
      </c>
      <c r="D141">
        <v>144.16000399999999</v>
      </c>
      <c r="E141">
        <v>144.759995</v>
      </c>
      <c r="F141">
        <v>142.64709500000001</v>
      </c>
      <c r="G141">
        <v>3518800</v>
      </c>
    </row>
    <row r="142" spans="1:7" x14ac:dyDescent="0.25">
      <c r="A142" s="3">
        <v>44729</v>
      </c>
      <c r="B142">
        <v>138</v>
      </c>
      <c r="C142">
        <v>145.55999800000001</v>
      </c>
      <c r="D142">
        <v>137.58999600000001</v>
      </c>
      <c r="E142">
        <v>144.179993</v>
      </c>
      <c r="F142">
        <v>142.075546</v>
      </c>
      <c r="G142">
        <v>10033600</v>
      </c>
    </row>
    <row r="143" spans="1:7" x14ac:dyDescent="0.25">
      <c r="A143" s="3">
        <v>44728</v>
      </c>
      <c r="B143">
        <v>142.58999600000001</v>
      </c>
      <c r="C143">
        <v>142.60000600000001</v>
      </c>
      <c r="D143">
        <v>136.490005</v>
      </c>
      <c r="E143">
        <v>137.5</v>
      </c>
      <c r="F143">
        <v>135.49305699999999</v>
      </c>
      <c r="G143">
        <v>4815100</v>
      </c>
    </row>
    <row r="144" spans="1:7" x14ac:dyDescent="0.25">
      <c r="A144" s="3">
        <v>44727</v>
      </c>
      <c r="B144">
        <v>146.69000199999999</v>
      </c>
      <c r="C144">
        <v>147.88999899999999</v>
      </c>
      <c r="D144">
        <v>143.44000199999999</v>
      </c>
      <c r="E144">
        <v>146.220001</v>
      </c>
      <c r="F144">
        <v>144.085815</v>
      </c>
      <c r="G144">
        <v>3327800</v>
      </c>
    </row>
    <row r="145" spans="1:7" x14ac:dyDescent="0.25">
      <c r="A145" s="3">
        <v>44726</v>
      </c>
      <c r="B145">
        <v>145.949997</v>
      </c>
      <c r="C145">
        <v>147.39999399999999</v>
      </c>
      <c r="D145">
        <v>143.25</v>
      </c>
      <c r="E145">
        <v>144.60000600000001</v>
      </c>
      <c r="F145">
        <v>142.489441</v>
      </c>
      <c r="G145">
        <v>3574800</v>
      </c>
    </row>
    <row r="146" spans="1:7" x14ac:dyDescent="0.25">
      <c r="A146" s="3">
        <v>44725</v>
      </c>
      <c r="B146">
        <v>149.86000100000001</v>
      </c>
      <c r="C146">
        <v>151.029999</v>
      </c>
      <c r="D146">
        <v>145.38000500000001</v>
      </c>
      <c r="E146">
        <v>146.28999300000001</v>
      </c>
      <c r="F146">
        <v>144.15477000000001</v>
      </c>
      <c r="G146">
        <v>4156500</v>
      </c>
    </row>
    <row r="147" spans="1:7" x14ac:dyDescent="0.25">
      <c r="A147" s="3">
        <v>44722</v>
      </c>
      <c r="B147">
        <v>157.259995</v>
      </c>
      <c r="C147">
        <v>157.88000500000001</v>
      </c>
      <c r="D147">
        <v>154.36000100000001</v>
      </c>
      <c r="E147">
        <v>154.41999799999999</v>
      </c>
      <c r="F147">
        <v>152.16610700000001</v>
      </c>
      <c r="G147">
        <v>2733300</v>
      </c>
    </row>
    <row r="148" spans="1:7" x14ac:dyDescent="0.25">
      <c r="A148" s="3">
        <v>44721</v>
      </c>
      <c r="B148">
        <v>166.220001</v>
      </c>
      <c r="C148">
        <v>166.570007</v>
      </c>
      <c r="D148">
        <v>160.929993</v>
      </c>
      <c r="E148">
        <v>160.979996</v>
      </c>
      <c r="F148">
        <v>158.63035600000001</v>
      </c>
      <c r="G148">
        <v>2273800</v>
      </c>
    </row>
    <row r="149" spans="1:7" x14ac:dyDescent="0.25">
      <c r="A149" s="3">
        <v>44720</v>
      </c>
      <c r="B149">
        <v>166.75</v>
      </c>
      <c r="C149">
        <v>168.63999899999999</v>
      </c>
      <c r="D149">
        <v>165.19000199999999</v>
      </c>
      <c r="E149">
        <v>165.96000699999999</v>
      </c>
      <c r="F149">
        <v>163.537689</v>
      </c>
      <c r="G149">
        <v>2313900</v>
      </c>
    </row>
    <row r="150" spans="1:7" x14ac:dyDescent="0.25">
      <c r="A150" s="3">
        <v>44719</v>
      </c>
      <c r="B150">
        <v>164.63999899999999</v>
      </c>
      <c r="C150">
        <v>169.479996</v>
      </c>
      <c r="D150">
        <v>164.449997</v>
      </c>
      <c r="E150">
        <v>168.69000199999999</v>
      </c>
      <c r="F150">
        <v>166.22782900000001</v>
      </c>
      <c r="G150">
        <v>2083100</v>
      </c>
    </row>
    <row r="151" spans="1:7" x14ac:dyDescent="0.25">
      <c r="A151" s="3">
        <v>44718</v>
      </c>
      <c r="B151">
        <v>169.10000600000001</v>
      </c>
      <c r="C151">
        <v>170.259995</v>
      </c>
      <c r="D151">
        <v>166.270004</v>
      </c>
      <c r="E151">
        <v>167.020004</v>
      </c>
      <c r="F151">
        <v>164.58221399999999</v>
      </c>
      <c r="G151">
        <v>1486000</v>
      </c>
    </row>
    <row r="152" spans="1:7" x14ac:dyDescent="0.25">
      <c r="A152" s="3">
        <v>44715</v>
      </c>
      <c r="B152">
        <v>166.89999399999999</v>
      </c>
      <c r="C152">
        <v>168.03999300000001</v>
      </c>
      <c r="D152">
        <v>165.979996</v>
      </c>
      <c r="E152">
        <v>166.83000200000001</v>
      </c>
      <c r="F152">
        <v>164.39497399999999</v>
      </c>
      <c r="G152">
        <v>1390700</v>
      </c>
    </row>
    <row r="153" spans="1:7" x14ac:dyDescent="0.25">
      <c r="A153" s="3">
        <v>44714</v>
      </c>
      <c r="B153">
        <v>166.13999899999999</v>
      </c>
      <c r="C153">
        <v>169.19000199999999</v>
      </c>
      <c r="D153">
        <v>165.929993</v>
      </c>
      <c r="E153">
        <v>169.13999899999999</v>
      </c>
      <c r="F153">
        <v>166.67124899999999</v>
      </c>
      <c r="G153">
        <v>1707000</v>
      </c>
    </row>
    <row r="154" spans="1:7" x14ac:dyDescent="0.25">
      <c r="A154" s="3">
        <v>44713</v>
      </c>
      <c r="B154">
        <v>168.699997</v>
      </c>
      <c r="C154">
        <v>169.36999499999999</v>
      </c>
      <c r="D154">
        <v>163.83999600000001</v>
      </c>
      <c r="E154">
        <v>165.759995</v>
      </c>
      <c r="F154">
        <v>163.34060700000001</v>
      </c>
      <c r="G154">
        <v>2276400</v>
      </c>
    </row>
    <row r="155" spans="1:7" x14ac:dyDescent="0.25">
      <c r="A155" s="3">
        <v>44712</v>
      </c>
      <c r="B155">
        <v>167.94000199999999</v>
      </c>
      <c r="C155">
        <v>170.779999</v>
      </c>
      <c r="D155">
        <v>167.03999300000001</v>
      </c>
      <c r="E155">
        <v>168.820007</v>
      </c>
      <c r="F155">
        <v>166.355942</v>
      </c>
      <c r="G155">
        <v>4123500</v>
      </c>
    </row>
    <row r="156" spans="1:7" x14ac:dyDescent="0.25">
      <c r="A156" s="3">
        <v>44708</v>
      </c>
      <c r="B156">
        <v>167.08000200000001</v>
      </c>
      <c r="C156">
        <v>169.679993</v>
      </c>
      <c r="D156">
        <v>166.03999300000001</v>
      </c>
      <c r="E156">
        <v>169.60000600000001</v>
      </c>
      <c r="F156">
        <v>167.12455700000001</v>
      </c>
      <c r="G156">
        <v>2157500</v>
      </c>
    </row>
    <row r="157" spans="1:7" x14ac:dyDescent="0.25">
      <c r="A157" s="3">
        <v>44707</v>
      </c>
      <c r="B157">
        <v>162.699997</v>
      </c>
      <c r="C157">
        <v>166.770004</v>
      </c>
      <c r="D157">
        <v>162.699997</v>
      </c>
      <c r="E157">
        <v>165.36999499999999</v>
      </c>
      <c r="F157">
        <v>162.95628400000001</v>
      </c>
      <c r="G157">
        <v>2463900</v>
      </c>
    </row>
    <row r="158" spans="1:7" x14ac:dyDescent="0.25">
      <c r="A158" s="3">
        <v>44706</v>
      </c>
      <c r="B158">
        <v>157.13999899999999</v>
      </c>
      <c r="C158">
        <v>161.759995</v>
      </c>
      <c r="D158">
        <v>156.070007</v>
      </c>
      <c r="E158">
        <v>160.509995</v>
      </c>
      <c r="F158">
        <v>158.16722100000001</v>
      </c>
      <c r="G158">
        <v>4381000</v>
      </c>
    </row>
    <row r="159" spans="1:7" x14ac:dyDescent="0.25">
      <c r="A159" s="3">
        <v>44705</v>
      </c>
      <c r="B159">
        <v>157.28999300000001</v>
      </c>
      <c r="C159">
        <v>157.970001</v>
      </c>
      <c r="D159">
        <v>152.91999799999999</v>
      </c>
      <c r="E159">
        <v>155.63000500000001</v>
      </c>
      <c r="F159">
        <v>153.35844399999999</v>
      </c>
      <c r="G159">
        <v>2817800</v>
      </c>
    </row>
    <row r="160" spans="1:7" x14ac:dyDescent="0.25">
      <c r="A160" s="3">
        <v>44704</v>
      </c>
      <c r="B160">
        <v>156.61000100000001</v>
      </c>
      <c r="C160">
        <v>159.55999800000001</v>
      </c>
      <c r="D160">
        <v>156.020004</v>
      </c>
      <c r="E160">
        <v>159.03999300000001</v>
      </c>
      <c r="F160">
        <v>156.71867399999999</v>
      </c>
      <c r="G160">
        <v>2726600</v>
      </c>
    </row>
    <row r="161" spans="1:7" x14ac:dyDescent="0.25">
      <c r="A161" s="3">
        <v>44701</v>
      </c>
      <c r="B161">
        <v>154.35000600000001</v>
      </c>
      <c r="C161">
        <v>154.800003</v>
      </c>
      <c r="D161">
        <v>149.71000699999999</v>
      </c>
      <c r="E161">
        <v>153.240005</v>
      </c>
      <c r="F161">
        <v>151.00332599999999</v>
      </c>
      <c r="G161">
        <v>2982500</v>
      </c>
    </row>
    <row r="162" spans="1:7" x14ac:dyDescent="0.25">
      <c r="A162" s="3">
        <v>44700</v>
      </c>
      <c r="B162">
        <v>153.570007</v>
      </c>
      <c r="C162">
        <v>156.46000699999999</v>
      </c>
      <c r="D162">
        <v>153.25</v>
      </c>
      <c r="E162">
        <v>154</v>
      </c>
      <c r="F162">
        <v>151.75224299999999</v>
      </c>
      <c r="G162">
        <v>2768300</v>
      </c>
    </row>
    <row r="163" spans="1:7" x14ac:dyDescent="0.25">
      <c r="A163" s="3">
        <v>44699</v>
      </c>
      <c r="B163">
        <v>160.78999300000001</v>
      </c>
      <c r="C163">
        <v>160.85000600000001</v>
      </c>
      <c r="D163">
        <v>155.39999399999999</v>
      </c>
      <c r="E163">
        <v>156.10000600000001</v>
      </c>
      <c r="F163">
        <v>153.821594</v>
      </c>
      <c r="G163">
        <v>2697700</v>
      </c>
    </row>
    <row r="164" spans="1:7" x14ac:dyDescent="0.25">
      <c r="A164" s="3">
        <v>44698</v>
      </c>
      <c r="B164">
        <v>161.070007</v>
      </c>
      <c r="C164">
        <v>162.759995</v>
      </c>
      <c r="D164">
        <v>158.39999399999999</v>
      </c>
      <c r="E164">
        <v>161.85000600000001</v>
      </c>
      <c r="F164">
        <v>159.48765599999999</v>
      </c>
      <c r="G164">
        <v>2928100</v>
      </c>
    </row>
    <row r="165" spans="1:7" x14ac:dyDescent="0.25">
      <c r="A165" s="3">
        <v>44697</v>
      </c>
      <c r="B165">
        <v>157.41000399999999</v>
      </c>
      <c r="C165">
        <v>158.740005</v>
      </c>
      <c r="D165">
        <v>154.320007</v>
      </c>
      <c r="E165">
        <v>156.429993</v>
      </c>
      <c r="F165">
        <v>154.146759</v>
      </c>
      <c r="G165">
        <v>2811300</v>
      </c>
    </row>
    <row r="166" spans="1:7" x14ac:dyDescent="0.25">
      <c r="A166" s="3">
        <v>44694</v>
      </c>
      <c r="B166">
        <v>155.96000699999999</v>
      </c>
      <c r="C166">
        <v>160.08999600000001</v>
      </c>
      <c r="D166">
        <v>155.88000500000001</v>
      </c>
      <c r="E166">
        <v>158.75</v>
      </c>
      <c r="F166">
        <v>156.43292199999999</v>
      </c>
      <c r="G166">
        <v>3625100</v>
      </c>
    </row>
    <row r="167" spans="1:7" x14ac:dyDescent="0.25">
      <c r="A167" s="3">
        <v>44693</v>
      </c>
      <c r="B167">
        <v>155.60000600000001</v>
      </c>
      <c r="C167">
        <v>157.16000399999999</v>
      </c>
      <c r="D167">
        <v>149.88000500000001</v>
      </c>
      <c r="E167">
        <v>153.270004</v>
      </c>
      <c r="F167">
        <v>151.03289799999999</v>
      </c>
      <c r="G167">
        <v>5314800</v>
      </c>
    </row>
    <row r="168" spans="1:7" x14ac:dyDescent="0.25">
      <c r="A168" s="3">
        <v>44692</v>
      </c>
      <c r="B168">
        <v>161.729996</v>
      </c>
      <c r="C168">
        <v>164.94000199999999</v>
      </c>
      <c r="D168">
        <v>159.03999300000001</v>
      </c>
      <c r="E168">
        <v>159.38999899999999</v>
      </c>
      <c r="F168">
        <v>157.06355300000001</v>
      </c>
      <c r="G168">
        <v>2644300</v>
      </c>
    </row>
    <row r="169" spans="1:7" x14ac:dyDescent="0.25">
      <c r="A169" s="3">
        <v>44691</v>
      </c>
      <c r="B169">
        <v>163.41999799999999</v>
      </c>
      <c r="C169">
        <v>164.729996</v>
      </c>
      <c r="D169">
        <v>158.38999899999999</v>
      </c>
      <c r="E169">
        <v>161.83000200000001</v>
      </c>
      <c r="F169">
        <v>159.467941</v>
      </c>
      <c r="G169">
        <v>3014800</v>
      </c>
    </row>
    <row r="170" spans="1:7" x14ac:dyDescent="0.25">
      <c r="A170" s="3">
        <v>44690</v>
      </c>
      <c r="B170">
        <v>165.029999</v>
      </c>
      <c r="C170">
        <v>166.020004</v>
      </c>
      <c r="D170">
        <v>160.38000500000001</v>
      </c>
      <c r="E170">
        <v>161.020004</v>
      </c>
      <c r="F170">
        <v>158.66978499999999</v>
      </c>
      <c r="G170">
        <v>4485200</v>
      </c>
    </row>
    <row r="171" spans="1:7" x14ac:dyDescent="0.25">
      <c r="A171" s="3">
        <v>44687</v>
      </c>
      <c r="B171">
        <v>169.16999799999999</v>
      </c>
      <c r="C171">
        <v>169.990005</v>
      </c>
      <c r="D171">
        <v>165.009995</v>
      </c>
      <c r="E171">
        <v>167.14999399999999</v>
      </c>
      <c r="F171">
        <v>164.71028100000001</v>
      </c>
      <c r="G171">
        <v>3129800</v>
      </c>
    </row>
    <row r="172" spans="1:7" x14ac:dyDescent="0.25">
      <c r="A172" s="3">
        <v>44686</v>
      </c>
      <c r="B172">
        <v>176.63999899999999</v>
      </c>
      <c r="C172">
        <v>176.759995</v>
      </c>
      <c r="D172">
        <v>169.33000200000001</v>
      </c>
      <c r="E172">
        <v>171.009995</v>
      </c>
      <c r="F172">
        <v>168.513947</v>
      </c>
      <c r="G172">
        <v>2987100</v>
      </c>
    </row>
    <row r="173" spans="1:7" x14ac:dyDescent="0.25">
      <c r="A173" s="3">
        <v>44685</v>
      </c>
      <c r="B173">
        <v>172.220001</v>
      </c>
      <c r="C173">
        <v>178.16999799999999</v>
      </c>
      <c r="D173">
        <v>171.199997</v>
      </c>
      <c r="E173">
        <v>177.820007</v>
      </c>
      <c r="F173">
        <v>175.22456399999999</v>
      </c>
      <c r="G173">
        <v>2930400</v>
      </c>
    </row>
    <row r="174" spans="1:7" x14ac:dyDescent="0.25">
      <c r="A174" s="3">
        <v>44684</v>
      </c>
      <c r="B174">
        <v>173</v>
      </c>
      <c r="C174">
        <v>174</v>
      </c>
      <c r="D174">
        <v>170.33000200000001</v>
      </c>
      <c r="E174">
        <v>172.11000100000001</v>
      </c>
      <c r="F174">
        <v>169.59790000000001</v>
      </c>
      <c r="G174">
        <v>3152300</v>
      </c>
    </row>
    <row r="175" spans="1:7" x14ac:dyDescent="0.25">
      <c r="A175" s="3">
        <v>44683</v>
      </c>
      <c r="B175">
        <v>174.64999399999999</v>
      </c>
      <c r="C175">
        <v>174.88000500000001</v>
      </c>
      <c r="D175">
        <v>167.509995</v>
      </c>
      <c r="E175">
        <v>171.61999499999999</v>
      </c>
      <c r="F175">
        <v>169.11505099999999</v>
      </c>
      <c r="G175">
        <v>3881800</v>
      </c>
    </row>
    <row r="176" spans="1:7" x14ac:dyDescent="0.25">
      <c r="A176" s="3">
        <v>44680</v>
      </c>
      <c r="B176">
        <v>180.08999600000001</v>
      </c>
      <c r="C176">
        <v>182.30999800000001</v>
      </c>
      <c r="D176">
        <v>174.33000200000001</v>
      </c>
      <c r="E176">
        <v>174.71000699999999</v>
      </c>
      <c r="F176">
        <v>172.15995799999999</v>
      </c>
      <c r="G176">
        <v>3210100</v>
      </c>
    </row>
    <row r="177" spans="1:7" x14ac:dyDescent="0.25">
      <c r="A177" s="3">
        <v>44679</v>
      </c>
      <c r="B177">
        <v>180.35000600000001</v>
      </c>
      <c r="C177">
        <v>183.88999899999999</v>
      </c>
      <c r="D177">
        <v>177.61000100000001</v>
      </c>
      <c r="E177">
        <v>181.979996</v>
      </c>
      <c r="F177">
        <v>179.323837</v>
      </c>
      <c r="G177">
        <v>2703200</v>
      </c>
    </row>
    <row r="178" spans="1:7" x14ac:dyDescent="0.25">
      <c r="A178" s="3">
        <v>44678</v>
      </c>
      <c r="B178">
        <v>177.66000399999999</v>
      </c>
      <c r="C178">
        <v>179.41000399999999</v>
      </c>
      <c r="D178">
        <v>175.5</v>
      </c>
      <c r="E178">
        <v>177.63000500000001</v>
      </c>
      <c r="F178">
        <v>175.03735399999999</v>
      </c>
      <c r="G178">
        <v>4085800</v>
      </c>
    </row>
    <row r="179" spans="1:7" x14ac:dyDescent="0.25">
      <c r="A179" s="3">
        <v>44677</v>
      </c>
      <c r="B179">
        <v>183.25</v>
      </c>
      <c r="C179">
        <v>183.91000399999999</v>
      </c>
      <c r="D179">
        <v>178.53999300000001</v>
      </c>
      <c r="E179">
        <v>178.64999399999999</v>
      </c>
      <c r="F179">
        <v>176.04243500000001</v>
      </c>
      <c r="G179">
        <v>3728100</v>
      </c>
    </row>
    <row r="180" spans="1:7" x14ac:dyDescent="0.25">
      <c r="A180" s="3">
        <v>44676</v>
      </c>
      <c r="B180">
        <v>179.979996</v>
      </c>
      <c r="C180">
        <v>184.259995</v>
      </c>
      <c r="D180">
        <v>177.990005</v>
      </c>
      <c r="E180">
        <v>184.10000600000001</v>
      </c>
      <c r="F180">
        <v>181.412903</v>
      </c>
      <c r="G180">
        <v>4408900</v>
      </c>
    </row>
    <row r="181" spans="1:7" x14ac:dyDescent="0.25">
      <c r="A181" s="3">
        <v>44673</v>
      </c>
      <c r="B181">
        <v>185.429993</v>
      </c>
      <c r="C181">
        <v>185.550003</v>
      </c>
      <c r="D181">
        <v>180.320007</v>
      </c>
      <c r="E181">
        <v>180.53999300000001</v>
      </c>
      <c r="F181">
        <v>177.90484599999999</v>
      </c>
      <c r="G181">
        <v>4373700</v>
      </c>
    </row>
    <row r="182" spans="1:7" x14ac:dyDescent="0.25">
      <c r="A182" s="3">
        <v>44672</v>
      </c>
      <c r="B182">
        <v>190.94000199999999</v>
      </c>
      <c r="C182">
        <v>192.41999799999999</v>
      </c>
      <c r="D182">
        <v>184.58000200000001</v>
      </c>
      <c r="E182">
        <v>185.740005</v>
      </c>
      <c r="F182">
        <v>183.02896100000001</v>
      </c>
      <c r="G182">
        <v>3973200</v>
      </c>
    </row>
    <row r="183" spans="1:7" x14ac:dyDescent="0.25">
      <c r="A183" s="3">
        <v>44671</v>
      </c>
      <c r="B183">
        <v>188.33000200000001</v>
      </c>
      <c r="C183">
        <v>190.14999399999999</v>
      </c>
      <c r="D183">
        <v>187.63999899999999</v>
      </c>
      <c r="E183">
        <v>188.46000699999999</v>
      </c>
      <c r="F183">
        <v>185.709259</v>
      </c>
      <c r="G183">
        <v>2256200</v>
      </c>
    </row>
    <row r="184" spans="1:7" x14ac:dyDescent="0.25">
      <c r="A184" s="3">
        <v>44670</v>
      </c>
      <c r="B184">
        <v>185.009995</v>
      </c>
      <c r="C184">
        <v>188.08999600000001</v>
      </c>
      <c r="D184">
        <v>184.71000699999999</v>
      </c>
      <c r="E184">
        <v>187.16999799999999</v>
      </c>
      <c r="F184">
        <v>184.438095</v>
      </c>
      <c r="G184">
        <v>2713800</v>
      </c>
    </row>
    <row r="185" spans="1:7" x14ac:dyDescent="0.25">
      <c r="A185" s="3">
        <v>44669</v>
      </c>
      <c r="B185">
        <v>181.33000200000001</v>
      </c>
      <c r="C185">
        <v>185.88999899999999</v>
      </c>
      <c r="D185">
        <v>181</v>
      </c>
      <c r="E185">
        <v>184.479996</v>
      </c>
      <c r="F185">
        <v>181.78733800000001</v>
      </c>
      <c r="G185">
        <v>2182700</v>
      </c>
    </row>
    <row r="186" spans="1:7" x14ac:dyDescent="0.25">
      <c r="A186" s="3">
        <v>44665</v>
      </c>
      <c r="B186">
        <v>179.270004</v>
      </c>
      <c r="C186">
        <v>182.470001</v>
      </c>
      <c r="D186">
        <v>178.679993</v>
      </c>
      <c r="E186">
        <v>181.16000399999999</v>
      </c>
      <c r="F186">
        <v>178.51580799999999</v>
      </c>
      <c r="G186">
        <v>2667100</v>
      </c>
    </row>
    <row r="187" spans="1:7" x14ac:dyDescent="0.25">
      <c r="A187" s="3">
        <v>44664</v>
      </c>
      <c r="B187">
        <v>174.229996</v>
      </c>
      <c r="C187">
        <v>180.020004</v>
      </c>
      <c r="D187">
        <v>174</v>
      </c>
      <c r="E187">
        <v>179.58999600000001</v>
      </c>
      <c r="F187">
        <v>176.96871899999999</v>
      </c>
      <c r="G187">
        <v>2980600</v>
      </c>
    </row>
    <row r="188" spans="1:7" x14ac:dyDescent="0.25">
      <c r="A188" s="3">
        <v>44663</v>
      </c>
      <c r="B188">
        <v>176.570007</v>
      </c>
      <c r="C188">
        <v>179.25</v>
      </c>
      <c r="D188">
        <v>174.71000699999999</v>
      </c>
      <c r="E188">
        <v>175.53999300000001</v>
      </c>
      <c r="F188">
        <v>172.97782900000001</v>
      </c>
      <c r="G188">
        <v>4348900</v>
      </c>
    </row>
    <row r="189" spans="1:7" x14ac:dyDescent="0.25">
      <c r="A189" s="3">
        <v>44662</v>
      </c>
      <c r="B189">
        <v>181.05999800000001</v>
      </c>
      <c r="C189">
        <v>182.44000199999999</v>
      </c>
      <c r="D189">
        <v>177.25</v>
      </c>
      <c r="E189">
        <v>177.570007</v>
      </c>
      <c r="F189">
        <v>174.97822600000001</v>
      </c>
      <c r="G189">
        <v>4816800</v>
      </c>
    </row>
    <row r="190" spans="1:7" x14ac:dyDescent="0.25">
      <c r="A190" s="3">
        <v>44659</v>
      </c>
      <c r="B190">
        <v>183</v>
      </c>
      <c r="C190">
        <v>186.720001</v>
      </c>
      <c r="D190">
        <v>181.929993</v>
      </c>
      <c r="E190">
        <v>183.699997</v>
      </c>
      <c r="F190">
        <v>181.018753</v>
      </c>
      <c r="G190">
        <v>3075600</v>
      </c>
    </row>
    <row r="191" spans="1:7" x14ac:dyDescent="0.25">
      <c r="A191" s="3">
        <v>44658</v>
      </c>
      <c r="B191">
        <v>181.520004</v>
      </c>
      <c r="C191">
        <v>183.270004</v>
      </c>
      <c r="D191">
        <v>179.11000100000001</v>
      </c>
      <c r="E191">
        <v>182.38999899999999</v>
      </c>
      <c r="F191">
        <v>179.727859</v>
      </c>
      <c r="G191">
        <v>4062400</v>
      </c>
    </row>
    <row r="192" spans="1:7" x14ac:dyDescent="0.25">
      <c r="A192" s="3">
        <v>44657</v>
      </c>
      <c r="B192">
        <v>184.490005</v>
      </c>
      <c r="C192">
        <v>184.86999499999999</v>
      </c>
      <c r="D192">
        <v>181.729996</v>
      </c>
      <c r="E192">
        <v>183.71000699999999</v>
      </c>
      <c r="F192">
        <v>180.51617400000001</v>
      </c>
      <c r="G192">
        <v>3143300</v>
      </c>
    </row>
    <row r="193" spans="1:7" x14ac:dyDescent="0.25">
      <c r="A193" s="3">
        <v>44656</v>
      </c>
      <c r="B193">
        <v>187.490005</v>
      </c>
      <c r="C193">
        <v>190.83999600000001</v>
      </c>
      <c r="D193">
        <v>184.800003</v>
      </c>
      <c r="E193">
        <v>185.39999399999999</v>
      </c>
      <c r="F193">
        <v>182.176804</v>
      </c>
      <c r="G193">
        <v>2974700</v>
      </c>
    </row>
    <row r="194" spans="1:7" x14ac:dyDescent="0.25">
      <c r="A194" s="3">
        <v>44655</v>
      </c>
      <c r="B194">
        <v>187.61999499999999</v>
      </c>
      <c r="C194">
        <v>188.5</v>
      </c>
      <c r="D194">
        <v>185.58999600000001</v>
      </c>
      <c r="E194">
        <v>187.66000399999999</v>
      </c>
      <c r="F194">
        <v>184.39750699999999</v>
      </c>
      <c r="G194">
        <v>2971400</v>
      </c>
    </row>
    <row r="195" spans="1:7" x14ac:dyDescent="0.25">
      <c r="A195" s="3">
        <v>44652</v>
      </c>
      <c r="B195">
        <v>188.199997</v>
      </c>
      <c r="C195">
        <v>189.41999799999999</v>
      </c>
      <c r="D195">
        <v>186.279999</v>
      </c>
      <c r="E195">
        <v>187.16999799999999</v>
      </c>
      <c r="F195">
        <v>183.916031</v>
      </c>
      <c r="G195">
        <v>2647000</v>
      </c>
    </row>
    <row r="196" spans="1:7" x14ac:dyDescent="0.25">
      <c r="A196" s="3">
        <v>44651</v>
      </c>
      <c r="B196">
        <v>189.529999</v>
      </c>
      <c r="C196">
        <v>191.11000100000001</v>
      </c>
      <c r="D196">
        <v>186.94000199999999</v>
      </c>
      <c r="E196">
        <v>187</v>
      </c>
      <c r="F196">
        <v>183.74896200000001</v>
      </c>
      <c r="G196">
        <v>3801600</v>
      </c>
    </row>
    <row r="197" spans="1:7" x14ac:dyDescent="0.25">
      <c r="A197" s="3">
        <v>44650</v>
      </c>
      <c r="B197">
        <v>191.38999899999999</v>
      </c>
      <c r="C197">
        <v>192.10000600000001</v>
      </c>
      <c r="D197">
        <v>188.39999399999999</v>
      </c>
      <c r="E197">
        <v>189.759995</v>
      </c>
      <c r="F197">
        <v>186.46101400000001</v>
      </c>
      <c r="G197">
        <v>2278000</v>
      </c>
    </row>
    <row r="198" spans="1:7" x14ac:dyDescent="0.25">
      <c r="A198" s="3">
        <v>44649</v>
      </c>
      <c r="B198">
        <v>192.33000200000001</v>
      </c>
      <c r="C198">
        <v>194</v>
      </c>
      <c r="D198">
        <v>190.36000100000001</v>
      </c>
      <c r="E198">
        <v>190.94000199999999</v>
      </c>
      <c r="F198">
        <v>187.62048300000001</v>
      </c>
      <c r="G198">
        <v>2764100</v>
      </c>
    </row>
    <row r="199" spans="1:7" x14ac:dyDescent="0.25">
      <c r="A199" s="3">
        <v>44648</v>
      </c>
      <c r="B199">
        <v>189.949997</v>
      </c>
      <c r="C199">
        <v>189.949997</v>
      </c>
      <c r="D199">
        <v>186.28999300000001</v>
      </c>
      <c r="E199">
        <v>189.699997</v>
      </c>
      <c r="F199">
        <v>186.402039</v>
      </c>
      <c r="G199">
        <v>3043700</v>
      </c>
    </row>
    <row r="200" spans="1:7" x14ac:dyDescent="0.25">
      <c r="A200" s="3">
        <v>44645</v>
      </c>
      <c r="B200">
        <v>190.41000399999999</v>
      </c>
      <c r="C200">
        <v>191.259995</v>
      </c>
      <c r="D200">
        <v>189</v>
      </c>
      <c r="E200">
        <v>190.279999</v>
      </c>
      <c r="F200">
        <v>186.97197</v>
      </c>
      <c r="G200">
        <v>1871900</v>
      </c>
    </row>
    <row r="201" spans="1:7" x14ac:dyDescent="0.25">
      <c r="A201" s="3">
        <v>44644</v>
      </c>
      <c r="B201">
        <v>186.61000100000001</v>
      </c>
      <c r="C201">
        <v>189.36999499999999</v>
      </c>
      <c r="D201">
        <v>185.699997</v>
      </c>
      <c r="E201">
        <v>188.88999899999999</v>
      </c>
      <c r="F201">
        <v>185.60612499999999</v>
      </c>
      <c r="G201">
        <v>2424400</v>
      </c>
    </row>
    <row r="202" spans="1:7" x14ac:dyDescent="0.25">
      <c r="A202" s="3">
        <v>44643</v>
      </c>
      <c r="B202">
        <v>188.83000200000001</v>
      </c>
      <c r="C202">
        <v>189.61999499999999</v>
      </c>
      <c r="D202">
        <v>185.179993</v>
      </c>
      <c r="E202">
        <v>186.020004</v>
      </c>
      <c r="F202">
        <v>182.78604100000001</v>
      </c>
      <c r="G202">
        <v>3664600</v>
      </c>
    </row>
    <row r="203" spans="1:7" x14ac:dyDescent="0.25">
      <c r="A203" s="3">
        <v>44642</v>
      </c>
      <c r="B203">
        <v>190.5</v>
      </c>
      <c r="C203">
        <v>194.35000600000001</v>
      </c>
      <c r="D203">
        <v>190.05999800000001</v>
      </c>
      <c r="E203">
        <v>191.33000200000001</v>
      </c>
      <c r="F203">
        <v>188.00370799999999</v>
      </c>
      <c r="G203">
        <v>3007000</v>
      </c>
    </row>
    <row r="204" spans="1:7" x14ac:dyDescent="0.25">
      <c r="A204" s="3">
        <v>44641</v>
      </c>
      <c r="B204">
        <v>190.770004</v>
      </c>
      <c r="C204">
        <v>191.5</v>
      </c>
      <c r="D204">
        <v>187.55999800000001</v>
      </c>
      <c r="E204">
        <v>189.08999600000001</v>
      </c>
      <c r="F204">
        <v>185.80264299999999</v>
      </c>
      <c r="G204">
        <v>3166200</v>
      </c>
    </row>
    <row r="205" spans="1:7" x14ac:dyDescent="0.25">
      <c r="A205" s="3">
        <v>44638</v>
      </c>
      <c r="B205">
        <v>188.69000199999999</v>
      </c>
      <c r="C205">
        <v>191</v>
      </c>
      <c r="D205">
        <v>184.83999600000001</v>
      </c>
      <c r="E205">
        <v>190.720001</v>
      </c>
      <c r="F205">
        <v>187.40429700000001</v>
      </c>
      <c r="G205">
        <v>8744100</v>
      </c>
    </row>
    <row r="206" spans="1:7" x14ac:dyDescent="0.25">
      <c r="A206" s="3">
        <v>44637</v>
      </c>
      <c r="B206">
        <v>180.179993</v>
      </c>
      <c r="C206">
        <v>187.71000699999999</v>
      </c>
      <c r="D206">
        <v>180.05999800000001</v>
      </c>
      <c r="E206">
        <v>186.970001</v>
      </c>
      <c r="F206">
        <v>183.719528</v>
      </c>
      <c r="G206">
        <v>6398900</v>
      </c>
    </row>
    <row r="207" spans="1:7" x14ac:dyDescent="0.25">
      <c r="A207" s="3">
        <v>44636</v>
      </c>
      <c r="B207">
        <v>179.179993</v>
      </c>
      <c r="C207">
        <v>182.759995</v>
      </c>
      <c r="D207">
        <v>176.300003</v>
      </c>
      <c r="E207">
        <v>180.61000100000001</v>
      </c>
      <c r="F207">
        <v>177.47009299999999</v>
      </c>
      <c r="G207">
        <v>5239300</v>
      </c>
    </row>
    <row r="208" spans="1:7" x14ac:dyDescent="0.25">
      <c r="A208" s="3">
        <v>44635</v>
      </c>
      <c r="B208">
        <v>173.58999600000001</v>
      </c>
      <c r="C208">
        <v>178.300003</v>
      </c>
      <c r="D208">
        <v>173.36999499999999</v>
      </c>
      <c r="E208">
        <v>176.03999300000001</v>
      </c>
      <c r="F208">
        <v>172.979523</v>
      </c>
      <c r="G208">
        <v>3827300</v>
      </c>
    </row>
    <row r="209" spans="1:7" x14ac:dyDescent="0.25">
      <c r="A209" s="3">
        <v>44634</v>
      </c>
      <c r="B209">
        <v>171.33000200000001</v>
      </c>
      <c r="C209">
        <v>174.71000699999999</v>
      </c>
      <c r="D209">
        <v>169.71000699999999</v>
      </c>
      <c r="E209">
        <v>172.78999300000001</v>
      </c>
      <c r="F209">
        <v>169.78602599999999</v>
      </c>
      <c r="G209">
        <v>4614600</v>
      </c>
    </row>
    <row r="210" spans="1:7" x14ac:dyDescent="0.25">
      <c r="A210" s="3">
        <v>44631</v>
      </c>
      <c r="B210">
        <v>171.75</v>
      </c>
      <c r="C210">
        <v>172.30999800000001</v>
      </c>
      <c r="D210">
        <v>167.63000500000001</v>
      </c>
      <c r="E210">
        <v>167.89999399999999</v>
      </c>
      <c r="F210">
        <v>164.98104900000001</v>
      </c>
      <c r="G210">
        <v>3000000</v>
      </c>
    </row>
    <row r="211" spans="1:7" x14ac:dyDescent="0.25">
      <c r="A211" s="3">
        <v>44630</v>
      </c>
      <c r="B211">
        <v>165.58999600000001</v>
      </c>
      <c r="C211">
        <v>170.96000699999999</v>
      </c>
      <c r="D211">
        <v>164.83000200000001</v>
      </c>
      <c r="E211">
        <v>169.60000600000001</v>
      </c>
      <c r="F211">
        <v>166.65150499999999</v>
      </c>
      <c r="G211">
        <v>3840900</v>
      </c>
    </row>
    <row r="212" spans="1:7" x14ac:dyDescent="0.25">
      <c r="A212" s="3">
        <v>44629</v>
      </c>
      <c r="B212">
        <v>168.020004</v>
      </c>
      <c r="C212">
        <v>170.729996</v>
      </c>
      <c r="D212">
        <v>166.71000699999999</v>
      </c>
      <c r="E212">
        <v>168.64999399999999</v>
      </c>
      <c r="F212">
        <v>165.71800200000001</v>
      </c>
      <c r="G212">
        <v>4788200</v>
      </c>
    </row>
    <row r="213" spans="1:7" x14ac:dyDescent="0.25">
      <c r="A213" s="3">
        <v>44628</v>
      </c>
      <c r="B213">
        <v>160.520004</v>
      </c>
      <c r="C213">
        <v>166.28999300000001</v>
      </c>
      <c r="D213">
        <v>155.720001</v>
      </c>
      <c r="E213">
        <v>160.050003</v>
      </c>
      <c r="F213">
        <v>157.267517</v>
      </c>
      <c r="G213">
        <v>7058900</v>
      </c>
    </row>
    <row r="214" spans="1:7" x14ac:dyDescent="0.25">
      <c r="A214" s="3">
        <v>44627</v>
      </c>
      <c r="B214">
        <v>170.13000500000001</v>
      </c>
      <c r="C214">
        <v>170.759995</v>
      </c>
      <c r="D214">
        <v>159.08000200000001</v>
      </c>
      <c r="E214">
        <v>159.13000500000001</v>
      </c>
      <c r="F214">
        <v>156.36350999999999</v>
      </c>
      <c r="G214">
        <v>7760400</v>
      </c>
    </row>
    <row r="215" spans="1:7" x14ac:dyDescent="0.25">
      <c r="A215" s="3">
        <v>44624</v>
      </c>
      <c r="B215">
        <v>176.61999499999999</v>
      </c>
      <c r="C215">
        <v>176.83000200000001</v>
      </c>
      <c r="D215">
        <v>170.820007</v>
      </c>
      <c r="E215">
        <v>172.949997</v>
      </c>
      <c r="F215">
        <v>169.94322199999999</v>
      </c>
      <c r="G215">
        <v>5348600</v>
      </c>
    </row>
    <row r="216" spans="1:7" x14ac:dyDescent="0.25">
      <c r="A216" s="3">
        <v>44623</v>
      </c>
      <c r="B216">
        <v>182.11000100000001</v>
      </c>
      <c r="C216">
        <v>183.449997</v>
      </c>
      <c r="D216">
        <v>178.729996</v>
      </c>
      <c r="E216">
        <v>179.88999899999999</v>
      </c>
      <c r="F216">
        <v>176.76258899999999</v>
      </c>
      <c r="G216">
        <v>3339900</v>
      </c>
    </row>
    <row r="217" spans="1:7" x14ac:dyDescent="0.25">
      <c r="A217" s="3">
        <v>44622</v>
      </c>
      <c r="B217">
        <v>179.78999300000001</v>
      </c>
      <c r="C217">
        <v>182.240005</v>
      </c>
      <c r="D217">
        <v>178.10000600000001</v>
      </c>
      <c r="E217">
        <v>180.30999800000001</v>
      </c>
      <c r="F217">
        <v>177.175308</v>
      </c>
      <c r="G217">
        <v>4058800</v>
      </c>
    </row>
    <row r="218" spans="1:7" x14ac:dyDescent="0.25">
      <c r="A218" s="3">
        <v>44621</v>
      </c>
      <c r="B218">
        <v>194.66999799999999</v>
      </c>
      <c r="C218">
        <v>194.770004</v>
      </c>
      <c r="D218">
        <v>176.770004</v>
      </c>
      <c r="E218">
        <v>178.05999800000001</v>
      </c>
      <c r="F218">
        <v>174.96440100000001</v>
      </c>
      <c r="G218">
        <v>8562500</v>
      </c>
    </row>
    <row r="219" spans="1:7" x14ac:dyDescent="0.25">
      <c r="A219" s="3">
        <v>44620</v>
      </c>
      <c r="B219">
        <v>189.63000500000001</v>
      </c>
      <c r="C219">
        <v>195.13000500000001</v>
      </c>
      <c r="D219">
        <v>189.229996</v>
      </c>
      <c r="E219">
        <v>194.53999300000001</v>
      </c>
      <c r="F219">
        <v>191.157883</v>
      </c>
      <c r="G219">
        <v>5787800</v>
      </c>
    </row>
    <row r="220" spans="1:7" x14ac:dyDescent="0.25">
      <c r="A220" s="3">
        <v>44617</v>
      </c>
      <c r="B220">
        <v>189.66000399999999</v>
      </c>
      <c r="C220">
        <v>194.25</v>
      </c>
      <c r="D220">
        <v>189.46000699999999</v>
      </c>
      <c r="E220">
        <v>193.71000699999999</v>
      </c>
      <c r="F220">
        <v>190.34234599999999</v>
      </c>
      <c r="G220">
        <v>5426200</v>
      </c>
    </row>
    <row r="221" spans="1:7" x14ac:dyDescent="0.25">
      <c r="A221" s="3">
        <v>44616</v>
      </c>
      <c r="B221">
        <v>180.470001</v>
      </c>
      <c r="C221">
        <v>188.5</v>
      </c>
      <c r="D221">
        <v>179.050003</v>
      </c>
      <c r="E221">
        <v>188.35000600000001</v>
      </c>
      <c r="F221">
        <v>185.07551599999999</v>
      </c>
      <c r="G221">
        <v>5886600</v>
      </c>
    </row>
    <row r="222" spans="1:7" x14ac:dyDescent="0.25">
      <c r="A222" s="3">
        <v>44615</v>
      </c>
      <c r="B222">
        <v>194.35000600000001</v>
      </c>
      <c r="C222">
        <v>194.449997</v>
      </c>
      <c r="D222">
        <v>188.550003</v>
      </c>
      <c r="E222">
        <v>188.949997</v>
      </c>
      <c r="F222">
        <v>185.665085</v>
      </c>
      <c r="G222">
        <v>3562100</v>
      </c>
    </row>
    <row r="223" spans="1:7" x14ac:dyDescent="0.25">
      <c r="A223" s="3">
        <v>44614</v>
      </c>
      <c r="B223">
        <v>195.179993</v>
      </c>
      <c r="C223">
        <v>196.14999399999999</v>
      </c>
      <c r="D223">
        <v>191.75</v>
      </c>
      <c r="E223">
        <v>192.44000199999999</v>
      </c>
      <c r="F223">
        <v>189.09440599999999</v>
      </c>
      <c r="G223">
        <v>3420600</v>
      </c>
    </row>
    <row r="224" spans="1:7" x14ac:dyDescent="0.25">
      <c r="A224" s="3">
        <v>44610</v>
      </c>
      <c r="B224">
        <v>194.91999799999999</v>
      </c>
      <c r="C224">
        <v>197.75</v>
      </c>
      <c r="D224">
        <v>194.199997</v>
      </c>
      <c r="E224">
        <v>194.88000500000001</v>
      </c>
      <c r="F224">
        <v>191.49198899999999</v>
      </c>
      <c r="G224">
        <v>2806300</v>
      </c>
    </row>
    <row r="225" spans="1:7" x14ac:dyDescent="0.25">
      <c r="A225" s="3">
        <v>44609</v>
      </c>
      <c r="B225">
        <v>195.63000500000001</v>
      </c>
      <c r="C225">
        <v>197.38000500000001</v>
      </c>
      <c r="D225">
        <v>194.270004</v>
      </c>
      <c r="E225">
        <v>195.71000699999999</v>
      </c>
      <c r="F225">
        <v>192.30755600000001</v>
      </c>
      <c r="G225">
        <v>3051700</v>
      </c>
    </row>
    <row r="226" spans="1:7" x14ac:dyDescent="0.25">
      <c r="A226" s="3">
        <v>44608</v>
      </c>
      <c r="B226">
        <v>197.5</v>
      </c>
      <c r="C226">
        <v>199.550003</v>
      </c>
      <c r="D226">
        <v>197.240005</v>
      </c>
      <c r="E226">
        <v>198.38000500000001</v>
      </c>
      <c r="F226">
        <v>194.93113700000001</v>
      </c>
      <c r="G226">
        <v>4122600</v>
      </c>
    </row>
    <row r="227" spans="1:7" x14ac:dyDescent="0.25">
      <c r="A227" s="3">
        <v>44607</v>
      </c>
      <c r="B227">
        <v>194.64999399999999</v>
      </c>
      <c r="C227">
        <v>198.36000100000001</v>
      </c>
      <c r="D227">
        <v>194.179993</v>
      </c>
      <c r="E227">
        <v>197.979996</v>
      </c>
      <c r="F227">
        <v>194.53808599999999</v>
      </c>
      <c r="G227">
        <v>4134300</v>
      </c>
    </row>
    <row r="228" spans="1:7" x14ac:dyDescent="0.25">
      <c r="A228" s="3">
        <v>44606</v>
      </c>
      <c r="B228">
        <v>192.259995</v>
      </c>
      <c r="C228">
        <v>194.14999399999999</v>
      </c>
      <c r="D228">
        <v>190.91999799999999</v>
      </c>
      <c r="E228">
        <v>192.35000600000001</v>
      </c>
      <c r="F228">
        <v>189.00598099999999</v>
      </c>
      <c r="G228">
        <v>3841300</v>
      </c>
    </row>
    <row r="229" spans="1:7" x14ac:dyDescent="0.25">
      <c r="A229" s="3">
        <v>44603</v>
      </c>
      <c r="B229">
        <v>195.429993</v>
      </c>
      <c r="C229">
        <v>197.199997</v>
      </c>
      <c r="D229">
        <v>190.449997</v>
      </c>
      <c r="E229">
        <v>191.80999800000001</v>
      </c>
      <c r="F229">
        <v>188.47537199999999</v>
      </c>
      <c r="G229">
        <v>4834900</v>
      </c>
    </row>
    <row r="230" spans="1:7" x14ac:dyDescent="0.25">
      <c r="A230" s="3">
        <v>44602</v>
      </c>
      <c r="B230">
        <v>196.36000100000001</v>
      </c>
      <c r="C230">
        <v>198.229996</v>
      </c>
      <c r="D230">
        <v>194.61000100000001</v>
      </c>
      <c r="E230">
        <v>195.509995</v>
      </c>
      <c r="F230">
        <v>192.111008</v>
      </c>
      <c r="G230">
        <v>4511100</v>
      </c>
    </row>
    <row r="231" spans="1:7" x14ac:dyDescent="0.25">
      <c r="A231" s="3">
        <v>44601</v>
      </c>
      <c r="B231">
        <v>194.300003</v>
      </c>
      <c r="C231">
        <v>198.720001</v>
      </c>
      <c r="D231">
        <v>194.300003</v>
      </c>
      <c r="E231">
        <v>196.39999399999999</v>
      </c>
      <c r="F231">
        <v>192.98556500000001</v>
      </c>
      <c r="G231">
        <v>4614200</v>
      </c>
    </row>
    <row r="232" spans="1:7" x14ac:dyDescent="0.25">
      <c r="A232" s="3">
        <v>44600</v>
      </c>
      <c r="B232">
        <v>188.08000200000001</v>
      </c>
      <c r="C232">
        <v>194.529999</v>
      </c>
      <c r="D232">
        <v>187.61000100000001</v>
      </c>
      <c r="E232">
        <v>194</v>
      </c>
      <c r="F232">
        <v>190.62730400000001</v>
      </c>
      <c r="G232">
        <v>5133900</v>
      </c>
    </row>
    <row r="233" spans="1:7" x14ac:dyDescent="0.25">
      <c r="A233" s="3">
        <v>44599</v>
      </c>
      <c r="B233">
        <v>185.63000500000001</v>
      </c>
      <c r="C233">
        <v>188.91000399999999</v>
      </c>
      <c r="D233">
        <v>184.75</v>
      </c>
      <c r="E233">
        <v>187.86999499999999</v>
      </c>
      <c r="F233">
        <v>184.60386700000001</v>
      </c>
      <c r="G233">
        <v>3260800</v>
      </c>
    </row>
    <row r="234" spans="1:7" x14ac:dyDescent="0.25">
      <c r="A234" s="3">
        <v>44596</v>
      </c>
      <c r="B234">
        <v>184.91000399999999</v>
      </c>
      <c r="C234">
        <v>188.679993</v>
      </c>
      <c r="D234">
        <v>184.179993</v>
      </c>
      <c r="E234">
        <v>185.85000600000001</v>
      </c>
      <c r="F234">
        <v>182.618988</v>
      </c>
      <c r="G234">
        <v>4075800</v>
      </c>
    </row>
    <row r="235" spans="1:7" x14ac:dyDescent="0.25">
      <c r="A235" s="3">
        <v>44595</v>
      </c>
      <c r="B235">
        <v>184.800003</v>
      </c>
      <c r="C235">
        <v>185.800003</v>
      </c>
      <c r="D235">
        <v>182.320007</v>
      </c>
      <c r="E235">
        <v>184.03999300000001</v>
      </c>
      <c r="F235">
        <v>180.840439</v>
      </c>
      <c r="G235">
        <v>3380900</v>
      </c>
    </row>
    <row r="236" spans="1:7" x14ac:dyDescent="0.25">
      <c r="A236" s="3">
        <v>44594</v>
      </c>
      <c r="B236">
        <v>182.509995</v>
      </c>
      <c r="C236">
        <v>184.58000200000001</v>
      </c>
      <c r="D236">
        <v>181.63999899999999</v>
      </c>
      <c r="E236">
        <v>184.16000399999999</v>
      </c>
      <c r="F236">
        <v>180.958359</v>
      </c>
      <c r="G236">
        <v>2841400</v>
      </c>
    </row>
    <row r="237" spans="1:7" x14ac:dyDescent="0.25">
      <c r="A237" s="3">
        <v>44593</v>
      </c>
      <c r="B237">
        <v>179.91999799999999</v>
      </c>
      <c r="C237">
        <v>184.03999300000001</v>
      </c>
      <c r="D237">
        <v>179</v>
      </c>
      <c r="E237">
        <v>183.53999300000001</v>
      </c>
      <c r="F237">
        <v>180.349152</v>
      </c>
      <c r="G237">
        <v>3471200</v>
      </c>
    </row>
    <row r="238" spans="1:7" x14ac:dyDescent="0.25">
      <c r="A238" s="3">
        <v>44592</v>
      </c>
      <c r="B238">
        <v>175.91000399999999</v>
      </c>
      <c r="C238">
        <v>180.13000500000001</v>
      </c>
      <c r="D238">
        <v>175.220001</v>
      </c>
      <c r="E238">
        <v>179.820007</v>
      </c>
      <c r="F238">
        <v>176.693817</v>
      </c>
      <c r="G238">
        <v>5524300</v>
      </c>
    </row>
    <row r="239" spans="1:7" x14ac:dyDescent="0.25">
      <c r="A239" s="3">
        <v>44589</v>
      </c>
      <c r="B239">
        <v>171.759995</v>
      </c>
      <c r="C239">
        <v>177.21000699999999</v>
      </c>
      <c r="D239">
        <v>169.770004</v>
      </c>
      <c r="E239">
        <v>177.05999800000001</v>
      </c>
      <c r="F239">
        <v>173.981796</v>
      </c>
      <c r="G239">
        <v>4271500</v>
      </c>
    </row>
    <row r="240" spans="1:7" x14ac:dyDescent="0.25">
      <c r="A240" s="3">
        <v>44588</v>
      </c>
      <c r="B240">
        <v>176.699997</v>
      </c>
      <c r="C240">
        <v>178.199997</v>
      </c>
      <c r="D240">
        <v>170.63000500000001</v>
      </c>
      <c r="E240">
        <v>171.89999399999999</v>
      </c>
      <c r="F240">
        <v>168.91149899999999</v>
      </c>
      <c r="G240">
        <v>3649900</v>
      </c>
    </row>
    <row r="241" spans="1:7" x14ac:dyDescent="0.25">
      <c r="A241" s="3">
        <v>44587</v>
      </c>
      <c r="B241">
        <v>176.949997</v>
      </c>
      <c r="C241">
        <v>179.220001</v>
      </c>
      <c r="D241">
        <v>173.029999</v>
      </c>
      <c r="E241">
        <v>175.320007</v>
      </c>
      <c r="F241">
        <v>172.272064</v>
      </c>
      <c r="G241">
        <v>8257300</v>
      </c>
    </row>
    <row r="242" spans="1:7" x14ac:dyDescent="0.25">
      <c r="A242" s="3">
        <v>44586</v>
      </c>
      <c r="B242">
        <v>166.13999899999999</v>
      </c>
      <c r="C242">
        <v>174.470001</v>
      </c>
      <c r="D242">
        <v>159.66000399999999</v>
      </c>
      <c r="E242">
        <v>173.11000100000001</v>
      </c>
      <c r="F242">
        <v>170.10046399999999</v>
      </c>
      <c r="G242">
        <v>13320800</v>
      </c>
    </row>
    <row r="243" spans="1:7" x14ac:dyDescent="0.25">
      <c r="A243" s="3">
        <v>44585</v>
      </c>
      <c r="B243">
        <v>155.820007</v>
      </c>
      <c r="C243">
        <v>159.449997</v>
      </c>
      <c r="D243">
        <v>152.85000600000001</v>
      </c>
      <c r="E243">
        <v>158.929993</v>
      </c>
      <c r="F243">
        <v>156.16696200000001</v>
      </c>
      <c r="G243">
        <v>5405000</v>
      </c>
    </row>
    <row r="244" spans="1:7" x14ac:dyDescent="0.25">
      <c r="A244" s="3">
        <v>44582</v>
      </c>
      <c r="B244">
        <v>159.949997</v>
      </c>
      <c r="C244">
        <v>161.88000500000001</v>
      </c>
      <c r="D244">
        <v>157.679993</v>
      </c>
      <c r="E244">
        <v>158.740005</v>
      </c>
      <c r="F244">
        <v>155.98028600000001</v>
      </c>
      <c r="G244">
        <v>3779100</v>
      </c>
    </row>
    <row r="245" spans="1:7" x14ac:dyDescent="0.25">
      <c r="A245" s="3">
        <v>44581</v>
      </c>
      <c r="B245">
        <v>161.11999499999999</v>
      </c>
      <c r="C245">
        <v>164.570007</v>
      </c>
      <c r="D245">
        <v>159.46000699999999</v>
      </c>
      <c r="E245">
        <v>160.91999799999999</v>
      </c>
      <c r="F245">
        <v>158.12239099999999</v>
      </c>
      <c r="G245">
        <v>4205600</v>
      </c>
    </row>
    <row r="246" spans="1:7" x14ac:dyDescent="0.25">
      <c r="A246" s="3">
        <v>44580</v>
      </c>
      <c r="B246">
        <v>166.729996</v>
      </c>
      <c r="C246">
        <v>166.729996</v>
      </c>
      <c r="D246">
        <v>161.16999799999999</v>
      </c>
      <c r="E246">
        <v>161.38999899999999</v>
      </c>
      <c r="F246">
        <v>158.58422899999999</v>
      </c>
      <c r="G246">
        <v>3592000</v>
      </c>
    </row>
    <row r="247" spans="1:7" x14ac:dyDescent="0.25">
      <c r="A247" s="3">
        <v>44579</v>
      </c>
      <c r="B247">
        <v>167.91000399999999</v>
      </c>
      <c r="C247">
        <v>168.94000199999999</v>
      </c>
      <c r="D247">
        <v>164.83999600000001</v>
      </c>
      <c r="E247">
        <v>166.16999799999999</v>
      </c>
      <c r="F247">
        <v>163.281128</v>
      </c>
      <c r="G247">
        <v>4336300</v>
      </c>
    </row>
    <row r="248" spans="1:7" x14ac:dyDescent="0.25">
      <c r="A248" s="3">
        <v>44575</v>
      </c>
      <c r="B248">
        <v>168.71000699999999</v>
      </c>
      <c r="C248">
        <v>168.71000699999999</v>
      </c>
      <c r="D248">
        <v>164.71000699999999</v>
      </c>
      <c r="E248">
        <v>168.39999399999999</v>
      </c>
      <c r="F248">
        <v>165.472351</v>
      </c>
      <c r="G248">
        <v>6508500</v>
      </c>
    </row>
    <row r="249" spans="1:7" x14ac:dyDescent="0.25">
      <c r="A249" s="3">
        <v>44574</v>
      </c>
      <c r="B249">
        <v>174.91999799999999</v>
      </c>
      <c r="C249">
        <v>176.38000500000001</v>
      </c>
      <c r="D249">
        <v>172.85000600000001</v>
      </c>
      <c r="E249">
        <v>173.28999300000001</v>
      </c>
      <c r="F249">
        <v>170.27732800000001</v>
      </c>
      <c r="G249">
        <v>3808800</v>
      </c>
    </row>
    <row r="250" spans="1:7" x14ac:dyDescent="0.25">
      <c r="A250" s="3">
        <v>44573</v>
      </c>
      <c r="B250">
        <v>176.229996</v>
      </c>
      <c r="C250">
        <v>176.820007</v>
      </c>
      <c r="D250">
        <v>174.16999799999999</v>
      </c>
      <c r="E250">
        <v>174.470001</v>
      </c>
      <c r="F250">
        <v>171.43682899999999</v>
      </c>
      <c r="G250">
        <v>3224300</v>
      </c>
    </row>
    <row r="251" spans="1:7" x14ac:dyDescent="0.25">
      <c r="A251" s="3">
        <v>44572</v>
      </c>
      <c r="B251">
        <v>174.53999300000001</v>
      </c>
      <c r="C251">
        <v>175.720001</v>
      </c>
      <c r="D251">
        <v>172.490005</v>
      </c>
      <c r="E251">
        <v>175.38000500000001</v>
      </c>
      <c r="F251">
        <v>172.330994</v>
      </c>
      <c r="G251">
        <v>2762700</v>
      </c>
    </row>
    <row r="252" spans="1:7" x14ac:dyDescent="0.25">
      <c r="A252" s="3">
        <v>44571</v>
      </c>
      <c r="B252">
        <v>176.21000699999999</v>
      </c>
      <c r="C252">
        <v>176.21000699999999</v>
      </c>
      <c r="D252">
        <v>170.5</v>
      </c>
      <c r="E252">
        <v>173.740005</v>
      </c>
      <c r="F252">
        <v>170.71951300000001</v>
      </c>
      <c r="G252">
        <v>4269400</v>
      </c>
    </row>
    <row r="253" spans="1:7" x14ac:dyDescent="0.25">
      <c r="A253" s="3">
        <v>44568</v>
      </c>
      <c r="B253">
        <v>172.490005</v>
      </c>
      <c r="C253">
        <v>175.36000100000001</v>
      </c>
      <c r="D253">
        <v>171.86000100000001</v>
      </c>
      <c r="E253">
        <v>174.38000500000001</v>
      </c>
      <c r="F253">
        <v>171.348389</v>
      </c>
      <c r="G253">
        <v>3043000</v>
      </c>
    </row>
    <row r="254" spans="1:7" x14ac:dyDescent="0.25">
      <c r="A254" s="3">
        <v>44567</v>
      </c>
      <c r="B254">
        <v>172.53999300000001</v>
      </c>
      <c r="C254">
        <v>173.69000199999999</v>
      </c>
      <c r="D254">
        <v>169.75</v>
      </c>
      <c r="E254">
        <v>172.89999399999999</v>
      </c>
      <c r="F254">
        <v>169.894104</v>
      </c>
      <c r="G254">
        <v>2649400</v>
      </c>
    </row>
    <row r="255" spans="1:7" x14ac:dyDescent="0.25">
      <c r="A255" s="3">
        <v>44566</v>
      </c>
      <c r="B255">
        <v>174.71000699999999</v>
      </c>
      <c r="C255">
        <v>176.30999800000001</v>
      </c>
      <c r="D255">
        <v>171.5</v>
      </c>
      <c r="E255">
        <v>171.759995</v>
      </c>
      <c r="F255">
        <v>168.35140999999999</v>
      </c>
      <c r="G255">
        <v>4491900</v>
      </c>
    </row>
    <row r="256" spans="1:7" x14ac:dyDescent="0.25">
      <c r="A256" s="3">
        <v>44565</v>
      </c>
      <c r="B256">
        <v>169.720001</v>
      </c>
      <c r="C256">
        <v>174.050003</v>
      </c>
      <c r="D256">
        <v>169.60000600000001</v>
      </c>
      <c r="E256">
        <v>173.61000100000001</v>
      </c>
      <c r="F256">
        <v>170.16468800000001</v>
      </c>
      <c r="G256">
        <v>4799500</v>
      </c>
    </row>
    <row r="257" spans="1:7" x14ac:dyDescent="0.25">
      <c r="A257" s="3">
        <v>44564</v>
      </c>
      <c r="B257">
        <v>164.509995</v>
      </c>
      <c r="C257">
        <v>168.39999399999999</v>
      </c>
      <c r="D257">
        <v>164.39999399999999</v>
      </c>
      <c r="E257">
        <v>168.21000699999999</v>
      </c>
      <c r="F257">
        <v>164.87185700000001</v>
      </c>
      <c r="G257">
        <v>3236400</v>
      </c>
    </row>
  </sheetData>
  <autoFilter ref="A6:G257" xr:uid="{E4AC3D5F-8364-45B7-96CC-E7A6FBEBA620}">
    <sortState xmlns:xlrd2="http://schemas.microsoft.com/office/spreadsheetml/2017/richdata2" ref="A7:G257">
      <sortCondition descending="1" ref="A6:A2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MonteCarlo</vt:lpstr>
      <vt:lpstr>MonteCarlo-Stillshot</vt:lpstr>
      <vt:lpstr>CAPM</vt:lpstr>
      <vt:lpstr>Dividend Growth Model</vt:lpstr>
      <vt:lpstr>Financial Ratios</vt:lpstr>
      <vt:lpstr>RAW DATA-S&amp;P 500</vt:lpstr>
      <vt:lpstr>RAW DATA-AXP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Siddhartha</cp:lastModifiedBy>
  <dcterms:created xsi:type="dcterms:W3CDTF">2023-03-30T22:37:20Z</dcterms:created>
  <dcterms:modified xsi:type="dcterms:W3CDTF">2023-04-17T02:32:37Z</dcterms:modified>
</cp:coreProperties>
</file>