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d.docs.live.net/e6e28ad76f1191cc/Desktop/"/>
    </mc:Choice>
  </mc:AlternateContent>
  <xr:revisionPtr revIDLastSave="3" documentId="8_{15DF6677-7872-4198-A1AB-84CB7D85305B}" xr6:coauthVersionLast="47" xr6:coauthVersionMax="47" xr10:uidLastSave="{1157BC6D-B6DE-4FBF-B737-2853666E6003}"/>
  <bookViews>
    <workbookView xWindow="-108" yWindow="-108" windowWidth="23256" windowHeight="12456" activeTab="2" xr2:uid="{00000000-000D-0000-FFFF-FFFF00000000}"/>
  </bookViews>
  <sheets>
    <sheet name="epl_results_2022-23" sheetId="1" r:id="rId1"/>
    <sheet name="Pivot Tables" sheetId="6" r:id="rId2"/>
    <sheet name="Dashboard" sheetId="11" r:id="rId3"/>
  </sheets>
  <definedNames>
    <definedName name="AC">'epl_results_2022-23'!$T$2:$T$1048576</definedName>
    <definedName name="AF">'epl_results_2022-23'!$R$2:$R$1048576</definedName>
    <definedName name="AR">'epl_results_2022-23'!$X$2:$X$1048576</definedName>
    <definedName name="AS">'epl_results_2022-23'!$N$2:$N$1048576</definedName>
    <definedName name="AST">'epl_results_2022-23'!$P$2:$P$1048576</definedName>
    <definedName name="AwayTeam">'epl_results_2022-23'!$E$2:$E$1048576</definedName>
    <definedName name="AY">'epl_results_2022-23'!$V$2:$V$1048576</definedName>
    <definedName name="Date">'epl_results_2022-23'!$B$2:$B$1048576</definedName>
    <definedName name="Div">'epl_results_2022-23'!$A$2:$A$1048576</definedName>
    <definedName name="FTAG">'epl_results_2022-23'!$G$2:$G$1048576</definedName>
    <definedName name="FTHG">'epl_results_2022-23'!$F$2:$F$1048576</definedName>
    <definedName name="FTR">'epl_results_2022-23'!$H$2:$H$1048576</definedName>
    <definedName name="HC">'epl_results_2022-23'!$S$2:$S$1048576</definedName>
    <definedName name="HF">'epl_results_2022-23'!$Q$2:$Q$1048576</definedName>
    <definedName name="HomeTeam">'epl_results_2022-23'!$D$2:$D$1048576</definedName>
    <definedName name="HR">'epl_results_2022-23'!$W$2:$W$1048576</definedName>
    <definedName name="HS">'epl_results_2022-23'!$M$2:$M$1048576</definedName>
    <definedName name="HST">'epl_results_2022-23'!$O$2:$O$1048576</definedName>
    <definedName name="HTAG">'epl_results_2022-23'!$J$2:$J$1048576</definedName>
    <definedName name="HTHG">'epl_results_2022-23'!$I$2:$I$1048576</definedName>
    <definedName name="HTR">'epl_results_2022-23'!$K$2:$K$1048576</definedName>
    <definedName name="HY">'epl_results_2022-23'!$U$2:$U$1048576</definedName>
    <definedName name="Referee">'epl_results_2022-23'!$L$2:$L$1048576</definedName>
    <definedName name="Slicer_HomeTeam">#N/A</definedName>
    <definedName name="Slicer_Months__Date">#N/A</definedName>
    <definedName name="Time">'epl_results_2022-23'!$C$2:$C$1048576</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0" i="11" l="1"/>
  <c r="K20" i="11" s="1"/>
  <c r="J21" i="11"/>
  <c r="K21" i="11" s="1"/>
  <c r="J22" i="11"/>
  <c r="K22" i="11" s="1"/>
  <c r="J23" i="11"/>
  <c r="K23" i="11" s="1"/>
  <c r="J24" i="11"/>
  <c r="K24" i="11" s="1"/>
  <c r="H20" i="11"/>
  <c r="H21" i="11"/>
  <c r="H22" i="11"/>
  <c r="H23" i="11"/>
  <c r="H24" i="11"/>
</calcChain>
</file>

<file path=xl/sharedStrings.xml><?xml version="1.0" encoding="utf-8"?>
<sst xmlns="http://schemas.openxmlformats.org/spreadsheetml/2006/main" count="1920" uniqueCount="89">
  <si>
    <t>Div</t>
  </si>
  <si>
    <t>Date</t>
  </si>
  <si>
    <t>Time</t>
  </si>
  <si>
    <t>HomeTeam</t>
  </si>
  <si>
    <t>AwayTeam</t>
  </si>
  <si>
    <t>FTHG</t>
  </si>
  <si>
    <t>FTAG</t>
  </si>
  <si>
    <t>FTR</t>
  </si>
  <si>
    <t>HTHG</t>
  </si>
  <si>
    <t>HTAG</t>
  </si>
  <si>
    <t>HTR</t>
  </si>
  <si>
    <t>Referee</t>
  </si>
  <si>
    <t>HS</t>
  </si>
  <si>
    <t>AS</t>
  </si>
  <si>
    <t>HST</t>
  </si>
  <si>
    <t>AST</t>
  </si>
  <si>
    <t>HF</t>
  </si>
  <si>
    <t>AF</t>
  </si>
  <si>
    <t>HC</t>
  </si>
  <si>
    <t>AC</t>
  </si>
  <si>
    <t>HY</t>
  </si>
  <si>
    <t>AY</t>
  </si>
  <si>
    <t>HR</t>
  </si>
  <si>
    <t>AR</t>
  </si>
  <si>
    <t>E0</t>
  </si>
  <si>
    <t>Crystal Palace</t>
  </si>
  <si>
    <t>Arsenal</t>
  </si>
  <si>
    <t>A</t>
  </si>
  <si>
    <t>A Taylor</t>
  </si>
  <si>
    <t>Fulham</t>
  </si>
  <si>
    <t>Liverpool</t>
  </si>
  <si>
    <t>D</t>
  </si>
  <si>
    <t>H</t>
  </si>
  <si>
    <t>A Madley</t>
  </si>
  <si>
    <t>Bournemouth</t>
  </si>
  <si>
    <t>Aston Villa</t>
  </si>
  <si>
    <t>P Bankes</t>
  </si>
  <si>
    <t>Leeds</t>
  </si>
  <si>
    <t>Wolves</t>
  </si>
  <si>
    <t>R Jones</t>
  </si>
  <si>
    <t>Newcastle</t>
  </si>
  <si>
    <t>Nottingham</t>
  </si>
  <si>
    <t>S Hooper</t>
  </si>
  <si>
    <t>Tottenham</t>
  </si>
  <si>
    <t>Southampton</t>
  </si>
  <si>
    <t>A Marriner</t>
  </si>
  <si>
    <t>Everton</t>
  </si>
  <si>
    <t>Chelsea</t>
  </si>
  <si>
    <t>C Pawson</t>
  </si>
  <si>
    <t>Leicester</t>
  </si>
  <si>
    <t>Brentford</t>
  </si>
  <si>
    <t>J Gillett</t>
  </si>
  <si>
    <t>Man United</t>
  </si>
  <si>
    <t>Brighton</t>
  </si>
  <si>
    <t>P Tierney</t>
  </si>
  <si>
    <t>West Ham</t>
  </si>
  <si>
    <t>Man City</t>
  </si>
  <si>
    <t>M Oliver</t>
  </si>
  <si>
    <t>D England</t>
  </si>
  <si>
    <t>G Scott</t>
  </si>
  <si>
    <t>D Coote</t>
  </si>
  <si>
    <t>T Harrington</t>
  </si>
  <si>
    <t>J Brooks</t>
  </si>
  <si>
    <t>S Attwell</t>
  </si>
  <si>
    <t>M Salisbury</t>
  </si>
  <si>
    <t>T Bramall</t>
  </si>
  <si>
    <t>C Kavanagh</t>
  </si>
  <si>
    <t>R Madley</t>
  </si>
  <si>
    <t>D Bond</t>
  </si>
  <si>
    <t>T Robinson</t>
  </si>
  <si>
    <t>Row Labels</t>
  </si>
  <si>
    <t>Grand Total</t>
  </si>
  <si>
    <t>Sum of FTHG</t>
  </si>
  <si>
    <t>Sum of HS</t>
  </si>
  <si>
    <t>Sum of HY</t>
  </si>
  <si>
    <t>Sum of HR</t>
  </si>
  <si>
    <t>Sum of HC</t>
  </si>
  <si>
    <t>Sum of HST</t>
  </si>
  <si>
    <t>Jan</t>
  </si>
  <si>
    <t>Feb</t>
  </si>
  <si>
    <t>Mar</t>
  </si>
  <si>
    <t>Apr</t>
  </si>
  <si>
    <t>Aug</t>
  </si>
  <si>
    <t>Sep</t>
  </si>
  <si>
    <t>Oct</t>
  </si>
  <si>
    <t>Nov</t>
  </si>
  <si>
    <t>Dec</t>
  </si>
  <si>
    <t>Sum of HF</t>
  </si>
  <si>
    <t>Top 5 Teams with most goals in their 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</si>
</sst>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5" formatCode="h:mm"/>
    </dxf>
    <dxf>
      <numFmt numFmtId="19" formatCode="dd/mm/yyyy"/>
    </dxf>
  </dxfs>
  <tableStyles count="0" defaultTableStyle="TableStyleMedium2" defaultPivotStyle="PivotStyleLight16"/>
  <colors>
    <mruColors>
      <color rgb="FF562D99"/>
      <color rgb="FF5D2E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[epl_results_2022-23.xlsx]Pivot Tables!c &amp; s</c:name>
    <c:fmtId val="9"/>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5397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Tables'!$C$3</c:f>
              <c:strCache>
                <c:ptCount val="1"/>
                <c:pt idx="0">
                  <c:v>Sum of HC</c:v>
                </c:pt>
              </c:strCache>
            </c:strRef>
          </c:tx>
          <c:spPr>
            <a:solidFill>
              <a:srgbClr val="FF0000"/>
            </a:solidFill>
            <a:ln>
              <a:noFill/>
            </a:ln>
            <a:effectLst/>
          </c:spPr>
          <c:invertIfNegative val="0"/>
          <c:cat>
            <c:strRef>
              <c:f>'Pivot Tables'!$B$4:$B$24</c:f>
              <c:strCache>
                <c:ptCount val="20"/>
                <c:pt idx="0">
                  <c:v>Arsenal</c:v>
                </c:pt>
                <c:pt idx="1">
                  <c:v>Aston Villa</c:v>
                </c:pt>
                <c:pt idx="2">
                  <c:v>Bournemouth</c:v>
                </c:pt>
                <c:pt idx="3">
                  <c:v>Brentford</c:v>
                </c:pt>
                <c:pt idx="4">
                  <c:v>Brighton</c:v>
                </c:pt>
                <c:pt idx="5">
                  <c:v>Chelsea</c:v>
                </c:pt>
                <c:pt idx="6">
                  <c:v>Crystal Palace</c:v>
                </c:pt>
                <c:pt idx="7">
                  <c:v>Everton</c:v>
                </c:pt>
                <c:pt idx="8">
                  <c:v>Fulham</c:v>
                </c:pt>
                <c:pt idx="9">
                  <c:v>Leeds</c:v>
                </c:pt>
                <c:pt idx="10">
                  <c:v>Leicester</c:v>
                </c:pt>
                <c:pt idx="11">
                  <c:v>Liverpool</c:v>
                </c:pt>
                <c:pt idx="12">
                  <c:v>Man City</c:v>
                </c:pt>
                <c:pt idx="13">
                  <c:v>Man United</c:v>
                </c:pt>
                <c:pt idx="14">
                  <c:v>Newcastle</c:v>
                </c:pt>
                <c:pt idx="15">
                  <c:v>Nottingham</c:v>
                </c:pt>
                <c:pt idx="16">
                  <c:v>Southampton</c:v>
                </c:pt>
                <c:pt idx="17">
                  <c:v>Tottenham</c:v>
                </c:pt>
                <c:pt idx="18">
                  <c:v>West Ham</c:v>
                </c:pt>
                <c:pt idx="19">
                  <c:v>Wolves</c:v>
                </c:pt>
              </c:strCache>
            </c:strRef>
          </c:cat>
          <c:val>
            <c:numRef>
              <c:f>'Pivot Tables'!$C$4:$C$24</c:f>
              <c:numCache>
                <c:formatCode>General</c:formatCode>
                <c:ptCount val="20"/>
                <c:pt idx="0">
                  <c:v>106</c:v>
                </c:pt>
                <c:pt idx="1">
                  <c:v>64</c:v>
                </c:pt>
                <c:pt idx="2">
                  <c:v>62</c:v>
                </c:pt>
                <c:pt idx="3">
                  <c:v>69</c:v>
                </c:pt>
                <c:pt idx="4">
                  <c:v>109</c:v>
                </c:pt>
                <c:pt idx="5">
                  <c:v>98</c:v>
                </c:pt>
                <c:pt idx="6">
                  <c:v>68</c:v>
                </c:pt>
                <c:pt idx="7">
                  <c:v>77</c:v>
                </c:pt>
                <c:pt idx="8">
                  <c:v>87</c:v>
                </c:pt>
                <c:pt idx="9">
                  <c:v>90</c:v>
                </c:pt>
                <c:pt idx="10">
                  <c:v>57</c:v>
                </c:pt>
                <c:pt idx="11">
                  <c:v>93</c:v>
                </c:pt>
                <c:pt idx="12">
                  <c:v>110</c:v>
                </c:pt>
                <c:pt idx="13">
                  <c:v>93</c:v>
                </c:pt>
                <c:pt idx="14">
                  <c:v>108</c:v>
                </c:pt>
                <c:pt idx="15">
                  <c:v>39</c:v>
                </c:pt>
                <c:pt idx="16">
                  <c:v>73</c:v>
                </c:pt>
                <c:pt idx="17">
                  <c:v>87</c:v>
                </c:pt>
                <c:pt idx="18">
                  <c:v>82</c:v>
                </c:pt>
                <c:pt idx="19">
                  <c:v>84</c:v>
                </c:pt>
              </c:numCache>
            </c:numRef>
          </c:val>
          <c:extLst>
            <c:ext xmlns:c16="http://schemas.microsoft.com/office/drawing/2014/chart" uri="{C3380CC4-5D6E-409C-BE32-E72D297353CC}">
              <c16:uniqueId val="{00000000-C9A6-4678-97FF-15AFC902B515}"/>
            </c:ext>
          </c:extLst>
        </c:ser>
        <c:ser>
          <c:idx val="1"/>
          <c:order val="1"/>
          <c:tx>
            <c:strRef>
              <c:f>'Pivot Tables'!$D$3</c:f>
              <c:strCache>
                <c:ptCount val="1"/>
                <c:pt idx="0">
                  <c:v>Sum of HS</c:v>
                </c:pt>
              </c:strCache>
            </c:strRef>
          </c:tx>
          <c:spPr>
            <a:solidFill>
              <a:schemeClr val="accent5"/>
            </a:solidFill>
            <a:ln>
              <a:noFill/>
            </a:ln>
            <a:effectLst/>
          </c:spPr>
          <c:invertIfNegative val="0"/>
          <c:cat>
            <c:strRef>
              <c:f>'Pivot Tables'!$B$4:$B$24</c:f>
              <c:strCache>
                <c:ptCount val="20"/>
                <c:pt idx="0">
                  <c:v>Arsenal</c:v>
                </c:pt>
                <c:pt idx="1">
                  <c:v>Aston Villa</c:v>
                </c:pt>
                <c:pt idx="2">
                  <c:v>Bournemouth</c:v>
                </c:pt>
                <c:pt idx="3">
                  <c:v>Brentford</c:v>
                </c:pt>
                <c:pt idx="4">
                  <c:v>Brighton</c:v>
                </c:pt>
                <c:pt idx="5">
                  <c:v>Chelsea</c:v>
                </c:pt>
                <c:pt idx="6">
                  <c:v>Crystal Palace</c:v>
                </c:pt>
                <c:pt idx="7">
                  <c:v>Everton</c:v>
                </c:pt>
                <c:pt idx="8">
                  <c:v>Fulham</c:v>
                </c:pt>
                <c:pt idx="9">
                  <c:v>Leeds</c:v>
                </c:pt>
                <c:pt idx="10">
                  <c:v>Leicester</c:v>
                </c:pt>
                <c:pt idx="11">
                  <c:v>Liverpool</c:v>
                </c:pt>
                <c:pt idx="12">
                  <c:v>Man City</c:v>
                </c:pt>
                <c:pt idx="13">
                  <c:v>Man United</c:v>
                </c:pt>
                <c:pt idx="14">
                  <c:v>Newcastle</c:v>
                </c:pt>
                <c:pt idx="15">
                  <c:v>Nottingham</c:v>
                </c:pt>
                <c:pt idx="16">
                  <c:v>Southampton</c:v>
                </c:pt>
                <c:pt idx="17">
                  <c:v>Tottenham</c:v>
                </c:pt>
                <c:pt idx="18">
                  <c:v>West Ham</c:v>
                </c:pt>
                <c:pt idx="19">
                  <c:v>Wolves</c:v>
                </c:pt>
              </c:strCache>
            </c:strRef>
          </c:cat>
          <c:val>
            <c:numRef>
              <c:f>'Pivot Tables'!$D$4:$D$24</c:f>
              <c:numCache>
                <c:formatCode>General</c:formatCode>
                <c:ptCount val="20"/>
                <c:pt idx="0">
                  <c:v>285</c:v>
                </c:pt>
                <c:pt idx="1">
                  <c:v>176</c:v>
                </c:pt>
                <c:pt idx="2">
                  <c:v>149</c:v>
                </c:pt>
                <c:pt idx="3">
                  <c:v>172</c:v>
                </c:pt>
                <c:pt idx="4">
                  <c:v>238</c:v>
                </c:pt>
                <c:pt idx="5">
                  <c:v>201</c:v>
                </c:pt>
                <c:pt idx="6">
                  <c:v>172</c:v>
                </c:pt>
                <c:pt idx="7">
                  <c:v>184</c:v>
                </c:pt>
                <c:pt idx="8">
                  <c:v>195</c:v>
                </c:pt>
                <c:pt idx="9">
                  <c:v>201</c:v>
                </c:pt>
                <c:pt idx="10">
                  <c:v>164</c:v>
                </c:pt>
                <c:pt idx="11">
                  <c:v>258</c:v>
                </c:pt>
                <c:pt idx="12">
                  <c:v>242</c:v>
                </c:pt>
                <c:pt idx="13">
                  <c:v>262</c:v>
                </c:pt>
                <c:pt idx="14">
                  <c:v>239</c:v>
                </c:pt>
                <c:pt idx="15">
                  <c:v>161</c:v>
                </c:pt>
                <c:pt idx="16">
                  <c:v>186</c:v>
                </c:pt>
                <c:pt idx="17">
                  <c:v>217</c:v>
                </c:pt>
                <c:pt idx="18">
                  <c:v>206</c:v>
                </c:pt>
                <c:pt idx="19">
                  <c:v>173</c:v>
                </c:pt>
              </c:numCache>
            </c:numRef>
          </c:val>
          <c:extLst>
            <c:ext xmlns:c16="http://schemas.microsoft.com/office/drawing/2014/chart" uri="{C3380CC4-5D6E-409C-BE32-E72D297353CC}">
              <c16:uniqueId val="{00000001-C9A6-4678-97FF-15AFC902B515}"/>
            </c:ext>
          </c:extLst>
        </c:ser>
        <c:ser>
          <c:idx val="2"/>
          <c:order val="2"/>
          <c:tx>
            <c:strRef>
              <c:f>'Pivot Tables'!$E$3</c:f>
              <c:strCache>
                <c:ptCount val="1"/>
                <c:pt idx="0">
                  <c:v>Sum of HST</c:v>
                </c:pt>
              </c:strCache>
            </c:strRef>
          </c:tx>
          <c:spPr>
            <a:solidFill>
              <a:schemeClr val="accent4"/>
            </a:solidFill>
            <a:ln>
              <a:noFill/>
            </a:ln>
            <a:effectLst/>
          </c:spPr>
          <c:invertIfNegative val="0"/>
          <c:cat>
            <c:strRef>
              <c:f>'Pivot Tables'!$B$4:$B$24</c:f>
              <c:strCache>
                <c:ptCount val="20"/>
                <c:pt idx="0">
                  <c:v>Arsenal</c:v>
                </c:pt>
                <c:pt idx="1">
                  <c:v>Aston Villa</c:v>
                </c:pt>
                <c:pt idx="2">
                  <c:v>Bournemouth</c:v>
                </c:pt>
                <c:pt idx="3">
                  <c:v>Brentford</c:v>
                </c:pt>
                <c:pt idx="4">
                  <c:v>Brighton</c:v>
                </c:pt>
                <c:pt idx="5">
                  <c:v>Chelsea</c:v>
                </c:pt>
                <c:pt idx="6">
                  <c:v>Crystal Palace</c:v>
                </c:pt>
                <c:pt idx="7">
                  <c:v>Everton</c:v>
                </c:pt>
                <c:pt idx="8">
                  <c:v>Fulham</c:v>
                </c:pt>
                <c:pt idx="9">
                  <c:v>Leeds</c:v>
                </c:pt>
                <c:pt idx="10">
                  <c:v>Leicester</c:v>
                </c:pt>
                <c:pt idx="11">
                  <c:v>Liverpool</c:v>
                </c:pt>
                <c:pt idx="12">
                  <c:v>Man City</c:v>
                </c:pt>
                <c:pt idx="13">
                  <c:v>Man United</c:v>
                </c:pt>
                <c:pt idx="14">
                  <c:v>Newcastle</c:v>
                </c:pt>
                <c:pt idx="15">
                  <c:v>Nottingham</c:v>
                </c:pt>
                <c:pt idx="16">
                  <c:v>Southampton</c:v>
                </c:pt>
                <c:pt idx="17">
                  <c:v>Tottenham</c:v>
                </c:pt>
                <c:pt idx="18">
                  <c:v>West Ham</c:v>
                </c:pt>
                <c:pt idx="19">
                  <c:v>Wolves</c:v>
                </c:pt>
              </c:strCache>
            </c:strRef>
          </c:cat>
          <c:val>
            <c:numRef>
              <c:f>'Pivot Tables'!$E$4:$E$24</c:f>
              <c:numCache>
                <c:formatCode>General</c:formatCode>
                <c:ptCount val="20"/>
                <c:pt idx="0">
                  <c:v>97</c:v>
                </c:pt>
                <c:pt idx="1">
                  <c:v>70</c:v>
                </c:pt>
                <c:pt idx="2">
                  <c:v>52</c:v>
                </c:pt>
                <c:pt idx="3">
                  <c:v>72</c:v>
                </c:pt>
                <c:pt idx="4">
                  <c:v>100</c:v>
                </c:pt>
                <c:pt idx="5">
                  <c:v>60</c:v>
                </c:pt>
                <c:pt idx="6">
                  <c:v>50</c:v>
                </c:pt>
                <c:pt idx="7">
                  <c:v>68</c:v>
                </c:pt>
                <c:pt idx="8">
                  <c:v>64</c:v>
                </c:pt>
                <c:pt idx="9">
                  <c:v>68</c:v>
                </c:pt>
                <c:pt idx="10">
                  <c:v>58</c:v>
                </c:pt>
                <c:pt idx="11">
                  <c:v>89</c:v>
                </c:pt>
                <c:pt idx="12">
                  <c:v>90</c:v>
                </c:pt>
                <c:pt idx="13">
                  <c:v>86</c:v>
                </c:pt>
                <c:pt idx="14">
                  <c:v>79</c:v>
                </c:pt>
                <c:pt idx="15">
                  <c:v>59</c:v>
                </c:pt>
                <c:pt idx="16">
                  <c:v>63</c:v>
                </c:pt>
                <c:pt idx="17">
                  <c:v>89</c:v>
                </c:pt>
                <c:pt idx="18">
                  <c:v>59</c:v>
                </c:pt>
                <c:pt idx="19">
                  <c:v>56</c:v>
                </c:pt>
              </c:numCache>
            </c:numRef>
          </c:val>
          <c:extLst>
            <c:ext xmlns:c16="http://schemas.microsoft.com/office/drawing/2014/chart" uri="{C3380CC4-5D6E-409C-BE32-E72D297353CC}">
              <c16:uniqueId val="{00000001-B93C-4FC7-9C72-80F8F7D95990}"/>
            </c:ext>
          </c:extLst>
        </c:ser>
        <c:dLbls>
          <c:showLegendKey val="0"/>
          <c:showVal val="0"/>
          <c:showCatName val="0"/>
          <c:showSerName val="0"/>
          <c:showPercent val="0"/>
          <c:showBubbleSize val="0"/>
        </c:dLbls>
        <c:gapWidth val="85"/>
        <c:overlap val="100"/>
        <c:axId val="1083487615"/>
        <c:axId val="1083484735"/>
      </c:barChart>
      <c:catAx>
        <c:axId val="1083487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fa-IR"/>
          </a:p>
        </c:txPr>
        <c:crossAx val="1083484735"/>
        <c:crosses val="autoZero"/>
        <c:auto val="1"/>
        <c:lblAlgn val="ctr"/>
        <c:lblOffset val="100"/>
        <c:noMultiLvlLbl val="0"/>
      </c:catAx>
      <c:valAx>
        <c:axId val="108348473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fa-IR"/>
          </a:p>
        </c:txPr>
        <c:crossAx val="108348761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flat" cmpd="sng" algn="ctr">
      <a:noFill/>
      <a:round/>
    </a:ln>
    <a:effectLst>
      <a:outerShdw blurRad="57150" dist="19050" dir="5400000" algn="ctr" rotWithShape="0">
        <a:srgbClr val="000000">
          <a:alpha val="63000"/>
        </a:srgbClr>
      </a:outerShdw>
    </a:effectLst>
    <a:scene3d>
      <a:camera prst="orthographicFront"/>
      <a:lightRig rig="threePt" dir="t"/>
    </a:scene3d>
    <a:sp3d>
      <a:bevelT/>
    </a:sp3d>
  </c:spPr>
  <c:txPr>
    <a:bodyPr/>
    <a:lstStyle/>
    <a:p>
      <a:pPr>
        <a:defRPr>
          <a:solidFill>
            <a:schemeClr val="lt1"/>
          </a:solidFill>
          <a:latin typeface="+mn-lt"/>
          <a:ea typeface="+mn-ea"/>
          <a:cs typeface="+mn-cs"/>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[epl_results_2022-23.xlsx]Pivot Tables!Phf</c:name>
    <c:fmtId val="18"/>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Total fouls for host teams</a:t>
            </a:r>
          </a:p>
        </c:rich>
      </c:tx>
      <c:layout>
        <c:manualLayout>
          <c:xMode val="edge"/>
          <c:yMode val="edge"/>
          <c:x val="2.112876485578764E-2"/>
          <c:y val="3.49414501435488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fa-I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Tables'!$H$3</c:f>
              <c:strCache>
                <c:ptCount val="1"/>
                <c:pt idx="0">
                  <c:v>Total</c:v>
                </c:pt>
              </c:strCache>
            </c:strRef>
          </c:tx>
          <c:spPr>
            <a:solidFill>
              <a:schemeClr val="bg1"/>
            </a:solidFill>
            <a:ln>
              <a:noFill/>
            </a:ln>
            <a:effectLst/>
          </c:spPr>
          <c:invertIfNegative val="0"/>
          <c:cat>
            <c:strRef>
              <c:f>'Pivot Tables'!$G$4:$G$13</c:f>
              <c:strCache>
                <c:ptCount val="9"/>
                <c:pt idx="0">
                  <c:v>Jan</c:v>
                </c:pt>
                <c:pt idx="1">
                  <c:v>Feb</c:v>
                </c:pt>
                <c:pt idx="2">
                  <c:v>Mar</c:v>
                </c:pt>
                <c:pt idx="3">
                  <c:v>Apr</c:v>
                </c:pt>
                <c:pt idx="4">
                  <c:v>Aug</c:v>
                </c:pt>
                <c:pt idx="5">
                  <c:v>Sep</c:v>
                </c:pt>
                <c:pt idx="6">
                  <c:v>Oct</c:v>
                </c:pt>
                <c:pt idx="7">
                  <c:v>Nov</c:v>
                </c:pt>
                <c:pt idx="8">
                  <c:v>Dec</c:v>
                </c:pt>
              </c:strCache>
            </c:strRef>
          </c:cat>
          <c:val>
            <c:numRef>
              <c:f>'Pivot Tables'!$H$4:$H$13</c:f>
              <c:numCache>
                <c:formatCode>General</c:formatCode>
                <c:ptCount val="9"/>
                <c:pt idx="0">
                  <c:v>375</c:v>
                </c:pt>
                <c:pt idx="1">
                  <c:v>445</c:v>
                </c:pt>
                <c:pt idx="2">
                  <c:v>332</c:v>
                </c:pt>
                <c:pt idx="3">
                  <c:v>280</c:v>
                </c:pt>
                <c:pt idx="4">
                  <c:v>502</c:v>
                </c:pt>
                <c:pt idx="5">
                  <c:v>173</c:v>
                </c:pt>
                <c:pt idx="6">
                  <c:v>636</c:v>
                </c:pt>
                <c:pt idx="7">
                  <c:v>208</c:v>
                </c:pt>
                <c:pt idx="8">
                  <c:v>188</c:v>
                </c:pt>
              </c:numCache>
            </c:numRef>
          </c:val>
          <c:extLst>
            <c:ext xmlns:c16="http://schemas.microsoft.com/office/drawing/2014/chart" uri="{C3380CC4-5D6E-409C-BE32-E72D297353CC}">
              <c16:uniqueId val="{00000000-8408-4057-9C2A-BADD788ED4E9}"/>
            </c:ext>
          </c:extLst>
        </c:ser>
        <c:dLbls>
          <c:showLegendKey val="0"/>
          <c:showVal val="0"/>
          <c:showCatName val="0"/>
          <c:showSerName val="0"/>
          <c:showPercent val="0"/>
          <c:showBubbleSize val="0"/>
        </c:dLbls>
        <c:gapWidth val="128"/>
        <c:overlap val="-31"/>
        <c:axId val="2007155631"/>
        <c:axId val="2007157551"/>
      </c:barChart>
      <c:catAx>
        <c:axId val="200715563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fa-IR"/>
          </a:p>
        </c:txPr>
        <c:crossAx val="2007157551"/>
        <c:crosses val="autoZero"/>
        <c:auto val="1"/>
        <c:lblAlgn val="ctr"/>
        <c:lblOffset val="100"/>
        <c:noMultiLvlLbl val="0"/>
      </c:catAx>
      <c:valAx>
        <c:axId val="2007157551"/>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00715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w="9525" cap="flat" cmpd="sng" algn="ctr">
      <a:noFill/>
      <a:round/>
    </a:ln>
    <a:effectLst/>
    <a:scene3d>
      <a:camera prst="orthographicFront"/>
      <a:lightRig rig="threePt" dir="t"/>
    </a:scene3d>
    <a:sp3d>
      <a:bevelT/>
    </a:sp3d>
  </c:spPr>
  <c:txPr>
    <a:bodyPr/>
    <a:lstStyle/>
    <a:p>
      <a:pPr>
        <a:defRPr>
          <a:solidFill>
            <a:schemeClr val="lt1"/>
          </a:solidFill>
          <a:latin typeface="+mn-lt"/>
          <a:ea typeface="+mn-ea"/>
          <a:cs typeface="+mn-cs"/>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[epl_results_2022-23.xlsx]Pivot Tables!Phr</c:name>
    <c:fmtId val="17"/>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Total Red cards for host teams</a:t>
            </a:r>
          </a:p>
        </c:rich>
      </c:tx>
      <c:layout>
        <c:manualLayout>
          <c:xMode val="edge"/>
          <c:yMode val="edge"/>
          <c:x val="3.3516688217300188E-2"/>
          <c:y val="7.37226121191372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fa-IR"/>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fa-I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Tables'!$K$3</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fa-I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34925" cap="rnd">
                <a:solidFill>
                  <a:schemeClr val="accent1">
                    <a:lumMod val="75000"/>
                  </a:schemeClr>
                </a:solidFill>
                <a:prstDash val="sysDot"/>
              </a:ln>
              <a:effectLst/>
            </c:spPr>
            <c:trendlineType val="linear"/>
            <c:dispRSqr val="0"/>
            <c:dispEq val="0"/>
          </c:trendline>
          <c:cat>
            <c:strRef>
              <c:f>'Pivot Tables'!$J$4:$J$13</c:f>
              <c:strCache>
                <c:ptCount val="9"/>
                <c:pt idx="0">
                  <c:v>Jan</c:v>
                </c:pt>
                <c:pt idx="1">
                  <c:v>Feb</c:v>
                </c:pt>
                <c:pt idx="2">
                  <c:v>Mar</c:v>
                </c:pt>
                <c:pt idx="3">
                  <c:v>Apr</c:v>
                </c:pt>
                <c:pt idx="4">
                  <c:v>Aug</c:v>
                </c:pt>
                <c:pt idx="5">
                  <c:v>Sep</c:v>
                </c:pt>
                <c:pt idx="6">
                  <c:v>Oct</c:v>
                </c:pt>
                <c:pt idx="7">
                  <c:v>Nov</c:v>
                </c:pt>
                <c:pt idx="8">
                  <c:v>Dec</c:v>
                </c:pt>
              </c:strCache>
            </c:strRef>
          </c:cat>
          <c:val>
            <c:numRef>
              <c:f>'Pivot Tables'!$K$4:$K$13</c:f>
              <c:numCache>
                <c:formatCode>General</c:formatCode>
                <c:ptCount val="9"/>
                <c:pt idx="0">
                  <c:v>0</c:v>
                </c:pt>
                <c:pt idx="1">
                  <c:v>3</c:v>
                </c:pt>
                <c:pt idx="2">
                  <c:v>3</c:v>
                </c:pt>
                <c:pt idx="3">
                  <c:v>2</c:v>
                </c:pt>
                <c:pt idx="4">
                  <c:v>2</c:v>
                </c:pt>
                <c:pt idx="5">
                  <c:v>1</c:v>
                </c:pt>
                <c:pt idx="6">
                  <c:v>2</c:v>
                </c:pt>
                <c:pt idx="7">
                  <c:v>2</c:v>
                </c:pt>
                <c:pt idx="8">
                  <c:v>2</c:v>
                </c:pt>
              </c:numCache>
            </c:numRef>
          </c:val>
          <c:extLst>
            <c:ext xmlns:c16="http://schemas.microsoft.com/office/drawing/2014/chart" uri="{C3380CC4-5D6E-409C-BE32-E72D297353CC}">
              <c16:uniqueId val="{00000001-AC01-4A40-A974-A287E5BEEED6}"/>
            </c:ext>
          </c:extLst>
        </c:ser>
        <c:dLbls>
          <c:showLegendKey val="0"/>
          <c:showVal val="0"/>
          <c:showCatName val="0"/>
          <c:showSerName val="0"/>
          <c:showPercent val="0"/>
          <c:showBubbleSize val="0"/>
        </c:dLbls>
        <c:gapWidth val="51"/>
        <c:overlap val="-13"/>
        <c:axId val="1466701471"/>
        <c:axId val="521408431"/>
      </c:barChart>
      <c:catAx>
        <c:axId val="146670147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fa-IR"/>
          </a:p>
        </c:txPr>
        <c:crossAx val="521408431"/>
        <c:crosses val="autoZero"/>
        <c:auto val="1"/>
        <c:lblAlgn val="ctr"/>
        <c:lblOffset val="100"/>
        <c:noMultiLvlLbl val="0"/>
      </c:catAx>
      <c:valAx>
        <c:axId val="521408431"/>
        <c:scaling>
          <c:orientation val="minMax"/>
          <c:max val="10"/>
        </c:scaling>
        <c:delete val="1"/>
        <c:axPos val="l"/>
        <c:majorGridlines>
          <c:spPr>
            <a:ln w="9525" cap="flat" cmpd="sng" algn="ctr">
              <a:noFill/>
              <a:round/>
            </a:ln>
            <a:effectLst/>
          </c:spPr>
        </c:majorGridlines>
        <c:numFmt formatCode="General" sourceLinked="1"/>
        <c:majorTickMark val="none"/>
        <c:minorTickMark val="none"/>
        <c:tickLblPos val="nextTo"/>
        <c:crossAx val="146670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w="9525" cap="flat" cmpd="sng" algn="ctr">
      <a:noFill/>
      <a:round/>
    </a:ln>
    <a:effectLst/>
    <a:scene3d>
      <a:camera prst="orthographicFront"/>
      <a:lightRig rig="threePt" dir="t"/>
    </a:scene3d>
    <a:sp3d>
      <a:bevelT/>
    </a:sp3d>
  </c:spPr>
  <c:txPr>
    <a:bodyPr/>
    <a:lstStyle/>
    <a:p>
      <a:pPr>
        <a:defRPr>
          <a:solidFill>
            <a:schemeClr val="lt1"/>
          </a:solidFill>
          <a:latin typeface="+mn-lt"/>
          <a:ea typeface="+mn-ea"/>
          <a:cs typeface="+mn-cs"/>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[epl_results_2022-23.xlsx]Pivot Tables!Preferee</c:name>
    <c:fmtId val="2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Referee cards to home teams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fa-I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Tables'!$Q$3</c:f>
              <c:strCache>
                <c:ptCount val="1"/>
                <c:pt idx="0">
                  <c:v>Sum of HR</c:v>
                </c:pt>
              </c:strCache>
            </c:strRef>
          </c:tx>
          <c:spPr>
            <a:solidFill>
              <a:schemeClr val="accent1"/>
            </a:solidFill>
            <a:ln>
              <a:noFill/>
            </a:ln>
            <a:effectLst/>
          </c:spPr>
          <c:invertIfNegative val="0"/>
          <c:cat>
            <c:strRef>
              <c:f>'Pivot Tables'!$P$4:$P$26</c:f>
              <c:strCache>
                <c:ptCount val="22"/>
                <c:pt idx="0">
                  <c:v>A Madley</c:v>
                </c:pt>
                <c:pt idx="1">
                  <c:v>A Marriner</c:v>
                </c:pt>
                <c:pt idx="2">
                  <c:v>A Taylor</c:v>
                </c:pt>
                <c:pt idx="3">
                  <c:v>C Kavanagh</c:v>
                </c:pt>
                <c:pt idx="4">
                  <c:v>C Pawson</c:v>
                </c:pt>
                <c:pt idx="5">
                  <c:v>D Bond</c:v>
                </c:pt>
                <c:pt idx="6">
                  <c:v>D Coote</c:v>
                </c:pt>
                <c:pt idx="7">
                  <c:v>D England</c:v>
                </c:pt>
                <c:pt idx="8">
                  <c:v>G Scott</c:v>
                </c:pt>
                <c:pt idx="9">
                  <c:v>J Brooks</c:v>
                </c:pt>
                <c:pt idx="10">
                  <c:v>J Gillett</c:v>
                </c:pt>
                <c:pt idx="11">
                  <c:v>M Oliver</c:v>
                </c:pt>
                <c:pt idx="12">
                  <c:v>M Salisbury</c:v>
                </c:pt>
                <c:pt idx="13">
                  <c:v>P Bankes</c:v>
                </c:pt>
                <c:pt idx="14">
                  <c:v>P Tierney</c:v>
                </c:pt>
                <c:pt idx="15">
                  <c:v>R Jones</c:v>
                </c:pt>
                <c:pt idx="16">
                  <c:v>R Madley</c:v>
                </c:pt>
                <c:pt idx="17">
                  <c:v>S Attwell</c:v>
                </c:pt>
                <c:pt idx="18">
                  <c:v>S Hooper</c:v>
                </c:pt>
                <c:pt idx="19">
                  <c:v>T Bramall</c:v>
                </c:pt>
                <c:pt idx="20">
                  <c:v>T Harrington</c:v>
                </c:pt>
                <c:pt idx="21">
                  <c:v>T Robinson</c:v>
                </c:pt>
              </c:strCache>
            </c:strRef>
          </c:cat>
          <c:val>
            <c:numRef>
              <c:f>'Pivot Tables'!$Q$4:$Q$26</c:f>
              <c:numCache>
                <c:formatCode>General</c:formatCode>
                <c:ptCount val="22"/>
                <c:pt idx="0">
                  <c:v>3</c:v>
                </c:pt>
                <c:pt idx="1">
                  <c:v>2</c:v>
                </c:pt>
                <c:pt idx="2">
                  <c:v>2</c:v>
                </c:pt>
                <c:pt idx="3">
                  <c:v>0</c:v>
                </c:pt>
                <c:pt idx="4">
                  <c:v>0</c:v>
                </c:pt>
                <c:pt idx="5">
                  <c:v>1</c:v>
                </c:pt>
                <c:pt idx="6">
                  <c:v>1</c:v>
                </c:pt>
                <c:pt idx="7">
                  <c:v>2</c:v>
                </c:pt>
                <c:pt idx="8">
                  <c:v>2</c:v>
                </c:pt>
                <c:pt idx="9">
                  <c:v>0</c:v>
                </c:pt>
                <c:pt idx="10">
                  <c:v>0</c:v>
                </c:pt>
                <c:pt idx="11">
                  <c:v>0</c:v>
                </c:pt>
                <c:pt idx="12">
                  <c:v>1</c:v>
                </c:pt>
                <c:pt idx="13">
                  <c:v>0</c:v>
                </c:pt>
                <c:pt idx="14">
                  <c:v>2</c:v>
                </c:pt>
                <c:pt idx="15">
                  <c:v>0</c:v>
                </c:pt>
                <c:pt idx="16">
                  <c:v>0</c:v>
                </c:pt>
                <c:pt idx="17">
                  <c:v>1</c:v>
                </c:pt>
                <c:pt idx="18">
                  <c:v>0</c:v>
                </c:pt>
                <c:pt idx="19">
                  <c:v>0</c:v>
                </c:pt>
                <c:pt idx="20">
                  <c:v>0</c:v>
                </c:pt>
                <c:pt idx="21">
                  <c:v>0</c:v>
                </c:pt>
              </c:numCache>
            </c:numRef>
          </c:val>
          <c:extLst>
            <c:ext xmlns:c16="http://schemas.microsoft.com/office/drawing/2014/chart" uri="{C3380CC4-5D6E-409C-BE32-E72D297353CC}">
              <c16:uniqueId val="{00000000-2BA7-4F6A-85F6-ACDCDD72144E}"/>
            </c:ext>
          </c:extLst>
        </c:ser>
        <c:ser>
          <c:idx val="1"/>
          <c:order val="1"/>
          <c:tx>
            <c:strRef>
              <c:f>'Pivot Tables'!$R$3</c:f>
              <c:strCache>
                <c:ptCount val="1"/>
                <c:pt idx="0">
                  <c:v>Sum of HY</c:v>
                </c:pt>
              </c:strCache>
            </c:strRef>
          </c:tx>
          <c:spPr>
            <a:solidFill>
              <a:schemeClr val="accent2"/>
            </a:solidFill>
            <a:ln>
              <a:noFill/>
            </a:ln>
            <a:effectLst/>
          </c:spPr>
          <c:invertIfNegative val="0"/>
          <c:cat>
            <c:strRef>
              <c:f>'Pivot Tables'!$P$4:$P$26</c:f>
              <c:strCache>
                <c:ptCount val="22"/>
                <c:pt idx="0">
                  <c:v>A Madley</c:v>
                </c:pt>
                <c:pt idx="1">
                  <c:v>A Marriner</c:v>
                </c:pt>
                <c:pt idx="2">
                  <c:v>A Taylor</c:v>
                </c:pt>
                <c:pt idx="3">
                  <c:v>C Kavanagh</c:v>
                </c:pt>
                <c:pt idx="4">
                  <c:v>C Pawson</c:v>
                </c:pt>
                <c:pt idx="5">
                  <c:v>D Bond</c:v>
                </c:pt>
                <c:pt idx="6">
                  <c:v>D Coote</c:v>
                </c:pt>
                <c:pt idx="7">
                  <c:v>D England</c:v>
                </c:pt>
                <c:pt idx="8">
                  <c:v>G Scott</c:v>
                </c:pt>
                <c:pt idx="9">
                  <c:v>J Brooks</c:v>
                </c:pt>
                <c:pt idx="10">
                  <c:v>J Gillett</c:v>
                </c:pt>
                <c:pt idx="11">
                  <c:v>M Oliver</c:v>
                </c:pt>
                <c:pt idx="12">
                  <c:v>M Salisbury</c:v>
                </c:pt>
                <c:pt idx="13">
                  <c:v>P Bankes</c:v>
                </c:pt>
                <c:pt idx="14">
                  <c:v>P Tierney</c:v>
                </c:pt>
                <c:pt idx="15">
                  <c:v>R Jones</c:v>
                </c:pt>
                <c:pt idx="16">
                  <c:v>R Madley</c:v>
                </c:pt>
                <c:pt idx="17">
                  <c:v>S Attwell</c:v>
                </c:pt>
                <c:pt idx="18">
                  <c:v>S Hooper</c:v>
                </c:pt>
                <c:pt idx="19">
                  <c:v>T Bramall</c:v>
                </c:pt>
                <c:pt idx="20">
                  <c:v>T Harrington</c:v>
                </c:pt>
                <c:pt idx="21">
                  <c:v>T Robinson</c:v>
                </c:pt>
              </c:strCache>
            </c:strRef>
          </c:cat>
          <c:val>
            <c:numRef>
              <c:f>'Pivot Tables'!$R$4:$R$26</c:f>
              <c:numCache>
                <c:formatCode>General</c:formatCode>
                <c:ptCount val="22"/>
                <c:pt idx="0">
                  <c:v>30</c:v>
                </c:pt>
                <c:pt idx="1">
                  <c:v>19</c:v>
                </c:pt>
                <c:pt idx="2">
                  <c:v>43</c:v>
                </c:pt>
                <c:pt idx="3">
                  <c:v>9</c:v>
                </c:pt>
                <c:pt idx="4">
                  <c:v>40</c:v>
                </c:pt>
                <c:pt idx="5">
                  <c:v>5</c:v>
                </c:pt>
                <c:pt idx="6">
                  <c:v>25</c:v>
                </c:pt>
                <c:pt idx="7">
                  <c:v>19</c:v>
                </c:pt>
                <c:pt idx="8">
                  <c:v>9</c:v>
                </c:pt>
                <c:pt idx="9">
                  <c:v>25</c:v>
                </c:pt>
                <c:pt idx="10">
                  <c:v>20</c:v>
                </c:pt>
                <c:pt idx="11">
                  <c:v>40</c:v>
                </c:pt>
                <c:pt idx="12">
                  <c:v>27</c:v>
                </c:pt>
                <c:pt idx="13">
                  <c:v>29</c:v>
                </c:pt>
                <c:pt idx="14">
                  <c:v>44</c:v>
                </c:pt>
                <c:pt idx="15">
                  <c:v>34</c:v>
                </c:pt>
                <c:pt idx="16">
                  <c:v>3</c:v>
                </c:pt>
                <c:pt idx="17">
                  <c:v>27</c:v>
                </c:pt>
                <c:pt idx="18">
                  <c:v>29</c:v>
                </c:pt>
                <c:pt idx="19">
                  <c:v>7</c:v>
                </c:pt>
                <c:pt idx="20">
                  <c:v>10</c:v>
                </c:pt>
                <c:pt idx="21">
                  <c:v>4</c:v>
                </c:pt>
              </c:numCache>
            </c:numRef>
          </c:val>
          <c:extLst>
            <c:ext xmlns:c16="http://schemas.microsoft.com/office/drawing/2014/chart" uri="{C3380CC4-5D6E-409C-BE32-E72D297353CC}">
              <c16:uniqueId val="{00000001-2BA7-4F6A-85F6-ACDCDD72144E}"/>
            </c:ext>
          </c:extLst>
        </c:ser>
        <c:dLbls>
          <c:showLegendKey val="0"/>
          <c:showVal val="0"/>
          <c:showCatName val="0"/>
          <c:showSerName val="0"/>
          <c:showPercent val="0"/>
          <c:showBubbleSize val="0"/>
        </c:dLbls>
        <c:gapWidth val="150"/>
        <c:overlap val="100"/>
        <c:axId val="677081695"/>
        <c:axId val="677101375"/>
      </c:barChart>
      <c:catAx>
        <c:axId val="67708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fa-IR"/>
          </a:p>
        </c:txPr>
        <c:crossAx val="677101375"/>
        <c:crosses val="autoZero"/>
        <c:auto val="1"/>
        <c:lblAlgn val="ctr"/>
        <c:lblOffset val="100"/>
        <c:noMultiLvlLbl val="0"/>
      </c:catAx>
      <c:valAx>
        <c:axId val="677101375"/>
        <c:scaling>
          <c:orientation val="minMax"/>
        </c:scaling>
        <c:delete val="1"/>
        <c:axPos val="l"/>
        <c:numFmt formatCode="General" sourceLinked="1"/>
        <c:majorTickMark val="none"/>
        <c:minorTickMark val="none"/>
        <c:tickLblPos val="nextTo"/>
        <c:crossAx val="67708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flat" cmpd="sng" algn="ctr">
      <a:noFill/>
      <a:round/>
    </a:ln>
    <a:effectLst>
      <a:outerShdw blurRad="57150" dist="19050" dir="5400000" algn="ctr" rotWithShape="0">
        <a:srgbClr val="000000">
          <a:alpha val="63000"/>
        </a:srgbClr>
      </a:outerShdw>
    </a:effectLst>
  </c:spPr>
  <c:txPr>
    <a:bodyPr/>
    <a:lstStyle/>
    <a:p>
      <a:pPr>
        <a:defRPr>
          <a:solidFill>
            <a:schemeClr val="lt1"/>
          </a:solidFill>
          <a:latin typeface="+mn-lt"/>
          <a:ea typeface="+mn-ea"/>
          <a:cs typeface="+mn-cs"/>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15875</xdr:rowOff>
    </xdr:from>
    <xdr:to>
      <xdr:col>6</xdr:col>
      <xdr:colOff>611187</xdr:colOff>
      <xdr:row>18</xdr:row>
      <xdr:rowOff>6764</xdr:rowOff>
    </xdr:to>
    <xdr:graphicFrame macro="">
      <xdr:nvGraphicFramePr>
        <xdr:cNvPr id="7" name="Chart 6">
          <a:extLst>
            <a:ext uri="{FF2B5EF4-FFF2-40B4-BE49-F238E27FC236}">
              <a16:creationId xmlns:a16="http://schemas.microsoft.com/office/drawing/2014/main" id="{D52AB8DB-1E2A-4B55-A6A7-92B13049A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182563</xdr:colOff>
      <xdr:row>6</xdr:row>
      <xdr:rowOff>0</xdr:rowOff>
    </xdr:from>
    <xdr:to>
      <xdr:col>17</xdr:col>
      <xdr:colOff>397191</xdr:colOff>
      <xdr:row>17</xdr:row>
      <xdr:rowOff>171852</xdr:rowOff>
    </xdr:to>
    <xdr:graphicFrame macro="">
      <xdr:nvGraphicFramePr>
        <xdr:cNvPr id="3" name="Chart 2">
          <a:extLst>
            <a:ext uri="{FF2B5EF4-FFF2-40B4-BE49-F238E27FC236}">
              <a16:creationId xmlns:a16="http://schemas.microsoft.com/office/drawing/2014/main" id="{07E877F3-F5A6-4561-9C43-7DD18FC40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174626</xdr:colOff>
      <xdr:row>17</xdr:row>
      <xdr:rowOff>172177</xdr:rowOff>
    </xdr:from>
    <xdr:to>
      <xdr:col>17</xdr:col>
      <xdr:colOff>396054</xdr:colOff>
      <xdr:row>29</xdr:row>
      <xdr:rowOff>15875</xdr:rowOff>
    </xdr:to>
    <xdr:graphicFrame macro="">
      <xdr:nvGraphicFramePr>
        <xdr:cNvPr id="8" name="Chart 7">
          <a:extLst>
            <a:ext uri="{FF2B5EF4-FFF2-40B4-BE49-F238E27FC236}">
              <a16:creationId xmlns:a16="http://schemas.microsoft.com/office/drawing/2014/main" id="{8E79FB93-D637-48F7-8037-B667A9EC3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26580</xdr:colOff>
      <xdr:row>0</xdr:row>
      <xdr:rowOff>17721</xdr:rowOff>
    </xdr:from>
    <xdr:to>
      <xdr:col>19</xdr:col>
      <xdr:colOff>0</xdr:colOff>
      <xdr:row>4</xdr:row>
      <xdr:rowOff>62023</xdr:rowOff>
    </xdr:to>
    <xdr:sp macro="" textlink="">
      <xdr:nvSpPr>
        <xdr:cNvPr id="9" name="Rectangle 8">
          <a:extLst>
            <a:ext uri="{FF2B5EF4-FFF2-40B4-BE49-F238E27FC236}">
              <a16:creationId xmlns:a16="http://schemas.microsoft.com/office/drawing/2014/main" id="{5E6D692B-7A49-8BAD-8EF4-C1FA44F184DD}"/>
            </a:ext>
          </a:extLst>
        </xdr:cNvPr>
        <xdr:cNvSpPr/>
      </xdr:nvSpPr>
      <xdr:spPr>
        <a:xfrm>
          <a:off x="26580" y="17721"/>
          <a:ext cx="12641670" cy="742802"/>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fa-IR" sz="2000"/>
        </a:p>
      </xdr:txBody>
    </xdr:sp>
    <xdr:clientData/>
  </xdr:twoCellAnchor>
  <xdr:twoCellAnchor>
    <xdr:from>
      <xdr:col>7</xdr:col>
      <xdr:colOff>666749</xdr:colOff>
      <xdr:row>1</xdr:row>
      <xdr:rowOff>53163</xdr:rowOff>
    </xdr:from>
    <xdr:to>
      <xdr:col>11</xdr:col>
      <xdr:colOff>26581</xdr:colOff>
      <xdr:row>3</xdr:row>
      <xdr:rowOff>26582</xdr:rowOff>
    </xdr:to>
    <xdr:sp macro="" textlink="">
      <xdr:nvSpPr>
        <xdr:cNvPr id="10" name="TextBox 9">
          <a:extLst>
            <a:ext uri="{FF2B5EF4-FFF2-40B4-BE49-F238E27FC236}">
              <a16:creationId xmlns:a16="http://schemas.microsoft.com/office/drawing/2014/main" id="{81AAB58F-8AA1-0740-861C-51782A37E019}"/>
            </a:ext>
          </a:extLst>
        </xdr:cNvPr>
        <xdr:cNvSpPr txBox="1"/>
      </xdr:nvSpPr>
      <xdr:spPr>
        <a:xfrm>
          <a:off x="5333999" y="227788"/>
          <a:ext cx="2026832" cy="322669"/>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1" anchor="t"/>
        <a:lstStyle/>
        <a:p>
          <a:r>
            <a:rPr lang="en-US" sz="2000">
              <a:solidFill>
                <a:schemeClr val="bg1"/>
              </a:solidFill>
            </a:rPr>
            <a:t>Premier League</a:t>
          </a:r>
          <a:endParaRPr lang="fa-IR" sz="2000">
            <a:solidFill>
              <a:schemeClr val="bg1"/>
            </a:solidFill>
          </a:endParaRPr>
        </a:p>
      </xdr:txBody>
    </xdr:sp>
    <xdr:clientData/>
  </xdr:twoCellAnchor>
  <xdr:twoCellAnchor>
    <xdr:from>
      <xdr:col>7</xdr:col>
      <xdr:colOff>26453</xdr:colOff>
      <xdr:row>18</xdr:row>
      <xdr:rowOff>148701</xdr:rowOff>
    </xdr:from>
    <xdr:to>
      <xdr:col>11</xdr:col>
      <xdr:colOff>26602</xdr:colOff>
      <xdr:row>18</xdr:row>
      <xdr:rowOff>148701</xdr:rowOff>
    </xdr:to>
    <xdr:cxnSp macro="">
      <xdr:nvCxnSpPr>
        <xdr:cNvPr id="12" name="Straight Connector 11">
          <a:extLst>
            <a:ext uri="{FF2B5EF4-FFF2-40B4-BE49-F238E27FC236}">
              <a16:creationId xmlns:a16="http://schemas.microsoft.com/office/drawing/2014/main" id="{2F372407-0BA4-0ABB-BCBA-3AA3D98661A1}"/>
            </a:ext>
          </a:extLst>
        </xdr:cNvPr>
        <xdr:cNvCxnSpPr/>
      </xdr:nvCxnSpPr>
      <xdr:spPr>
        <a:xfrm>
          <a:off x="5412239" y="2812002"/>
          <a:ext cx="2693043"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18</xdr:row>
      <xdr:rowOff>60772</xdr:rowOff>
    </xdr:from>
    <xdr:to>
      <xdr:col>6</xdr:col>
      <xdr:colOff>627062</xdr:colOff>
      <xdr:row>29</xdr:row>
      <xdr:rowOff>15875</xdr:rowOff>
    </xdr:to>
    <xdr:graphicFrame macro="">
      <xdr:nvGraphicFramePr>
        <xdr:cNvPr id="24" name="Chart 23">
          <a:extLst>
            <a:ext uri="{FF2B5EF4-FFF2-40B4-BE49-F238E27FC236}">
              <a16:creationId xmlns:a16="http://schemas.microsoft.com/office/drawing/2014/main" id="{A3E7AC5C-6D44-405C-94EC-3D884CE02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658813</xdr:colOff>
      <xdr:row>5</xdr:row>
      <xdr:rowOff>173547</xdr:rowOff>
    </xdr:from>
    <xdr:to>
      <xdr:col>9</xdr:col>
      <xdr:colOff>452438</xdr:colOff>
      <xdr:row>16</xdr:row>
      <xdr:rowOff>55563</xdr:rowOff>
    </xdr:to>
    <mc:AlternateContent xmlns:mc="http://schemas.openxmlformats.org/markup-compatibility/2006" xmlns:a14="http://schemas.microsoft.com/office/drawing/2010/main">
      <mc:Choice Requires="a14">
        <xdr:graphicFrame macro="">
          <xdr:nvGraphicFramePr>
            <xdr:cNvPr id="25" name="HomeTeam">
              <a:extLst>
                <a:ext uri="{FF2B5EF4-FFF2-40B4-BE49-F238E27FC236}">
                  <a16:creationId xmlns:a16="http://schemas.microsoft.com/office/drawing/2014/main" id="{1F48F501-6A08-4FCE-97F6-FB0254558420}"/>
                </a:ext>
              </a:extLst>
            </xdr:cNvPr>
            <xdr:cNvGraphicFramePr/>
          </xdr:nvGraphicFramePr>
          <xdr:xfrm>
            <a:off x="0" y="0"/>
            <a:ext cx="0" cy="0"/>
          </xdr:xfrm>
          <a:graphic>
            <a:graphicData uri="http://schemas.microsoft.com/office/drawing/2010/slicer">
              <sle:slicer xmlns:sle="http://schemas.microsoft.com/office/drawing/2010/slicer" name="HomeTeam"/>
            </a:graphicData>
          </a:graphic>
        </xdr:graphicFrame>
      </mc:Choice>
      <mc:Fallback xmlns="">
        <xdr:sp macro="" textlink="">
          <xdr:nvSpPr>
            <xdr:cNvPr id="0" name=""/>
            <xdr:cNvSpPr>
              <a:spLocks noTextEdit="1"/>
            </xdr:cNvSpPr>
          </xdr:nvSpPr>
          <xdr:spPr>
            <a:xfrm>
              <a:off x="4659313" y="1046672"/>
              <a:ext cx="1793875" cy="1802891"/>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563563</xdr:colOff>
      <xdr:row>6</xdr:row>
      <xdr:rowOff>8711</xdr:rowOff>
    </xdr:from>
    <xdr:to>
      <xdr:col>11</xdr:col>
      <xdr:colOff>55562</xdr:colOff>
      <xdr:row>16</xdr:row>
      <xdr:rowOff>79375</xdr:rowOff>
    </xdr:to>
    <mc:AlternateContent xmlns:mc="http://schemas.openxmlformats.org/markup-compatibility/2006" xmlns:a14="http://schemas.microsoft.com/office/drawing/2010/main">
      <mc:Choice Requires="a14">
        <xdr:graphicFrame macro="">
          <xdr:nvGraphicFramePr>
            <xdr:cNvPr id="26" name="Months (Date)">
              <a:extLst>
                <a:ext uri="{FF2B5EF4-FFF2-40B4-BE49-F238E27FC236}">
                  <a16:creationId xmlns:a16="http://schemas.microsoft.com/office/drawing/2014/main" id="{2702551D-7710-433D-ACC1-69A6BA65149C}"/>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6564313" y="1056461"/>
              <a:ext cx="825499" cy="1816914"/>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r" refreshedDate="45057.470199537034" createdVersion="8" refreshedVersion="8" minRefreshableVersion="3" recordCount="296" xr:uid="{9A4C3C15-1AF2-410D-A6C6-924EC5429E44}">
  <cacheSource type="worksheet">
    <worksheetSource name="EPL"/>
  </cacheSource>
  <cacheFields count="29">
    <cacheField name="Div" numFmtId="0">
      <sharedItems count="1">
        <s v="E0"/>
      </sharedItems>
    </cacheField>
    <cacheField name="Date" numFmtId="14">
      <sharedItems containsSemiMixedTypes="0" containsNonDate="0" containsDate="1" containsString="0" minDate="2022-08-05T00:00:00" maxDate="2023-04-10T00:00:00" count="89">
        <d v="2022-08-05T00:00:00"/>
        <d v="2022-08-06T00:00:00"/>
        <d v="2022-08-07T00:00:00"/>
        <d v="2022-08-13T00:00:00"/>
        <d v="2022-08-14T00:00:00"/>
        <d v="2022-08-15T00:00:00"/>
        <d v="2022-08-20T00:00:00"/>
        <d v="2022-08-21T00:00:00"/>
        <d v="2022-08-22T00:00:00"/>
        <d v="2022-08-27T00:00:00"/>
        <d v="2022-08-28T00:00:00"/>
        <d v="2022-08-30T00:00:00"/>
        <d v="2022-08-31T00:00:00"/>
        <d v="2022-09-01T00:00:00"/>
        <d v="2022-09-03T00:00:00"/>
        <d v="2022-09-04T00:00:00"/>
        <d v="2022-09-16T00:00:00"/>
        <d v="2022-09-17T00:00:00"/>
        <d v="2022-09-18T00:00:00"/>
        <d v="2022-10-01T00:00:00"/>
        <d v="2022-10-02T00:00:00"/>
        <d v="2022-10-03T00:00:00"/>
        <d v="2022-10-08T00:00:00"/>
        <d v="2022-10-09T00:00:00"/>
        <d v="2022-10-10T00:00:00"/>
        <d v="2022-10-14T00:00:00"/>
        <d v="2022-10-15T00:00:00"/>
        <d v="2022-10-16T00:00:00"/>
        <d v="2022-10-18T00:00:00"/>
        <d v="2022-10-19T00:00:00"/>
        <d v="2022-10-20T00:00:00"/>
        <d v="2022-10-22T00:00:00"/>
        <d v="2022-10-23T00:00:00"/>
        <d v="2022-10-24T00:00:00"/>
        <d v="2022-10-29T00:00:00"/>
        <d v="2022-10-30T00:00:00"/>
        <d v="2022-11-05T00:00:00"/>
        <d v="2022-11-06T00:00:00"/>
        <d v="2022-11-12T00:00:00"/>
        <d v="2022-11-13T00:00:00"/>
        <d v="2022-12-26T00:00:00"/>
        <d v="2022-12-27T00:00:00"/>
        <d v="2022-12-28T00:00:00"/>
        <d v="2022-12-30T00:00:00"/>
        <d v="2022-12-31T00:00:00"/>
        <d v="2023-01-01T00:00:00"/>
        <d v="2023-01-02T00:00:00"/>
        <d v="2023-01-03T00:00:00"/>
        <d v="2023-01-04T00:00:00"/>
        <d v="2023-01-05T00:00:00"/>
        <d v="2023-01-12T00:00:00"/>
        <d v="2023-01-13T00:00:00"/>
        <d v="2023-01-14T00:00:00"/>
        <d v="2023-01-15T00:00:00"/>
        <d v="2023-01-18T00:00:00"/>
        <d v="2023-01-19T00:00:00"/>
        <d v="2023-01-21T00:00:00"/>
        <d v="2023-01-22T00:00:00"/>
        <d v="2023-01-23T00:00:00"/>
        <d v="2023-02-03T00:00:00"/>
        <d v="2023-02-04T00:00:00"/>
        <d v="2023-02-05T00:00:00"/>
        <d v="2023-02-08T00:00:00"/>
        <d v="2023-02-11T00:00:00"/>
        <d v="2023-02-12T00:00:00"/>
        <d v="2023-02-13T00:00:00"/>
        <d v="2023-02-15T00:00:00"/>
        <d v="2023-02-18T00:00:00"/>
        <d v="2023-02-19T00:00:00"/>
        <d v="2023-02-24T00:00:00"/>
        <d v="2023-02-25T00:00:00"/>
        <d v="2023-02-26T00:00:00"/>
        <d v="2023-03-01T00:00:00"/>
        <d v="2023-03-04T00:00:00"/>
        <d v="2023-03-05T00:00:00"/>
        <d v="2023-03-06T00:00:00"/>
        <d v="2023-03-11T00:00:00"/>
        <d v="2023-03-12T00:00:00"/>
        <d v="2023-03-15T00:00:00"/>
        <d v="2023-03-17T00:00:00"/>
        <d v="2023-03-18T00:00:00"/>
        <d v="2023-03-19T00:00:00"/>
        <d v="2023-04-01T00:00:00"/>
        <d v="2023-04-02T00:00:00"/>
        <d v="2023-04-03T00:00:00"/>
        <d v="2023-04-04T00:00:00"/>
        <d v="2023-04-05T00:00:00"/>
        <d v="2023-04-08T00:00:00"/>
        <d v="2023-04-09T00:00:00"/>
      </sharedItems>
      <fieldGroup par="26"/>
    </cacheField>
    <cacheField name="Time" numFmtId="20">
      <sharedItems containsSemiMixedTypes="0" containsNonDate="0" containsDate="1" containsString="0" minDate="1899-12-30T12:00:00" maxDate="1899-12-30T20:15:00" count="14">
        <d v="1899-12-30T20:00:00"/>
        <d v="1899-12-30T12:30:00"/>
        <d v="1899-12-30T15:00:00"/>
        <d v="1899-12-30T17:30:00"/>
        <d v="1899-12-30T14:00:00"/>
        <d v="1899-12-30T16:30:00"/>
        <d v="1899-12-30T19:30:00"/>
        <d v="1899-12-30T19:45:00"/>
        <d v="1899-12-30T12:00:00"/>
        <d v="1899-12-30T14:15:00"/>
        <d v="1899-12-30T19:00:00"/>
        <d v="1899-12-30T20:15:00"/>
        <d v="1899-12-30T16:15:00"/>
        <d v="1899-12-30T13:30:00"/>
      </sharedItems>
      <fieldGroup par="28"/>
    </cacheField>
    <cacheField name="HomeTeam" numFmtId="0">
      <sharedItems count="20">
        <s v="Crystal Palace"/>
        <s v="Fulham"/>
        <s v="Bournemouth"/>
        <s v="Leeds"/>
        <s v="Newcastle"/>
        <s v="Tottenham"/>
        <s v="Everton"/>
        <s v="Leicester"/>
        <s v="Man United"/>
        <s v="West Ham"/>
        <s v="Aston Villa"/>
        <s v="Arsenal"/>
        <s v="Brighton"/>
        <s v="Man City"/>
        <s v="Southampton"/>
        <s v="Wolves"/>
        <s v="Brentford"/>
        <s v="Nottingham"/>
        <s v="Chelsea"/>
        <s v="Liverpool"/>
      </sharedItems>
    </cacheField>
    <cacheField name="AwayTeam" numFmtId="0">
      <sharedItems count="20">
        <s v="Arsenal"/>
        <s v="Liverpool"/>
        <s v="Aston Villa"/>
        <s v="Wolves"/>
        <s v="Nottingham"/>
        <s v="Southampton"/>
        <s v="Chelsea"/>
        <s v="Brentford"/>
        <s v="Brighton"/>
        <s v="Man City"/>
        <s v="Everton"/>
        <s v="Leicester"/>
        <s v="Newcastle"/>
        <s v="Bournemouth"/>
        <s v="Leeds"/>
        <s v="Fulham"/>
        <s v="Man United"/>
        <s v="West Ham"/>
        <s v="Tottenham"/>
        <s v="Crystal Palace"/>
      </sharedItems>
    </cacheField>
    <cacheField name="FTHG" numFmtId="0">
      <sharedItems containsSemiMixedTypes="0" containsString="0" containsNumber="1" containsInteger="1" minValue="0" maxValue="9" count="9">
        <n v="0"/>
        <n v="2"/>
        <n v="4"/>
        <n v="1"/>
        <n v="3"/>
        <n v="9"/>
        <n v="6"/>
        <n v="5"/>
        <n v="7"/>
      </sharedItems>
    </cacheField>
    <cacheField name="FTAG" numFmtId="0">
      <sharedItems containsSemiMixedTypes="0" containsString="0" containsNumber="1" containsInteger="1" minValue="0" maxValue="5" count="6">
        <n v="2"/>
        <n v="0"/>
        <n v="1"/>
        <n v="3"/>
        <n v="4"/>
        <n v="5"/>
      </sharedItems>
    </cacheField>
    <cacheField name="FTR" numFmtId="0">
      <sharedItems count="3">
        <s v="A"/>
        <s v="D"/>
        <s v="H"/>
      </sharedItems>
    </cacheField>
    <cacheField name="HTHG" numFmtId="0">
      <sharedItems containsSemiMixedTypes="0" containsString="0" containsNumber="1" containsInteger="1" minValue="0" maxValue="5"/>
    </cacheField>
    <cacheField name="HTAG" numFmtId="0">
      <sharedItems containsSemiMixedTypes="0" containsString="0" containsNumber="1" containsInteger="1" minValue="0" maxValue="3"/>
    </cacheField>
    <cacheField name="HTR" numFmtId="0">
      <sharedItems count="3">
        <s v="A"/>
        <s v="H"/>
        <s v="D"/>
      </sharedItems>
    </cacheField>
    <cacheField name="Referee" numFmtId="0">
      <sharedItems count="22">
        <s v="A Taylor"/>
        <s v="A Madley"/>
        <s v="P Bankes"/>
        <s v="R Jones"/>
        <s v="S Hooper"/>
        <s v="A Marriner"/>
        <s v="C Pawson"/>
        <s v="J Gillett"/>
        <s v="P Tierney"/>
        <s v="M Oliver"/>
        <s v="D England"/>
        <s v="G Scott"/>
        <s v="D Coote"/>
        <s v="T Harrington"/>
        <s v="J Brooks"/>
        <s v="S Attwell"/>
        <s v="M Salisbury"/>
        <s v="T Bramall"/>
        <s v="C Kavanagh"/>
        <s v="R Madley"/>
        <s v="D Bond"/>
        <s v="T Robinson"/>
      </sharedItems>
    </cacheField>
    <cacheField name="HS" numFmtId="0">
      <sharedItems containsSemiMixedTypes="0" containsString="0" containsNumber="1" containsInteger="1" minValue="1" maxValue="33" count="30">
        <n v="10"/>
        <n v="9"/>
        <n v="7"/>
        <n v="12"/>
        <n v="23"/>
        <n v="18"/>
        <n v="8"/>
        <n v="14"/>
        <n v="17"/>
        <n v="6"/>
        <n v="19"/>
        <n v="13"/>
        <n v="16"/>
        <n v="24"/>
        <n v="11"/>
        <n v="22"/>
        <n v="5"/>
        <n v="3"/>
        <n v="20"/>
        <n v="15"/>
        <n v="21"/>
        <n v="28"/>
        <n v="29"/>
        <n v="4"/>
        <n v="25"/>
        <n v="26"/>
        <n v="1"/>
        <n v="31"/>
        <n v="33"/>
        <n v="27"/>
      </sharedItems>
    </cacheField>
    <cacheField name="AS" numFmtId="0">
      <sharedItems containsSemiMixedTypes="0" containsString="0" containsNumber="1" containsInteger="1" minValue="1" maxValue="26" count="25">
        <n v="10"/>
        <n v="11"/>
        <n v="15"/>
        <n v="5"/>
        <n v="8"/>
        <n v="14"/>
        <n v="6"/>
        <n v="4"/>
        <n v="3"/>
        <n v="13"/>
        <n v="9"/>
        <n v="19"/>
        <n v="7"/>
        <n v="20"/>
        <n v="21"/>
        <n v="17"/>
        <n v="2"/>
        <n v="18"/>
        <n v="23"/>
        <n v="12"/>
        <n v="16"/>
        <n v="25"/>
        <n v="1"/>
        <n v="22"/>
        <n v="26"/>
      </sharedItems>
    </cacheField>
    <cacheField name="HST" numFmtId="0">
      <sharedItems containsSemiMixedTypes="0" containsString="0" containsNumber="1" containsInteger="1" minValue="0" maxValue="15" count="14">
        <n v="2"/>
        <n v="3"/>
        <n v="4"/>
        <n v="10"/>
        <n v="8"/>
        <n v="5"/>
        <n v="1"/>
        <n v="7"/>
        <n v="6"/>
        <n v="9"/>
        <n v="12"/>
        <n v="11"/>
        <n v="0"/>
        <n v="15"/>
      </sharedItems>
    </cacheField>
    <cacheField name="AST" numFmtId="0">
      <sharedItems containsSemiMixedTypes="0" containsString="0" containsNumber="1" containsInteger="1" minValue="0" maxValue="11" count="12">
        <n v="2"/>
        <n v="4"/>
        <n v="6"/>
        <n v="0"/>
        <n v="3"/>
        <n v="1"/>
        <n v="5"/>
        <n v="10"/>
        <n v="7"/>
        <n v="8"/>
        <n v="9"/>
        <n v="11"/>
      </sharedItems>
    </cacheField>
    <cacheField name="HF" numFmtId="0">
      <sharedItems containsSemiMixedTypes="0" containsString="0" containsNumber="1" containsInteger="1" minValue="3" maxValue="23" count="19">
        <n v="16"/>
        <n v="7"/>
        <n v="18"/>
        <n v="13"/>
        <n v="9"/>
        <n v="11"/>
        <n v="14"/>
        <n v="6"/>
        <n v="8"/>
        <n v="15"/>
        <n v="10"/>
        <n v="12"/>
        <n v="4"/>
        <n v="19"/>
        <n v="3"/>
        <n v="23"/>
        <n v="17"/>
        <n v="5"/>
        <n v="20"/>
      </sharedItems>
    </cacheField>
    <cacheField name="AF" numFmtId="0">
      <sharedItems containsSemiMixedTypes="0" containsString="0" containsNumber="1" containsInteger="1" minValue="3" maxValue="24" count="21">
        <n v="11"/>
        <n v="9"/>
        <n v="16"/>
        <n v="14"/>
        <n v="6"/>
        <n v="5"/>
        <n v="12"/>
        <n v="4"/>
        <n v="7"/>
        <n v="15"/>
        <n v="8"/>
        <n v="10"/>
        <n v="13"/>
        <n v="23"/>
        <n v="19"/>
        <n v="3"/>
        <n v="18"/>
        <n v="17"/>
        <n v="22"/>
        <n v="24"/>
        <n v="20"/>
      </sharedItems>
    </cacheField>
    <cacheField name="HC" numFmtId="0">
      <sharedItems containsSemiMixedTypes="0" containsString="0" containsNumber="1" containsInteger="1" minValue="0" maxValue="17" count="16">
        <n v="3"/>
        <n v="4"/>
        <n v="5"/>
        <n v="6"/>
        <n v="11"/>
        <n v="10"/>
        <n v="1"/>
        <n v="7"/>
        <n v="2"/>
        <n v="8"/>
        <n v="9"/>
        <n v="13"/>
        <n v="14"/>
        <n v="0"/>
        <n v="12"/>
        <n v="17"/>
      </sharedItems>
    </cacheField>
    <cacheField name="AC" numFmtId="0">
      <sharedItems containsSemiMixedTypes="0" containsString="0" containsNumber="1" containsInteger="1" minValue="0" maxValue="19" count="17">
        <n v="5"/>
        <n v="4"/>
        <n v="1"/>
        <n v="2"/>
        <n v="16"/>
        <n v="6"/>
        <n v="8"/>
        <n v="3"/>
        <n v="7"/>
        <n v="11"/>
        <n v="13"/>
        <n v="0"/>
        <n v="9"/>
        <n v="10"/>
        <n v="14"/>
        <n v="19"/>
        <n v="15"/>
      </sharedItems>
    </cacheField>
    <cacheField name="HY" numFmtId="0">
      <sharedItems containsSemiMixedTypes="0" containsString="0" containsNumber="1" containsInteger="1" minValue="0" maxValue="6" count="7">
        <n v="1"/>
        <n v="2"/>
        <n v="3"/>
        <n v="0"/>
        <n v="4"/>
        <n v="6"/>
        <n v="5"/>
      </sharedItems>
    </cacheField>
    <cacheField name="AY" numFmtId="0">
      <sharedItems containsSemiMixedTypes="0" containsString="0" containsNumber="1" containsInteger="1" minValue="0" maxValue="7"/>
    </cacheField>
    <cacheField name="HR" numFmtId="0">
      <sharedItems containsSemiMixedTypes="0" containsString="0" containsNumber="1" containsInteger="1" minValue="0" maxValue="2" count="3">
        <n v="0"/>
        <n v="1"/>
        <n v="2"/>
      </sharedItems>
    </cacheField>
    <cacheField name="AR" numFmtId="0">
      <sharedItems containsSemiMixedTypes="0" containsString="0" containsNumber="1" containsInteger="1" minValue="0" maxValue="1"/>
    </cacheField>
    <cacheField name="Months (Date)" numFmtId="0" databaseField="0">
      <fieldGroup base="1">
        <rangePr groupBy="months" startDate="2022-08-05T00:00:00" endDate="2023-04-10T00:00:00"/>
        <groupItems count="14">
          <s v="&lt;05/08/2022"/>
          <s v="Jan"/>
          <s v="Feb"/>
          <s v="Mar"/>
          <s v="Apr"/>
          <s v="May"/>
          <s v="Jun"/>
          <s v="Jul"/>
          <s v="Aug"/>
          <s v="Sep"/>
          <s v="Oct"/>
          <s v="Nov"/>
          <s v="Dec"/>
          <s v="&gt;10/04/2023"/>
        </groupItems>
      </fieldGroup>
    </cacheField>
    <cacheField name="Quarters (Date)" numFmtId="0" databaseField="0">
      <fieldGroup base="1">
        <rangePr groupBy="quarters" startDate="2022-08-05T00:00:00" endDate="2023-04-10T00:00:00"/>
        <groupItems count="6">
          <s v="&lt;05/08/2022"/>
          <s v="Qtr1"/>
          <s v="Qtr2"/>
          <s v="Qtr3"/>
          <s v="Qtr4"/>
          <s v="&gt;10/04/2023"/>
        </groupItems>
      </fieldGroup>
    </cacheField>
    <cacheField name="Years (Date)" numFmtId="0" databaseField="0">
      <fieldGroup base="1">
        <rangePr groupBy="years" startDate="2022-08-05T00:00:00" endDate="2023-04-10T00:00:00"/>
        <groupItems count="4">
          <s v="&lt;05/08/2022"/>
          <s v="2022"/>
          <s v="2023"/>
          <s v="&gt;10/04/2023"/>
        </groupItems>
      </fieldGroup>
    </cacheField>
    <cacheField name="Minutes (Time)" numFmtId="0" databaseField="0">
      <fieldGroup base="2">
        <rangePr groupBy="minutes" startDate="1899-12-30T12:00:00" endDate="1899-12-30T20:15: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Time)" numFmtId="0" databaseField="0">
      <fieldGroup base="2">
        <rangePr groupBy="hours" startDate="1899-12-30T12:00:00" endDate="1899-12-30T20:15:00"/>
        <groupItems count="26">
          <s v="&lt;00/01/1900"/>
          <s v="12 am"/>
          <s v="1 am"/>
          <s v="2 am"/>
          <s v="3 am"/>
          <s v="4 am"/>
          <s v="5 am"/>
          <s v="6 am"/>
          <s v="7 am"/>
          <s v="8 am"/>
          <s v="9 am"/>
          <s v="10 am"/>
          <s v="11 am"/>
          <s v="12 pm"/>
          <s v="1 pm"/>
          <s v="2 pm"/>
          <s v="3 pm"/>
          <s v="4 pm"/>
          <s v="5 pm"/>
          <s v="6 pm"/>
          <s v="7 pm"/>
          <s v="8 pm"/>
          <s v="9 pm"/>
          <s v="10 pm"/>
          <s v="11 pm"/>
          <s v="&gt;00/01/1900"/>
        </groupItems>
      </fieldGroup>
    </cacheField>
  </cacheFields>
  <extLst>
    <ext xmlns:x14="http://schemas.microsoft.com/office/spreadsheetml/2009/9/main" uri="{725AE2AE-9491-48be-B2B4-4EB974FC3084}">
      <x14:pivotCacheDefinition pivotCacheId="14347525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6">
  <r>
    <x v="0"/>
    <x v="0"/>
    <x v="0"/>
    <x v="0"/>
    <x v="0"/>
    <x v="0"/>
    <x v="0"/>
    <x v="0"/>
    <n v="0"/>
    <n v="1"/>
    <x v="0"/>
    <x v="0"/>
    <x v="0"/>
    <x v="0"/>
    <x v="0"/>
    <x v="0"/>
    <x v="0"/>
    <x v="0"/>
    <x v="0"/>
    <x v="0"/>
    <x v="0"/>
    <n v="2"/>
    <x v="0"/>
    <n v="0"/>
  </r>
  <r>
    <x v="0"/>
    <x v="1"/>
    <x v="1"/>
    <x v="1"/>
    <x v="1"/>
    <x v="1"/>
    <x v="0"/>
    <x v="1"/>
    <n v="1"/>
    <n v="0"/>
    <x v="1"/>
    <x v="1"/>
    <x v="1"/>
    <x v="1"/>
    <x v="1"/>
    <x v="1"/>
    <x v="1"/>
    <x v="1"/>
    <x v="1"/>
    <x v="1"/>
    <x v="1"/>
    <n v="0"/>
    <x v="0"/>
    <n v="0"/>
  </r>
  <r>
    <x v="0"/>
    <x v="1"/>
    <x v="2"/>
    <x v="2"/>
    <x v="2"/>
    <x v="1"/>
    <x v="1"/>
    <x v="2"/>
    <n v="1"/>
    <n v="0"/>
    <x v="1"/>
    <x v="2"/>
    <x v="2"/>
    <x v="2"/>
    <x v="1"/>
    <x v="0"/>
    <x v="2"/>
    <x v="2"/>
    <x v="2"/>
    <x v="0"/>
    <x v="2"/>
    <n v="3"/>
    <x v="0"/>
    <n v="0"/>
  </r>
  <r>
    <x v="0"/>
    <x v="1"/>
    <x v="2"/>
    <x v="3"/>
    <x v="3"/>
    <x v="1"/>
    <x v="2"/>
    <x v="2"/>
    <n v="1"/>
    <n v="1"/>
    <x v="2"/>
    <x v="3"/>
    <x v="3"/>
    <x v="2"/>
    <x v="2"/>
    <x v="2"/>
    <x v="3"/>
    <x v="1"/>
    <x v="3"/>
    <x v="1"/>
    <x v="1"/>
    <n v="0"/>
    <x v="0"/>
    <n v="0"/>
  </r>
  <r>
    <x v="0"/>
    <x v="1"/>
    <x v="2"/>
    <x v="4"/>
    <x v="4"/>
    <x v="1"/>
    <x v="1"/>
    <x v="2"/>
    <n v="0"/>
    <n v="0"/>
    <x v="2"/>
    <x v="4"/>
    <x v="4"/>
    <x v="3"/>
    <x v="3"/>
    <x v="3"/>
    <x v="4"/>
    <x v="3"/>
    <x v="4"/>
    <x v="2"/>
    <x v="3"/>
    <n v="3"/>
    <x v="0"/>
    <n v="0"/>
  </r>
  <r>
    <x v="0"/>
    <x v="1"/>
    <x v="2"/>
    <x v="5"/>
    <x v="5"/>
    <x v="2"/>
    <x v="2"/>
    <x v="2"/>
    <n v="2"/>
    <n v="1"/>
    <x v="1"/>
    <x v="5"/>
    <x v="5"/>
    <x v="0"/>
    <x v="4"/>
    <x v="0"/>
    <x v="5"/>
    <x v="4"/>
    <x v="5"/>
    <x v="3"/>
    <x v="2"/>
    <n v="0"/>
    <x v="0"/>
    <n v="0"/>
  </r>
  <r>
    <x v="0"/>
    <x v="1"/>
    <x v="3"/>
    <x v="6"/>
    <x v="6"/>
    <x v="0"/>
    <x v="2"/>
    <x v="0"/>
    <n v="0"/>
    <n v="1"/>
    <x v="0"/>
    <x v="6"/>
    <x v="6"/>
    <x v="2"/>
    <x v="2"/>
    <x v="2"/>
    <x v="6"/>
    <x v="0"/>
    <x v="1"/>
    <x v="4"/>
    <x v="2"/>
    <n v="2"/>
    <x v="0"/>
    <n v="0"/>
  </r>
  <r>
    <x v="0"/>
    <x v="2"/>
    <x v="4"/>
    <x v="7"/>
    <x v="7"/>
    <x v="1"/>
    <x v="0"/>
    <x v="1"/>
    <n v="1"/>
    <n v="0"/>
    <x v="1"/>
    <x v="7"/>
    <x v="7"/>
    <x v="4"/>
    <x v="5"/>
    <x v="4"/>
    <x v="7"/>
    <x v="5"/>
    <x v="2"/>
    <x v="5"/>
    <x v="3"/>
    <n v="0"/>
    <x v="0"/>
    <n v="0"/>
  </r>
  <r>
    <x v="0"/>
    <x v="2"/>
    <x v="4"/>
    <x v="8"/>
    <x v="8"/>
    <x v="3"/>
    <x v="0"/>
    <x v="0"/>
    <n v="0"/>
    <n v="2"/>
    <x v="0"/>
    <x v="8"/>
    <x v="8"/>
    <x v="2"/>
    <x v="5"/>
    <x v="1"/>
    <x v="1"/>
    <x v="6"/>
    <x v="3"/>
    <x v="3"/>
    <x v="4"/>
    <n v="1"/>
    <x v="0"/>
    <n v="0"/>
  </r>
  <r>
    <x v="0"/>
    <x v="2"/>
    <x v="5"/>
    <x v="9"/>
    <x v="9"/>
    <x v="0"/>
    <x v="0"/>
    <x v="0"/>
    <n v="0"/>
    <n v="1"/>
    <x v="0"/>
    <x v="9"/>
    <x v="9"/>
    <x v="5"/>
    <x v="6"/>
    <x v="0"/>
    <x v="8"/>
    <x v="7"/>
    <x v="6"/>
    <x v="1"/>
    <x v="3"/>
    <n v="1"/>
    <x v="0"/>
    <n v="0"/>
  </r>
  <r>
    <x v="0"/>
    <x v="3"/>
    <x v="1"/>
    <x v="10"/>
    <x v="10"/>
    <x v="1"/>
    <x v="2"/>
    <x v="2"/>
    <n v="1"/>
    <n v="0"/>
    <x v="1"/>
    <x v="9"/>
    <x v="3"/>
    <x v="2"/>
    <x v="2"/>
    <x v="1"/>
    <x v="4"/>
    <x v="8"/>
    <x v="2"/>
    <x v="6"/>
    <x v="4"/>
    <n v="1"/>
    <x v="0"/>
    <n v="0"/>
  </r>
  <r>
    <x v="0"/>
    <x v="3"/>
    <x v="2"/>
    <x v="11"/>
    <x v="11"/>
    <x v="2"/>
    <x v="0"/>
    <x v="2"/>
    <n v="2"/>
    <n v="0"/>
    <x v="1"/>
    <x v="10"/>
    <x v="10"/>
    <x v="6"/>
    <x v="7"/>
    <x v="0"/>
    <x v="9"/>
    <x v="1"/>
    <x v="3"/>
    <x v="3"/>
    <x v="0"/>
    <n v="1"/>
    <x v="0"/>
    <n v="0"/>
  </r>
  <r>
    <x v="0"/>
    <x v="3"/>
    <x v="2"/>
    <x v="12"/>
    <x v="12"/>
    <x v="0"/>
    <x v="1"/>
    <x v="1"/>
    <n v="0"/>
    <n v="0"/>
    <x v="2"/>
    <x v="11"/>
    <x v="11"/>
    <x v="7"/>
    <x v="7"/>
    <x v="5"/>
    <x v="8"/>
    <x v="4"/>
    <x v="7"/>
    <x v="7"/>
    <x v="1"/>
    <n v="3"/>
    <x v="0"/>
    <n v="0"/>
  </r>
  <r>
    <x v="0"/>
    <x v="3"/>
    <x v="2"/>
    <x v="13"/>
    <x v="13"/>
    <x v="2"/>
    <x v="1"/>
    <x v="2"/>
    <n v="3"/>
    <n v="0"/>
    <x v="1"/>
    <x v="12"/>
    <x v="10"/>
    <x v="8"/>
    <x v="7"/>
    <x v="5"/>
    <x v="4"/>
    <x v="1"/>
    <x v="4"/>
    <x v="2"/>
    <x v="3"/>
    <n v="3"/>
    <x v="0"/>
    <n v="0"/>
  </r>
  <r>
    <x v="0"/>
    <x v="3"/>
    <x v="2"/>
    <x v="14"/>
    <x v="14"/>
    <x v="1"/>
    <x v="0"/>
    <x v="1"/>
    <n v="0"/>
    <n v="0"/>
    <x v="2"/>
    <x v="13"/>
    <x v="7"/>
    <x v="9"/>
    <x v="2"/>
    <x v="6"/>
    <x v="10"/>
    <x v="6"/>
    <x v="8"/>
    <x v="0"/>
    <x v="0"/>
    <n v="3"/>
    <x v="0"/>
    <n v="0"/>
  </r>
  <r>
    <x v="0"/>
    <x v="3"/>
    <x v="2"/>
    <x v="15"/>
    <x v="15"/>
    <x v="0"/>
    <x v="1"/>
    <x v="1"/>
    <n v="0"/>
    <n v="0"/>
    <x v="2"/>
    <x v="14"/>
    <x v="2"/>
    <x v="10"/>
    <x v="6"/>
    <x v="4"/>
    <x v="1"/>
    <x v="3"/>
    <x v="2"/>
    <x v="7"/>
    <x v="2"/>
    <n v="3"/>
    <x v="0"/>
    <n v="0"/>
  </r>
  <r>
    <x v="0"/>
    <x v="3"/>
    <x v="3"/>
    <x v="16"/>
    <x v="16"/>
    <x v="2"/>
    <x v="1"/>
    <x v="2"/>
    <n v="4"/>
    <n v="0"/>
    <x v="1"/>
    <x v="15"/>
    <x v="11"/>
    <x v="2"/>
    <x v="7"/>
    <x v="1"/>
    <x v="7"/>
    <x v="9"/>
    <x v="9"/>
    <x v="3"/>
    <x v="3"/>
    <n v="4"/>
    <x v="0"/>
    <n v="0"/>
  </r>
  <r>
    <x v="0"/>
    <x v="4"/>
    <x v="4"/>
    <x v="17"/>
    <x v="17"/>
    <x v="3"/>
    <x v="1"/>
    <x v="2"/>
    <n v="1"/>
    <n v="0"/>
    <x v="1"/>
    <x v="3"/>
    <x v="11"/>
    <x v="11"/>
    <x v="8"/>
    <x v="6"/>
    <x v="10"/>
    <x v="0"/>
    <x v="3"/>
    <x v="8"/>
    <x v="4"/>
    <n v="1"/>
    <x v="0"/>
    <n v="0"/>
  </r>
  <r>
    <x v="0"/>
    <x v="4"/>
    <x v="5"/>
    <x v="18"/>
    <x v="18"/>
    <x v="1"/>
    <x v="0"/>
    <x v="1"/>
    <n v="1"/>
    <n v="0"/>
    <x v="1"/>
    <x v="0"/>
    <x v="12"/>
    <x v="0"/>
    <x v="1"/>
    <x v="6"/>
    <x v="4"/>
    <x v="1"/>
    <x v="9"/>
    <x v="0"/>
    <x v="2"/>
    <n v="0"/>
    <x v="0"/>
    <n v="0"/>
  </r>
  <r>
    <x v="0"/>
    <x v="5"/>
    <x v="0"/>
    <x v="19"/>
    <x v="19"/>
    <x v="3"/>
    <x v="2"/>
    <x v="1"/>
    <n v="0"/>
    <n v="1"/>
    <x v="0"/>
    <x v="8"/>
    <x v="13"/>
    <x v="12"/>
    <x v="2"/>
    <x v="4"/>
    <x v="1"/>
    <x v="10"/>
    <x v="1"/>
    <x v="3"/>
    <x v="1"/>
    <n v="4"/>
    <x v="1"/>
    <n v="0"/>
  </r>
  <r>
    <x v="0"/>
    <x v="6"/>
    <x v="1"/>
    <x v="5"/>
    <x v="3"/>
    <x v="3"/>
    <x v="1"/>
    <x v="2"/>
    <n v="0"/>
    <n v="0"/>
    <x v="2"/>
    <x v="4"/>
    <x v="14"/>
    <x v="13"/>
    <x v="2"/>
    <x v="4"/>
    <x v="10"/>
    <x v="10"/>
    <x v="9"/>
    <x v="5"/>
    <x v="1"/>
    <n v="2"/>
    <x v="0"/>
    <n v="0"/>
  </r>
  <r>
    <x v="0"/>
    <x v="6"/>
    <x v="2"/>
    <x v="0"/>
    <x v="2"/>
    <x v="4"/>
    <x v="2"/>
    <x v="2"/>
    <n v="1"/>
    <n v="1"/>
    <x v="2"/>
    <x v="1"/>
    <x v="8"/>
    <x v="9"/>
    <x v="9"/>
    <x v="6"/>
    <x v="0"/>
    <x v="3"/>
    <x v="1"/>
    <x v="3"/>
    <x v="1"/>
    <n v="1"/>
    <x v="0"/>
    <n v="0"/>
  </r>
  <r>
    <x v="0"/>
    <x v="6"/>
    <x v="2"/>
    <x v="6"/>
    <x v="4"/>
    <x v="3"/>
    <x v="2"/>
    <x v="1"/>
    <n v="0"/>
    <n v="0"/>
    <x v="2"/>
    <x v="5"/>
    <x v="10"/>
    <x v="5"/>
    <x v="4"/>
    <x v="6"/>
    <x v="7"/>
    <x v="1"/>
    <x v="3"/>
    <x v="3"/>
    <x v="2"/>
    <n v="2"/>
    <x v="0"/>
    <n v="0"/>
  </r>
  <r>
    <x v="0"/>
    <x v="6"/>
    <x v="2"/>
    <x v="1"/>
    <x v="7"/>
    <x v="4"/>
    <x v="0"/>
    <x v="2"/>
    <n v="2"/>
    <n v="1"/>
    <x v="1"/>
    <x v="2"/>
    <x v="5"/>
    <x v="9"/>
    <x v="9"/>
    <x v="6"/>
    <x v="3"/>
    <x v="8"/>
    <x v="3"/>
    <x v="7"/>
    <x v="2"/>
    <n v="2"/>
    <x v="0"/>
    <n v="0"/>
  </r>
  <r>
    <x v="0"/>
    <x v="6"/>
    <x v="2"/>
    <x v="7"/>
    <x v="5"/>
    <x v="3"/>
    <x v="0"/>
    <x v="0"/>
    <n v="0"/>
    <n v="0"/>
    <x v="2"/>
    <x v="16"/>
    <x v="9"/>
    <x v="10"/>
    <x v="6"/>
    <x v="4"/>
    <x v="5"/>
    <x v="9"/>
    <x v="8"/>
    <x v="0"/>
    <x v="1"/>
    <n v="3"/>
    <x v="0"/>
    <n v="0"/>
  </r>
  <r>
    <x v="0"/>
    <x v="6"/>
    <x v="3"/>
    <x v="2"/>
    <x v="0"/>
    <x v="0"/>
    <x v="3"/>
    <x v="0"/>
    <n v="0"/>
    <n v="2"/>
    <x v="0"/>
    <x v="6"/>
    <x v="9"/>
    <x v="5"/>
    <x v="6"/>
    <x v="2"/>
    <x v="11"/>
    <x v="11"/>
    <x v="0"/>
    <x v="1"/>
    <x v="1"/>
    <n v="1"/>
    <x v="0"/>
    <n v="0"/>
  </r>
  <r>
    <x v="0"/>
    <x v="7"/>
    <x v="4"/>
    <x v="3"/>
    <x v="6"/>
    <x v="4"/>
    <x v="1"/>
    <x v="2"/>
    <n v="2"/>
    <n v="0"/>
    <x v="1"/>
    <x v="15"/>
    <x v="3"/>
    <x v="5"/>
    <x v="8"/>
    <x v="4"/>
    <x v="0"/>
    <x v="9"/>
    <x v="1"/>
    <x v="5"/>
    <x v="3"/>
    <n v="1"/>
    <x v="0"/>
    <n v="1"/>
  </r>
  <r>
    <x v="0"/>
    <x v="7"/>
    <x v="4"/>
    <x v="9"/>
    <x v="8"/>
    <x v="0"/>
    <x v="0"/>
    <x v="0"/>
    <n v="0"/>
    <n v="1"/>
    <x v="0"/>
    <x v="0"/>
    <x v="11"/>
    <x v="1"/>
    <x v="1"/>
    <x v="0"/>
    <x v="10"/>
    <x v="8"/>
    <x v="2"/>
    <x v="1"/>
    <x v="1"/>
    <n v="0"/>
    <x v="0"/>
    <n v="0"/>
  </r>
  <r>
    <x v="0"/>
    <x v="7"/>
    <x v="5"/>
    <x v="4"/>
    <x v="9"/>
    <x v="4"/>
    <x v="3"/>
    <x v="1"/>
    <n v="2"/>
    <n v="1"/>
    <x v="1"/>
    <x v="7"/>
    <x v="3"/>
    <x v="14"/>
    <x v="8"/>
    <x v="7"/>
    <x v="6"/>
    <x v="8"/>
    <x v="2"/>
    <x v="0"/>
    <x v="4"/>
    <n v="2"/>
    <x v="0"/>
    <n v="0"/>
  </r>
  <r>
    <x v="0"/>
    <x v="8"/>
    <x v="0"/>
    <x v="8"/>
    <x v="1"/>
    <x v="1"/>
    <x v="2"/>
    <x v="2"/>
    <n v="1"/>
    <n v="0"/>
    <x v="1"/>
    <x v="9"/>
    <x v="3"/>
    <x v="15"/>
    <x v="2"/>
    <x v="6"/>
    <x v="5"/>
    <x v="8"/>
    <x v="3"/>
    <x v="6"/>
    <x v="2"/>
    <n v="1"/>
    <x v="0"/>
    <n v="0"/>
  </r>
  <r>
    <x v="0"/>
    <x v="9"/>
    <x v="1"/>
    <x v="14"/>
    <x v="16"/>
    <x v="0"/>
    <x v="2"/>
    <x v="0"/>
    <n v="0"/>
    <n v="0"/>
    <x v="2"/>
    <x v="1"/>
    <x v="8"/>
    <x v="1"/>
    <x v="5"/>
    <x v="2"/>
    <x v="12"/>
    <x v="3"/>
    <x v="2"/>
    <x v="7"/>
    <x v="3"/>
    <n v="3"/>
    <x v="0"/>
    <n v="0"/>
  </r>
  <r>
    <x v="0"/>
    <x v="9"/>
    <x v="2"/>
    <x v="16"/>
    <x v="10"/>
    <x v="3"/>
    <x v="2"/>
    <x v="1"/>
    <n v="0"/>
    <n v="1"/>
    <x v="0"/>
    <x v="14"/>
    <x v="10"/>
    <x v="5"/>
    <x v="5"/>
    <x v="8"/>
    <x v="8"/>
    <x v="10"/>
    <x v="9"/>
    <x v="0"/>
    <x v="1"/>
    <n v="2"/>
    <x v="0"/>
    <n v="0"/>
  </r>
  <r>
    <x v="0"/>
    <x v="9"/>
    <x v="2"/>
    <x v="12"/>
    <x v="14"/>
    <x v="3"/>
    <x v="1"/>
    <x v="2"/>
    <n v="0"/>
    <n v="0"/>
    <x v="2"/>
    <x v="16"/>
    <x v="11"/>
    <x v="0"/>
    <x v="2"/>
    <x v="0"/>
    <x v="10"/>
    <x v="3"/>
    <x v="2"/>
    <x v="7"/>
    <x v="1"/>
    <n v="3"/>
    <x v="0"/>
    <n v="0"/>
  </r>
  <r>
    <x v="0"/>
    <x v="9"/>
    <x v="2"/>
    <x v="18"/>
    <x v="11"/>
    <x v="1"/>
    <x v="2"/>
    <x v="2"/>
    <n v="0"/>
    <n v="0"/>
    <x v="2"/>
    <x v="8"/>
    <x v="2"/>
    <x v="15"/>
    <x v="1"/>
    <x v="6"/>
    <x v="10"/>
    <x v="8"/>
    <x v="0"/>
    <x v="9"/>
    <x v="0"/>
    <n v="2"/>
    <x v="1"/>
    <n v="0"/>
  </r>
  <r>
    <x v="0"/>
    <x v="9"/>
    <x v="2"/>
    <x v="19"/>
    <x v="13"/>
    <x v="5"/>
    <x v="1"/>
    <x v="2"/>
    <n v="5"/>
    <n v="0"/>
    <x v="1"/>
    <x v="15"/>
    <x v="10"/>
    <x v="3"/>
    <x v="10"/>
    <x v="0"/>
    <x v="7"/>
    <x v="5"/>
    <x v="9"/>
    <x v="2"/>
    <x v="3"/>
    <n v="1"/>
    <x v="0"/>
    <n v="0"/>
  </r>
  <r>
    <x v="0"/>
    <x v="9"/>
    <x v="2"/>
    <x v="13"/>
    <x v="19"/>
    <x v="2"/>
    <x v="0"/>
    <x v="2"/>
    <n v="0"/>
    <n v="2"/>
    <x v="0"/>
    <x v="10"/>
    <x v="5"/>
    <x v="16"/>
    <x v="5"/>
    <x v="0"/>
    <x v="6"/>
    <x v="10"/>
    <x v="3"/>
    <x v="2"/>
    <x v="0"/>
    <n v="2"/>
    <x v="0"/>
    <n v="0"/>
  </r>
  <r>
    <x v="0"/>
    <x v="9"/>
    <x v="3"/>
    <x v="11"/>
    <x v="15"/>
    <x v="1"/>
    <x v="2"/>
    <x v="2"/>
    <n v="0"/>
    <n v="0"/>
    <x v="2"/>
    <x v="7"/>
    <x v="15"/>
    <x v="1"/>
    <x v="4"/>
    <x v="4"/>
    <x v="7"/>
    <x v="6"/>
    <x v="10"/>
    <x v="3"/>
    <x v="1"/>
    <n v="3"/>
    <x v="0"/>
    <n v="0"/>
  </r>
  <r>
    <x v="0"/>
    <x v="10"/>
    <x v="4"/>
    <x v="10"/>
    <x v="17"/>
    <x v="0"/>
    <x v="2"/>
    <x v="0"/>
    <n v="0"/>
    <n v="0"/>
    <x v="2"/>
    <x v="12"/>
    <x v="1"/>
    <x v="12"/>
    <x v="1"/>
    <x v="0"/>
    <x v="10"/>
    <x v="11"/>
    <x v="0"/>
    <x v="3"/>
    <x v="1"/>
    <n v="0"/>
    <x v="0"/>
    <n v="0"/>
  </r>
  <r>
    <x v="0"/>
    <x v="10"/>
    <x v="4"/>
    <x v="15"/>
    <x v="12"/>
    <x v="3"/>
    <x v="2"/>
    <x v="1"/>
    <n v="1"/>
    <n v="0"/>
    <x v="1"/>
    <x v="2"/>
    <x v="0"/>
    <x v="14"/>
    <x v="2"/>
    <x v="2"/>
    <x v="10"/>
    <x v="0"/>
    <x v="1"/>
    <x v="10"/>
    <x v="1"/>
    <n v="1"/>
    <x v="0"/>
    <n v="0"/>
  </r>
  <r>
    <x v="0"/>
    <x v="10"/>
    <x v="5"/>
    <x v="17"/>
    <x v="18"/>
    <x v="0"/>
    <x v="0"/>
    <x v="0"/>
    <n v="0"/>
    <n v="1"/>
    <x v="0"/>
    <x v="6"/>
    <x v="8"/>
    <x v="17"/>
    <x v="6"/>
    <x v="8"/>
    <x v="5"/>
    <x v="12"/>
    <x v="3"/>
    <x v="2"/>
    <x v="5"/>
    <n v="1"/>
    <x v="0"/>
    <n v="0"/>
  </r>
  <r>
    <x v="0"/>
    <x v="11"/>
    <x v="6"/>
    <x v="0"/>
    <x v="7"/>
    <x v="3"/>
    <x v="2"/>
    <x v="1"/>
    <n v="0"/>
    <n v="0"/>
    <x v="2"/>
    <x v="4"/>
    <x v="11"/>
    <x v="10"/>
    <x v="2"/>
    <x v="4"/>
    <x v="5"/>
    <x v="10"/>
    <x v="1"/>
    <x v="5"/>
    <x v="0"/>
    <n v="2"/>
    <x v="0"/>
    <n v="0"/>
  </r>
  <r>
    <x v="0"/>
    <x v="11"/>
    <x v="6"/>
    <x v="1"/>
    <x v="8"/>
    <x v="1"/>
    <x v="2"/>
    <x v="2"/>
    <n v="0"/>
    <n v="0"/>
    <x v="2"/>
    <x v="17"/>
    <x v="0"/>
    <x v="12"/>
    <x v="1"/>
    <x v="1"/>
    <x v="4"/>
    <x v="0"/>
    <x v="0"/>
    <x v="7"/>
    <x v="1"/>
    <n v="1"/>
    <x v="0"/>
    <n v="0"/>
  </r>
  <r>
    <x v="0"/>
    <x v="11"/>
    <x v="7"/>
    <x v="14"/>
    <x v="6"/>
    <x v="1"/>
    <x v="2"/>
    <x v="2"/>
    <n v="2"/>
    <n v="1"/>
    <x v="1"/>
    <x v="9"/>
    <x v="1"/>
    <x v="0"/>
    <x v="7"/>
    <x v="1"/>
    <x v="9"/>
    <x v="11"/>
    <x v="2"/>
    <x v="7"/>
    <x v="1"/>
    <n v="1"/>
    <x v="0"/>
    <n v="0"/>
  </r>
  <r>
    <x v="0"/>
    <x v="11"/>
    <x v="0"/>
    <x v="3"/>
    <x v="10"/>
    <x v="3"/>
    <x v="2"/>
    <x v="1"/>
    <n v="0"/>
    <n v="1"/>
    <x v="0"/>
    <x v="10"/>
    <x v="7"/>
    <x v="12"/>
    <x v="5"/>
    <x v="0"/>
    <x v="10"/>
    <x v="1"/>
    <x v="5"/>
    <x v="3"/>
    <x v="2"/>
    <n v="3"/>
    <x v="0"/>
    <n v="0"/>
  </r>
  <r>
    <x v="0"/>
    <x v="12"/>
    <x v="6"/>
    <x v="11"/>
    <x v="2"/>
    <x v="1"/>
    <x v="2"/>
    <x v="2"/>
    <n v="1"/>
    <n v="0"/>
    <x v="1"/>
    <x v="3"/>
    <x v="15"/>
    <x v="7"/>
    <x v="9"/>
    <x v="4"/>
    <x v="10"/>
    <x v="3"/>
    <x v="5"/>
    <x v="7"/>
    <x v="1"/>
    <n v="3"/>
    <x v="0"/>
    <n v="0"/>
  </r>
  <r>
    <x v="0"/>
    <x v="12"/>
    <x v="6"/>
    <x v="2"/>
    <x v="3"/>
    <x v="0"/>
    <x v="1"/>
    <x v="1"/>
    <n v="0"/>
    <n v="0"/>
    <x v="2"/>
    <x v="0"/>
    <x v="16"/>
    <x v="15"/>
    <x v="0"/>
    <x v="1"/>
    <x v="11"/>
    <x v="6"/>
    <x v="8"/>
    <x v="0"/>
    <x v="1"/>
    <n v="1"/>
    <x v="0"/>
    <n v="0"/>
  </r>
  <r>
    <x v="0"/>
    <x v="12"/>
    <x v="6"/>
    <x v="13"/>
    <x v="4"/>
    <x v="6"/>
    <x v="1"/>
    <x v="2"/>
    <n v="3"/>
    <n v="0"/>
    <x v="1"/>
    <x v="8"/>
    <x v="8"/>
    <x v="4"/>
    <x v="9"/>
    <x v="5"/>
    <x v="4"/>
    <x v="8"/>
    <x v="5"/>
    <x v="2"/>
    <x v="3"/>
    <n v="1"/>
    <x v="0"/>
    <n v="0"/>
  </r>
  <r>
    <x v="0"/>
    <x v="12"/>
    <x v="7"/>
    <x v="9"/>
    <x v="18"/>
    <x v="3"/>
    <x v="2"/>
    <x v="1"/>
    <n v="0"/>
    <n v="1"/>
    <x v="0"/>
    <x v="2"/>
    <x v="7"/>
    <x v="9"/>
    <x v="2"/>
    <x v="1"/>
    <x v="10"/>
    <x v="1"/>
    <x v="0"/>
    <x v="1"/>
    <x v="1"/>
    <n v="5"/>
    <x v="0"/>
    <n v="0"/>
  </r>
  <r>
    <x v="0"/>
    <x v="12"/>
    <x v="0"/>
    <x v="19"/>
    <x v="12"/>
    <x v="1"/>
    <x v="2"/>
    <x v="2"/>
    <n v="0"/>
    <n v="1"/>
    <x v="0"/>
    <x v="5"/>
    <x v="4"/>
    <x v="3"/>
    <x v="8"/>
    <x v="0"/>
    <x v="4"/>
    <x v="11"/>
    <x v="11"/>
    <x v="11"/>
    <x v="3"/>
    <n v="2"/>
    <x v="0"/>
    <n v="0"/>
  </r>
  <r>
    <x v="0"/>
    <x v="13"/>
    <x v="0"/>
    <x v="7"/>
    <x v="16"/>
    <x v="0"/>
    <x v="2"/>
    <x v="0"/>
    <n v="0"/>
    <n v="1"/>
    <x v="0"/>
    <x v="6"/>
    <x v="0"/>
    <x v="10"/>
    <x v="0"/>
    <x v="0"/>
    <x v="1"/>
    <x v="9"/>
    <x v="6"/>
    <x v="7"/>
    <x v="0"/>
    <n v="3"/>
    <x v="0"/>
    <n v="0"/>
  </r>
  <r>
    <x v="0"/>
    <x v="14"/>
    <x v="1"/>
    <x v="6"/>
    <x v="1"/>
    <x v="0"/>
    <x v="1"/>
    <x v="1"/>
    <n v="0"/>
    <n v="0"/>
    <x v="2"/>
    <x v="0"/>
    <x v="7"/>
    <x v="18"/>
    <x v="1"/>
    <x v="9"/>
    <x v="1"/>
    <x v="0"/>
    <x v="7"/>
    <x v="12"/>
    <x v="1"/>
    <n v="2"/>
    <x v="0"/>
    <n v="0"/>
  </r>
  <r>
    <x v="0"/>
    <x v="14"/>
    <x v="2"/>
    <x v="16"/>
    <x v="14"/>
    <x v="7"/>
    <x v="0"/>
    <x v="2"/>
    <n v="2"/>
    <n v="1"/>
    <x v="1"/>
    <x v="3"/>
    <x v="7"/>
    <x v="15"/>
    <x v="4"/>
    <x v="2"/>
    <x v="8"/>
    <x v="1"/>
    <x v="8"/>
    <x v="5"/>
    <x v="1"/>
    <n v="2"/>
    <x v="0"/>
    <n v="0"/>
  </r>
  <r>
    <x v="0"/>
    <x v="14"/>
    <x v="2"/>
    <x v="18"/>
    <x v="17"/>
    <x v="1"/>
    <x v="2"/>
    <x v="2"/>
    <n v="0"/>
    <n v="0"/>
    <x v="2"/>
    <x v="1"/>
    <x v="6"/>
    <x v="6"/>
    <x v="1"/>
    <x v="4"/>
    <x v="7"/>
    <x v="0"/>
    <x v="5"/>
    <x v="7"/>
    <x v="4"/>
    <n v="2"/>
    <x v="0"/>
    <n v="0"/>
  </r>
  <r>
    <x v="0"/>
    <x v="14"/>
    <x v="2"/>
    <x v="4"/>
    <x v="19"/>
    <x v="0"/>
    <x v="1"/>
    <x v="1"/>
    <n v="0"/>
    <n v="0"/>
    <x v="2"/>
    <x v="16"/>
    <x v="4"/>
    <x v="11"/>
    <x v="8"/>
    <x v="10"/>
    <x v="13"/>
    <x v="6"/>
    <x v="11"/>
    <x v="0"/>
    <x v="1"/>
    <n v="1"/>
    <x v="0"/>
    <n v="0"/>
  </r>
  <r>
    <x v="0"/>
    <x v="14"/>
    <x v="2"/>
    <x v="17"/>
    <x v="13"/>
    <x v="1"/>
    <x v="3"/>
    <x v="0"/>
    <n v="2"/>
    <n v="0"/>
    <x v="1"/>
    <x v="9"/>
    <x v="14"/>
    <x v="4"/>
    <x v="1"/>
    <x v="4"/>
    <x v="3"/>
    <x v="11"/>
    <x v="1"/>
    <x v="5"/>
    <x v="1"/>
    <n v="1"/>
    <x v="0"/>
    <n v="0"/>
  </r>
  <r>
    <x v="0"/>
    <x v="14"/>
    <x v="2"/>
    <x v="5"/>
    <x v="15"/>
    <x v="1"/>
    <x v="2"/>
    <x v="2"/>
    <n v="1"/>
    <n v="0"/>
    <x v="1"/>
    <x v="15"/>
    <x v="4"/>
    <x v="10"/>
    <x v="3"/>
    <x v="4"/>
    <x v="4"/>
    <x v="4"/>
    <x v="5"/>
    <x v="7"/>
    <x v="2"/>
    <n v="4"/>
    <x v="0"/>
    <n v="0"/>
  </r>
  <r>
    <x v="0"/>
    <x v="14"/>
    <x v="2"/>
    <x v="15"/>
    <x v="5"/>
    <x v="3"/>
    <x v="1"/>
    <x v="2"/>
    <n v="1"/>
    <n v="0"/>
    <x v="1"/>
    <x v="14"/>
    <x v="2"/>
    <x v="19"/>
    <x v="0"/>
    <x v="5"/>
    <x v="10"/>
    <x v="3"/>
    <x v="2"/>
    <x v="5"/>
    <x v="4"/>
    <n v="2"/>
    <x v="0"/>
    <n v="0"/>
  </r>
  <r>
    <x v="0"/>
    <x v="14"/>
    <x v="3"/>
    <x v="10"/>
    <x v="9"/>
    <x v="3"/>
    <x v="2"/>
    <x v="1"/>
    <n v="0"/>
    <n v="0"/>
    <x v="2"/>
    <x v="4"/>
    <x v="17"/>
    <x v="9"/>
    <x v="6"/>
    <x v="1"/>
    <x v="1"/>
    <x v="4"/>
    <x v="6"/>
    <x v="1"/>
    <x v="1"/>
    <n v="0"/>
    <x v="0"/>
    <n v="0"/>
  </r>
  <r>
    <x v="0"/>
    <x v="15"/>
    <x v="4"/>
    <x v="12"/>
    <x v="11"/>
    <x v="7"/>
    <x v="0"/>
    <x v="2"/>
    <n v="2"/>
    <n v="2"/>
    <x v="2"/>
    <x v="13"/>
    <x v="4"/>
    <x v="6"/>
    <x v="11"/>
    <x v="1"/>
    <x v="7"/>
    <x v="10"/>
    <x v="5"/>
    <x v="2"/>
    <x v="0"/>
    <n v="1"/>
    <x v="0"/>
    <n v="0"/>
  </r>
  <r>
    <x v="0"/>
    <x v="15"/>
    <x v="5"/>
    <x v="8"/>
    <x v="0"/>
    <x v="4"/>
    <x v="2"/>
    <x v="2"/>
    <n v="1"/>
    <n v="0"/>
    <x v="1"/>
    <x v="8"/>
    <x v="0"/>
    <x v="20"/>
    <x v="8"/>
    <x v="4"/>
    <x v="3"/>
    <x v="1"/>
    <x v="8"/>
    <x v="0"/>
    <x v="2"/>
    <n v="3"/>
    <x v="0"/>
    <n v="0"/>
  </r>
  <r>
    <x v="0"/>
    <x v="16"/>
    <x v="0"/>
    <x v="10"/>
    <x v="5"/>
    <x v="3"/>
    <x v="1"/>
    <x v="2"/>
    <n v="1"/>
    <n v="0"/>
    <x v="1"/>
    <x v="13"/>
    <x v="14"/>
    <x v="12"/>
    <x v="1"/>
    <x v="5"/>
    <x v="3"/>
    <x v="12"/>
    <x v="3"/>
    <x v="7"/>
    <x v="2"/>
    <n v="1"/>
    <x v="0"/>
    <n v="0"/>
  </r>
  <r>
    <x v="0"/>
    <x v="16"/>
    <x v="0"/>
    <x v="17"/>
    <x v="15"/>
    <x v="1"/>
    <x v="3"/>
    <x v="0"/>
    <n v="1"/>
    <n v="0"/>
    <x v="1"/>
    <x v="7"/>
    <x v="14"/>
    <x v="2"/>
    <x v="1"/>
    <x v="8"/>
    <x v="5"/>
    <x v="11"/>
    <x v="8"/>
    <x v="13"/>
    <x v="1"/>
    <n v="4"/>
    <x v="0"/>
    <n v="0"/>
  </r>
  <r>
    <x v="0"/>
    <x v="17"/>
    <x v="1"/>
    <x v="15"/>
    <x v="9"/>
    <x v="0"/>
    <x v="3"/>
    <x v="0"/>
    <n v="0"/>
    <n v="2"/>
    <x v="0"/>
    <x v="0"/>
    <x v="9"/>
    <x v="20"/>
    <x v="6"/>
    <x v="8"/>
    <x v="1"/>
    <x v="1"/>
    <x v="2"/>
    <x v="8"/>
    <x v="1"/>
    <n v="1"/>
    <x v="1"/>
    <n v="0"/>
  </r>
  <r>
    <x v="0"/>
    <x v="17"/>
    <x v="2"/>
    <x v="4"/>
    <x v="13"/>
    <x v="3"/>
    <x v="2"/>
    <x v="1"/>
    <n v="0"/>
    <n v="0"/>
    <x v="2"/>
    <x v="6"/>
    <x v="18"/>
    <x v="0"/>
    <x v="7"/>
    <x v="4"/>
    <x v="10"/>
    <x v="0"/>
    <x v="9"/>
    <x v="2"/>
    <x v="1"/>
    <n v="2"/>
    <x v="0"/>
    <n v="0"/>
  </r>
  <r>
    <x v="0"/>
    <x v="17"/>
    <x v="3"/>
    <x v="5"/>
    <x v="11"/>
    <x v="6"/>
    <x v="0"/>
    <x v="2"/>
    <n v="2"/>
    <n v="2"/>
    <x v="2"/>
    <x v="4"/>
    <x v="12"/>
    <x v="11"/>
    <x v="11"/>
    <x v="8"/>
    <x v="4"/>
    <x v="1"/>
    <x v="3"/>
    <x v="2"/>
    <x v="0"/>
    <n v="2"/>
    <x v="0"/>
    <n v="0"/>
  </r>
  <r>
    <x v="0"/>
    <x v="18"/>
    <x v="8"/>
    <x v="16"/>
    <x v="0"/>
    <x v="0"/>
    <x v="3"/>
    <x v="0"/>
    <n v="0"/>
    <n v="2"/>
    <x v="0"/>
    <x v="12"/>
    <x v="16"/>
    <x v="9"/>
    <x v="0"/>
    <x v="8"/>
    <x v="10"/>
    <x v="11"/>
    <x v="0"/>
    <x v="7"/>
    <x v="3"/>
    <n v="2"/>
    <x v="0"/>
    <n v="0"/>
  </r>
  <r>
    <x v="0"/>
    <x v="18"/>
    <x v="9"/>
    <x v="6"/>
    <x v="17"/>
    <x v="3"/>
    <x v="1"/>
    <x v="2"/>
    <n v="0"/>
    <n v="0"/>
    <x v="2"/>
    <x v="9"/>
    <x v="2"/>
    <x v="5"/>
    <x v="0"/>
    <x v="1"/>
    <x v="8"/>
    <x v="0"/>
    <x v="2"/>
    <x v="14"/>
    <x v="2"/>
    <n v="1"/>
    <x v="0"/>
    <n v="0"/>
  </r>
  <r>
    <x v="0"/>
    <x v="19"/>
    <x v="1"/>
    <x v="11"/>
    <x v="18"/>
    <x v="4"/>
    <x v="2"/>
    <x v="2"/>
    <n v="1"/>
    <n v="1"/>
    <x v="2"/>
    <x v="0"/>
    <x v="15"/>
    <x v="12"/>
    <x v="9"/>
    <x v="4"/>
    <x v="10"/>
    <x v="11"/>
    <x v="2"/>
    <x v="3"/>
    <x v="1"/>
    <n v="1"/>
    <x v="0"/>
    <n v="1"/>
  </r>
  <r>
    <x v="0"/>
    <x v="19"/>
    <x v="2"/>
    <x v="2"/>
    <x v="7"/>
    <x v="0"/>
    <x v="1"/>
    <x v="1"/>
    <n v="0"/>
    <n v="0"/>
    <x v="2"/>
    <x v="17"/>
    <x v="2"/>
    <x v="9"/>
    <x v="6"/>
    <x v="1"/>
    <x v="5"/>
    <x v="11"/>
    <x v="7"/>
    <x v="6"/>
    <x v="0"/>
    <n v="2"/>
    <x v="0"/>
    <n v="0"/>
  </r>
  <r>
    <x v="0"/>
    <x v="19"/>
    <x v="2"/>
    <x v="0"/>
    <x v="6"/>
    <x v="3"/>
    <x v="0"/>
    <x v="0"/>
    <n v="1"/>
    <n v="1"/>
    <x v="2"/>
    <x v="18"/>
    <x v="2"/>
    <x v="9"/>
    <x v="1"/>
    <x v="4"/>
    <x v="5"/>
    <x v="12"/>
    <x v="2"/>
    <x v="3"/>
    <x v="0"/>
    <n v="3"/>
    <x v="0"/>
    <n v="0"/>
  </r>
  <r>
    <x v="0"/>
    <x v="19"/>
    <x v="2"/>
    <x v="1"/>
    <x v="12"/>
    <x v="3"/>
    <x v="4"/>
    <x v="0"/>
    <n v="0"/>
    <n v="3"/>
    <x v="0"/>
    <x v="10"/>
    <x v="17"/>
    <x v="11"/>
    <x v="6"/>
    <x v="7"/>
    <x v="4"/>
    <x v="11"/>
    <x v="6"/>
    <x v="6"/>
    <x v="1"/>
    <n v="0"/>
    <x v="1"/>
    <n v="0"/>
  </r>
  <r>
    <x v="0"/>
    <x v="19"/>
    <x v="2"/>
    <x v="19"/>
    <x v="8"/>
    <x v="4"/>
    <x v="3"/>
    <x v="1"/>
    <n v="1"/>
    <n v="2"/>
    <x v="0"/>
    <x v="1"/>
    <x v="19"/>
    <x v="6"/>
    <x v="7"/>
    <x v="2"/>
    <x v="4"/>
    <x v="12"/>
    <x v="10"/>
    <x v="3"/>
    <x v="0"/>
    <n v="1"/>
    <x v="0"/>
    <n v="0"/>
  </r>
  <r>
    <x v="0"/>
    <x v="19"/>
    <x v="2"/>
    <x v="14"/>
    <x v="10"/>
    <x v="3"/>
    <x v="0"/>
    <x v="0"/>
    <n v="0"/>
    <n v="0"/>
    <x v="2"/>
    <x v="5"/>
    <x v="15"/>
    <x v="19"/>
    <x v="8"/>
    <x v="6"/>
    <x v="5"/>
    <x v="11"/>
    <x v="7"/>
    <x v="5"/>
    <x v="1"/>
    <n v="2"/>
    <x v="0"/>
    <n v="0"/>
  </r>
  <r>
    <x v="0"/>
    <x v="19"/>
    <x v="3"/>
    <x v="9"/>
    <x v="3"/>
    <x v="1"/>
    <x v="1"/>
    <x v="2"/>
    <n v="1"/>
    <n v="0"/>
    <x v="1"/>
    <x v="8"/>
    <x v="5"/>
    <x v="2"/>
    <x v="5"/>
    <x v="1"/>
    <x v="8"/>
    <x v="4"/>
    <x v="6"/>
    <x v="5"/>
    <x v="1"/>
    <n v="2"/>
    <x v="0"/>
    <n v="0"/>
  </r>
  <r>
    <x v="0"/>
    <x v="20"/>
    <x v="4"/>
    <x v="13"/>
    <x v="16"/>
    <x v="6"/>
    <x v="3"/>
    <x v="2"/>
    <n v="4"/>
    <n v="0"/>
    <x v="1"/>
    <x v="9"/>
    <x v="15"/>
    <x v="19"/>
    <x v="3"/>
    <x v="9"/>
    <x v="14"/>
    <x v="1"/>
    <x v="2"/>
    <x v="2"/>
    <x v="3"/>
    <n v="3"/>
    <x v="0"/>
    <n v="0"/>
  </r>
  <r>
    <x v="0"/>
    <x v="20"/>
    <x v="5"/>
    <x v="3"/>
    <x v="2"/>
    <x v="0"/>
    <x v="1"/>
    <x v="1"/>
    <n v="0"/>
    <n v="0"/>
    <x v="2"/>
    <x v="15"/>
    <x v="1"/>
    <x v="11"/>
    <x v="6"/>
    <x v="8"/>
    <x v="15"/>
    <x v="6"/>
    <x v="8"/>
    <x v="12"/>
    <x v="2"/>
    <n v="2"/>
    <x v="1"/>
    <n v="0"/>
  </r>
  <r>
    <x v="0"/>
    <x v="21"/>
    <x v="0"/>
    <x v="7"/>
    <x v="4"/>
    <x v="2"/>
    <x v="1"/>
    <x v="2"/>
    <n v="3"/>
    <n v="0"/>
    <x v="1"/>
    <x v="3"/>
    <x v="8"/>
    <x v="0"/>
    <x v="7"/>
    <x v="4"/>
    <x v="3"/>
    <x v="6"/>
    <x v="3"/>
    <x v="5"/>
    <x v="1"/>
    <n v="4"/>
    <x v="0"/>
    <n v="0"/>
  </r>
  <r>
    <x v="0"/>
    <x v="22"/>
    <x v="2"/>
    <x v="2"/>
    <x v="11"/>
    <x v="1"/>
    <x v="2"/>
    <x v="2"/>
    <n v="0"/>
    <n v="1"/>
    <x v="0"/>
    <x v="16"/>
    <x v="0"/>
    <x v="10"/>
    <x v="2"/>
    <x v="6"/>
    <x v="8"/>
    <x v="2"/>
    <x v="7"/>
    <x v="3"/>
    <x v="0"/>
    <n v="2"/>
    <x v="0"/>
    <n v="0"/>
  </r>
  <r>
    <x v="0"/>
    <x v="22"/>
    <x v="2"/>
    <x v="18"/>
    <x v="3"/>
    <x v="4"/>
    <x v="1"/>
    <x v="2"/>
    <n v="1"/>
    <n v="0"/>
    <x v="1"/>
    <x v="4"/>
    <x v="18"/>
    <x v="4"/>
    <x v="7"/>
    <x v="0"/>
    <x v="8"/>
    <x v="10"/>
    <x v="1"/>
    <x v="3"/>
    <x v="1"/>
    <n v="0"/>
    <x v="0"/>
    <n v="0"/>
  </r>
  <r>
    <x v="0"/>
    <x v="22"/>
    <x v="2"/>
    <x v="13"/>
    <x v="5"/>
    <x v="2"/>
    <x v="1"/>
    <x v="2"/>
    <n v="2"/>
    <n v="0"/>
    <x v="1"/>
    <x v="1"/>
    <x v="20"/>
    <x v="3"/>
    <x v="4"/>
    <x v="3"/>
    <x v="12"/>
    <x v="10"/>
    <x v="10"/>
    <x v="2"/>
    <x v="3"/>
    <n v="1"/>
    <x v="0"/>
    <n v="0"/>
  </r>
  <r>
    <x v="0"/>
    <x v="22"/>
    <x v="2"/>
    <x v="4"/>
    <x v="7"/>
    <x v="7"/>
    <x v="2"/>
    <x v="2"/>
    <n v="2"/>
    <n v="0"/>
    <x v="1"/>
    <x v="14"/>
    <x v="12"/>
    <x v="6"/>
    <x v="8"/>
    <x v="4"/>
    <x v="6"/>
    <x v="1"/>
    <x v="10"/>
    <x v="0"/>
    <x v="3"/>
    <n v="1"/>
    <x v="0"/>
    <n v="0"/>
  </r>
  <r>
    <x v="0"/>
    <x v="22"/>
    <x v="3"/>
    <x v="12"/>
    <x v="18"/>
    <x v="0"/>
    <x v="2"/>
    <x v="0"/>
    <n v="0"/>
    <n v="1"/>
    <x v="0"/>
    <x v="13"/>
    <x v="7"/>
    <x v="4"/>
    <x v="2"/>
    <x v="4"/>
    <x v="4"/>
    <x v="3"/>
    <x v="3"/>
    <x v="3"/>
    <x v="0"/>
    <n v="2"/>
    <x v="0"/>
    <n v="0"/>
  </r>
  <r>
    <x v="0"/>
    <x v="23"/>
    <x v="4"/>
    <x v="0"/>
    <x v="14"/>
    <x v="1"/>
    <x v="2"/>
    <x v="2"/>
    <n v="1"/>
    <n v="1"/>
    <x v="2"/>
    <x v="8"/>
    <x v="11"/>
    <x v="0"/>
    <x v="5"/>
    <x v="1"/>
    <x v="3"/>
    <x v="13"/>
    <x v="2"/>
    <x v="7"/>
    <x v="2"/>
    <n v="3"/>
    <x v="0"/>
    <n v="0"/>
  </r>
  <r>
    <x v="0"/>
    <x v="23"/>
    <x v="4"/>
    <x v="9"/>
    <x v="15"/>
    <x v="4"/>
    <x v="2"/>
    <x v="2"/>
    <n v="1"/>
    <n v="1"/>
    <x v="2"/>
    <x v="18"/>
    <x v="8"/>
    <x v="4"/>
    <x v="4"/>
    <x v="0"/>
    <x v="4"/>
    <x v="8"/>
    <x v="1"/>
    <x v="3"/>
    <x v="0"/>
    <n v="3"/>
    <x v="0"/>
    <n v="0"/>
  </r>
  <r>
    <x v="0"/>
    <x v="23"/>
    <x v="5"/>
    <x v="11"/>
    <x v="1"/>
    <x v="4"/>
    <x v="0"/>
    <x v="2"/>
    <n v="2"/>
    <n v="1"/>
    <x v="1"/>
    <x v="9"/>
    <x v="14"/>
    <x v="4"/>
    <x v="7"/>
    <x v="4"/>
    <x v="5"/>
    <x v="0"/>
    <x v="1"/>
    <x v="7"/>
    <x v="0"/>
    <n v="2"/>
    <x v="0"/>
    <n v="0"/>
  </r>
  <r>
    <x v="0"/>
    <x v="23"/>
    <x v="10"/>
    <x v="6"/>
    <x v="16"/>
    <x v="3"/>
    <x v="0"/>
    <x v="0"/>
    <n v="1"/>
    <n v="2"/>
    <x v="0"/>
    <x v="12"/>
    <x v="14"/>
    <x v="19"/>
    <x v="0"/>
    <x v="1"/>
    <x v="1"/>
    <x v="12"/>
    <x v="2"/>
    <x v="1"/>
    <x v="1"/>
    <n v="1"/>
    <x v="0"/>
    <n v="0"/>
  </r>
  <r>
    <x v="0"/>
    <x v="24"/>
    <x v="0"/>
    <x v="17"/>
    <x v="2"/>
    <x v="3"/>
    <x v="2"/>
    <x v="1"/>
    <n v="1"/>
    <n v="1"/>
    <x v="2"/>
    <x v="0"/>
    <x v="9"/>
    <x v="19"/>
    <x v="1"/>
    <x v="0"/>
    <x v="3"/>
    <x v="14"/>
    <x v="6"/>
    <x v="1"/>
    <x v="2"/>
    <n v="3"/>
    <x v="0"/>
    <n v="0"/>
  </r>
  <r>
    <x v="0"/>
    <x v="25"/>
    <x v="0"/>
    <x v="16"/>
    <x v="8"/>
    <x v="1"/>
    <x v="1"/>
    <x v="2"/>
    <n v="1"/>
    <n v="0"/>
    <x v="1"/>
    <x v="16"/>
    <x v="2"/>
    <x v="14"/>
    <x v="1"/>
    <x v="8"/>
    <x v="11"/>
    <x v="9"/>
    <x v="8"/>
    <x v="9"/>
    <x v="2"/>
    <n v="1"/>
    <x v="0"/>
    <n v="0"/>
  </r>
  <r>
    <x v="0"/>
    <x v="26"/>
    <x v="1"/>
    <x v="7"/>
    <x v="19"/>
    <x v="0"/>
    <x v="1"/>
    <x v="1"/>
    <n v="0"/>
    <n v="0"/>
    <x v="2"/>
    <x v="1"/>
    <x v="7"/>
    <x v="4"/>
    <x v="5"/>
    <x v="5"/>
    <x v="2"/>
    <x v="12"/>
    <x v="10"/>
    <x v="3"/>
    <x v="1"/>
    <n v="2"/>
    <x v="0"/>
    <n v="0"/>
  </r>
  <r>
    <x v="0"/>
    <x v="26"/>
    <x v="2"/>
    <x v="1"/>
    <x v="13"/>
    <x v="1"/>
    <x v="0"/>
    <x v="1"/>
    <n v="1"/>
    <n v="2"/>
    <x v="0"/>
    <x v="11"/>
    <x v="10"/>
    <x v="0"/>
    <x v="2"/>
    <x v="2"/>
    <x v="4"/>
    <x v="0"/>
    <x v="2"/>
    <x v="5"/>
    <x v="1"/>
    <n v="0"/>
    <x v="0"/>
    <n v="0"/>
  </r>
  <r>
    <x v="0"/>
    <x v="26"/>
    <x v="2"/>
    <x v="15"/>
    <x v="4"/>
    <x v="3"/>
    <x v="1"/>
    <x v="2"/>
    <n v="0"/>
    <n v="0"/>
    <x v="2"/>
    <x v="17"/>
    <x v="1"/>
    <x v="0"/>
    <x v="0"/>
    <x v="0"/>
    <x v="16"/>
    <x v="12"/>
    <x v="1"/>
    <x v="0"/>
    <x v="1"/>
    <n v="2"/>
    <x v="0"/>
    <n v="0"/>
  </r>
  <r>
    <x v="0"/>
    <x v="26"/>
    <x v="3"/>
    <x v="5"/>
    <x v="10"/>
    <x v="1"/>
    <x v="1"/>
    <x v="2"/>
    <n v="0"/>
    <n v="0"/>
    <x v="2"/>
    <x v="8"/>
    <x v="20"/>
    <x v="7"/>
    <x v="7"/>
    <x v="3"/>
    <x v="11"/>
    <x v="12"/>
    <x v="7"/>
    <x v="2"/>
    <x v="0"/>
    <n v="4"/>
    <x v="0"/>
    <n v="0"/>
  </r>
  <r>
    <x v="0"/>
    <x v="27"/>
    <x v="4"/>
    <x v="10"/>
    <x v="6"/>
    <x v="0"/>
    <x v="0"/>
    <x v="0"/>
    <n v="0"/>
    <n v="1"/>
    <x v="0"/>
    <x v="3"/>
    <x v="5"/>
    <x v="4"/>
    <x v="7"/>
    <x v="1"/>
    <x v="11"/>
    <x v="0"/>
    <x v="7"/>
    <x v="2"/>
    <x v="3"/>
    <n v="3"/>
    <x v="0"/>
    <n v="0"/>
  </r>
  <r>
    <x v="0"/>
    <x v="27"/>
    <x v="4"/>
    <x v="3"/>
    <x v="0"/>
    <x v="0"/>
    <x v="2"/>
    <x v="0"/>
    <n v="0"/>
    <n v="1"/>
    <x v="0"/>
    <x v="18"/>
    <x v="12"/>
    <x v="10"/>
    <x v="2"/>
    <x v="1"/>
    <x v="10"/>
    <x v="0"/>
    <x v="3"/>
    <x v="7"/>
    <x v="3"/>
    <n v="2"/>
    <x v="0"/>
    <n v="0"/>
  </r>
  <r>
    <x v="0"/>
    <x v="27"/>
    <x v="4"/>
    <x v="8"/>
    <x v="12"/>
    <x v="0"/>
    <x v="1"/>
    <x v="1"/>
    <n v="0"/>
    <n v="0"/>
    <x v="2"/>
    <x v="6"/>
    <x v="19"/>
    <x v="10"/>
    <x v="0"/>
    <x v="0"/>
    <x v="3"/>
    <x v="0"/>
    <x v="1"/>
    <x v="1"/>
    <x v="2"/>
    <n v="1"/>
    <x v="0"/>
    <n v="0"/>
  </r>
  <r>
    <x v="0"/>
    <x v="27"/>
    <x v="4"/>
    <x v="14"/>
    <x v="17"/>
    <x v="3"/>
    <x v="2"/>
    <x v="1"/>
    <n v="1"/>
    <n v="0"/>
    <x v="1"/>
    <x v="2"/>
    <x v="0"/>
    <x v="21"/>
    <x v="4"/>
    <x v="1"/>
    <x v="1"/>
    <x v="15"/>
    <x v="1"/>
    <x v="14"/>
    <x v="0"/>
    <n v="1"/>
    <x v="0"/>
    <n v="0"/>
  </r>
  <r>
    <x v="0"/>
    <x v="27"/>
    <x v="5"/>
    <x v="19"/>
    <x v="9"/>
    <x v="3"/>
    <x v="1"/>
    <x v="2"/>
    <n v="0"/>
    <n v="0"/>
    <x v="2"/>
    <x v="0"/>
    <x v="11"/>
    <x v="20"/>
    <x v="0"/>
    <x v="2"/>
    <x v="10"/>
    <x v="8"/>
    <x v="2"/>
    <x v="5"/>
    <x v="2"/>
    <n v="1"/>
    <x v="0"/>
    <n v="0"/>
  </r>
  <r>
    <x v="0"/>
    <x v="28"/>
    <x v="6"/>
    <x v="12"/>
    <x v="4"/>
    <x v="0"/>
    <x v="1"/>
    <x v="1"/>
    <n v="0"/>
    <n v="0"/>
    <x v="2"/>
    <x v="10"/>
    <x v="10"/>
    <x v="8"/>
    <x v="7"/>
    <x v="3"/>
    <x v="10"/>
    <x v="3"/>
    <x v="10"/>
    <x v="2"/>
    <x v="2"/>
    <n v="1"/>
    <x v="0"/>
    <n v="0"/>
  </r>
  <r>
    <x v="0"/>
    <x v="28"/>
    <x v="11"/>
    <x v="0"/>
    <x v="3"/>
    <x v="1"/>
    <x v="2"/>
    <x v="2"/>
    <n v="0"/>
    <n v="1"/>
    <x v="0"/>
    <x v="12"/>
    <x v="7"/>
    <x v="0"/>
    <x v="2"/>
    <x v="1"/>
    <x v="6"/>
    <x v="16"/>
    <x v="1"/>
    <x v="7"/>
    <x v="2"/>
    <n v="1"/>
    <x v="0"/>
    <n v="0"/>
  </r>
  <r>
    <x v="0"/>
    <x v="29"/>
    <x v="6"/>
    <x v="2"/>
    <x v="5"/>
    <x v="0"/>
    <x v="2"/>
    <x v="0"/>
    <n v="0"/>
    <n v="1"/>
    <x v="0"/>
    <x v="14"/>
    <x v="19"/>
    <x v="10"/>
    <x v="1"/>
    <x v="4"/>
    <x v="8"/>
    <x v="12"/>
    <x v="7"/>
    <x v="7"/>
    <x v="0"/>
    <n v="3"/>
    <x v="0"/>
    <n v="0"/>
  </r>
  <r>
    <x v="0"/>
    <x v="29"/>
    <x v="6"/>
    <x v="16"/>
    <x v="6"/>
    <x v="0"/>
    <x v="1"/>
    <x v="1"/>
    <n v="0"/>
    <n v="0"/>
    <x v="2"/>
    <x v="7"/>
    <x v="6"/>
    <x v="5"/>
    <x v="5"/>
    <x v="6"/>
    <x v="1"/>
    <x v="8"/>
    <x v="3"/>
    <x v="3"/>
    <x v="3"/>
    <n v="0"/>
    <x v="0"/>
    <n v="0"/>
  </r>
  <r>
    <x v="0"/>
    <x v="29"/>
    <x v="6"/>
    <x v="19"/>
    <x v="17"/>
    <x v="3"/>
    <x v="1"/>
    <x v="2"/>
    <n v="1"/>
    <n v="0"/>
    <x v="1"/>
    <x v="15"/>
    <x v="15"/>
    <x v="4"/>
    <x v="7"/>
    <x v="4"/>
    <x v="4"/>
    <x v="10"/>
    <x v="9"/>
    <x v="7"/>
    <x v="3"/>
    <n v="0"/>
    <x v="0"/>
    <n v="0"/>
  </r>
  <r>
    <x v="0"/>
    <x v="29"/>
    <x v="6"/>
    <x v="4"/>
    <x v="10"/>
    <x v="3"/>
    <x v="1"/>
    <x v="2"/>
    <n v="1"/>
    <n v="0"/>
    <x v="1"/>
    <x v="13"/>
    <x v="12"/>
    <x v="22"/>
    <x v="2"/>
    <x v="3"/>
    <x v="4"/>
    <x v="6"/>
    <x v="9"/>
    <x v="3"/>
    <x v="1"/>
    <n v="4"/>
    <x v="0"/>
    <n v="0"/>
  </r>
  <r>
    <x v="0"/>
    <x v="29"/>
    <x v="11"/>
    <x v="8"/>
    <x v="18"/>
    <x v="1"/>
    <x v="1"/>
    <x v="2"/>
    <n v="0"/>
    <n v="0"/>
    <x v="2"/>
    <x v="4"/>
    <x v="21"/>
    <x v="10"/>
    <x v="3"/>
    <x v="0"/>
    <x v="1"/>
    <x v="8"/>
    <x v="9"/>
    <x v="7"/>
    <x v="0"/>
    <n v="0"/>
    <x v="0"/>
    <n v="0"/>
  </r>
  <r>
    <x v="0"/>
    <x v="30"/>
    <x v="6"/>
    <x v="1"/>
    <x v="2"/>
    <x v="4"/>
    <x v="1"/>
    <x v="2"/>
    <n v="1"/>
    <n v="0"/>
    <x v="1"/>
    <x v="9"/>
    <x v="5"/>
    <x v="19"/>
    <x v="4"/>
    <x v="2"/>
    <x v="5"/>
    <x v="0"/>
    <x v="10"/>
    <x v="8"/>
    <x v="3"/>
    <n v="2"/>
    <x v="0"/>
    <n v="1"/>
  </r>
  <r>
    <x v="0"/>
    <x v="30"/>
    <x v="11"/>
    <x v="7"/>
    <x v="14"/>
    <x v="1"/>
    <x v="1"/>
    <x v="2"/>
    <n v="2"/>
    <n v="0"/>
    <x v="1"/>
    <x v="2"/>
    <x v="16"/>
    <x v="5"/>
    <x v="6"/>
    <x v="0"/>
    <x v="9"/>
    <x v="0"/>
    <x v="8"/>
    <x v="12"/>
    <x v="1"/>
    <n v="1"/>
    <x v="0"/>
    <n v="0"/>
  </r>
  <r>
    <x v="0"/>
    <x v="31"/>
    <x v="1"/>
    <x v="17"/>
    <x v="1"/>
    <x v="3"/>
    <x v="1"/>
    <x v="2"/>
    <n v="0"/>
    <n v="0"/>
    <x v="2"/>
    <x v="8"/>
    <x v="0"/>
    <x v="2"/>
    <x v="7"/>
    <x v="8"/>
    <x v="6"/>
    <x v="10"/>
    <x v="8"/>
    <x v="9"/>
    <x v="1"/>
    <n v="1"/>
    <x v="0"/>
    <n v="0"/>
  </r>
  <r>
    <x v="0"/>
    <x v="31"/>
    <x v="2"/>
    <x v="6"/>
    <x v="19"/>
    <x v="4"/>
    <x v="1"/>
    <x v="2"/>
    <n v="1"/>
    <n v="0"/>
    <x v="1"/>
    <x v="4"/>
    <x v="1"/>
    <x v="10"/>
    <x v="8"/>
    <x v="0"/>
    <x v="0"/>
    <x v="3"/>
    <x v="0"/>
    <x v="1"/>
    <x v="2"/>
    <n v="4"/>
    <x v="0"/>
    <n v="0"/>
  </r>
  <r>
    <x v="0"/>
    <x v="31"/>
    <x v="2"/>
    <x v="13"/>
    <x v="8"/>
    <x v="4"/>
    <x v="2"/>
    <x v="2"/>
    <n v="2"/>
    <n v="0"/>
    <x v="1"/>
    <x v="6"/>
    <x v="0"/>
    <x v="4"/>
    <x v="2"/>
    <x v="0"/>
    <x v="5"/>
    <x v="6"/>
    <x v="7"/>
    <x v="7"/>
    <x v="0"/>
    <n v="3"/>
    <x v="0"/>
    <n v="0"/>
  </r>
  <r>
    <x v="0"/>
    <x v="31"/>
    <x v="3"/>
    <x v="18"/>
    <x v="16"/>
    <x v="3"/>
    <x v="2"/>
    <x v="1"/>
    <n v="0"/>
    <n v="0"/>
    <x v="2"/>
    <x v="15"/>
    <x v="9"/>
    <x v="9"/>
    <x v="0"/>
    <x v="2"/>
    <x v="8"/>
    <x v="11"/>
    <x v="3"/>
    <x v="1"/>
    <x v="0"/>
    <n v="4"/>
    <x v="0"/>
    <n v="0"/>
  </r>
  <r>
    <x v="0"/>
    <x v="32"/>
    <x v="4"/>
    <x v="10"/>
    <x v="7"/>
    <x v="2"/>
    <x v="1"/>
    <x v="2"/>
    <n v="3"/>
    <n v="0"/>
    <x v="1"/>
    <x v="10"/>
    <x v="10"/>
    <x v="19"/>
    <x v="11"/>
    <x v="4"/>
    <x v="6"/>
    <x v="0"/>
    <x v="7"/>
    <x v="5"/>
    <x v="0"/>
    <n v="0"/>
    <x v="0"/>
    <n v="0"/>
  </r>
  <r>
    <x v="0"/>
    <x v="32"/>
    <x v="4"/>
    <x v="3"/>
    <x v="15"/>
    <x v="1"/>
    <x v="3"/>
    <x v="0"/>
    <n v="1"/>
    <n v="1"/>
    <x v="2"/>
    <x v="0"/>
    <x v="7"/>
    <x v="1"/>
    <x v="5"/>
    <x v="6"/>
    <x v="11"/>
    <x v="10"/>
    <x v="0"/>
    <x v="5"/>
    <x v="0"/>
    <n v="1"/>
    <x v="0"/>
    <n v="0"/>
  </r>
  <r>
    <x v="0"/>
    <x v="32"/>
    <x v="4"/>
    <x v="14"/>
    <x v="0"/>
    <x v="3"/>
    <x v="2"/>
    <x v="1"/>
    <n v="0"/>
    <n v="1"/>
    <x v="0"/>
    <x v="3"/>
    <x v="0"/>
    <x v="19"/>
    <x v="1"/>
    <x v="4"/>
    <x v="5"/>
    <x v="10"/>
    <x v="10"/>
    <x v="1"/>
    <x v="1"/>
    <n v="1"/>
    <x v="0"/>
    <n v="0"/>
  </r>
  <r>
    <x v="0"/>
    <x v="32"/>
    <x v="4"/>
    <x v="15"/>
    <x v="11"/>
    <x v="0"/>
    <x v="4"/>
    <x v="0"/>
    <n v="0"/>
    <n v="2"/>
    <x v="0"/>
    <x v="9"/>
    <x v="20"/>
    <x v="3"/>
    <x v="5"/>
    <x v="1"/>
    <x v="10"/>
    <x v="12"/>
    <x v="10"/>
    <x v="3"/>
    <x v="1"/>
    <n v="1"/>
    <x v="0"/>
    <n v="0"/>
  </r>
  <r>
    <x v="0"/>
    <x v="32"/>
    <x v="5"/>
    <x v="5"/>
    <x v="12"/>
    <x v="3"/>
    <x v="0"/>
    <x v="0"/>
    <n v="0"/>
    <n v="2"/>
    <x v="0"/>
    <x v="7"/>
    <x v="8"/>
    <x v="9"/>
    <x v="5"/>
    <x v="6"/>
    <x v="11"/>
    <x v="4"/>
    <x v="3"/>
    <x v="8"/>
    <x v="4"/>
    <n v="2"/>
    <x v="0"/>
    <n v="0"/>
  </r>
  <r>
    <x v="0"/>
    <x v="33"/>
    <x v="0"/>
    <x v="9"/>
    <x v="13"/>
    <x v="1"/>
    <x v="1"/>
    <x v="2"/>
    <n v="1"/>
    <n v="0"/>
    <x v="1"/>
    <x v="12"/>
    <x v="18"/>
    <x v="3"/>
    <x v="2"/>
    <x v="4"/>
    <x v="4"/>
    <x v="0"/>
    <x v="2"/>
    <x v="11"/>
    <x v="3"/>
    <n v="2"/>
    <x v="0"/>
    <n v="0"/>
  </r>
  <r>
    <x v="0"/>
    <x v="34"/>
    <x v="1"/>
    <x v="7"/>
    <x v="9"/>
    <x v="0"/>
    <x v="2"/>
    <x v="0"/>
    <n v="0"/>
    <n v="0"/>
    <x v="2"/>
    <x v="3"/>
    <x v="0"/>
    <x v="2"/>
    <x v="5"/>
    <x v="6"/>
    <x v="17"/>
    <x v="11"/>
    <x v="0"/>
    <x v="13"/>
    <x v="3"/>
    <n v="0"/>
    <x v="0"/>
    <n v="0"/>
  </r>
  <r>
    <x v="0"/>
    <x v="34"/>
    <x v="2"/>
    <x v="2"/>
    <x v="18"/>
    <x v="1"/>
    <x v="3"/>
    <x v="0"/>
    <n v="1"/>
    <n v="0"/>
    <x v="1"/>
    <x v="0"/>
    <x v="9"/>
    <x v="18"/>
    <x v="2"/>
    <x v="8"/>
    <x v="10"/>
    <x v="5"/>
    <x v="8"/>
    <x v="15"/>
    <x v="0"/>
    <n v="2"/>
    <x v="0"/>
    <n v="0"/>
  </r>
  <r>
    <x v="0"/>
    <x v="34"/>
    <x v="2"/>
    <x v="16"/>
    <x v="3"/>
    <x v="3"/>
    <x v="2"/>
    <x v="1"/>
    <n v="0"/>
    <n v="0"/>
    <x v="2"/>
    <x v="19"/>
    <x v="3"/>
    <x v="5"/>
    <x v="1"/>
    <x v="1"/>
    <x v="10"/>
    <x v="17"/>
    <x v="0"/>
    <x v="5"/>
    <x v="2"/>
    <n v="3"/>
    <x v="0"/>
    <n v="1"/>
  </r>
  <r>
    <x v="0"/>
    <x v="34"/>
    <x v="2"/>
    <x v="12"/>
    <x v="6"/>
    <x v="2"/>
    <x v="2"/>
    <x v="2"/>
    <n v="3"/>
    <n v="0"/>
    <x v="1"/>
    <x v="1"/>
    <x v="10"/>
    <x v="2"/>
    <x v="9"/>
    <x v="8"/>
    <x v="0"/>
    <x v="4"/>
    <x v="9"/>
    <x v="8"/>
    <x v="0"/>
    <n v="2"/>
    <x v="0"/>
    <n v="0"/>
  </r>
  <r>
    <x v="0"/>
    <x v="34"/>
    <x v="2"/>
    <x v="0"/>
    <x v="5"/>
    <x v="3"/>
    <x v="1"/>
    <x v="2"/>
    <n v="1"/>
    <n v="0"/>
    <x v="1"/>
    <x v="16"/>
    <x v="3"/>
    <x v="5"/>
    <x v="1"/>
    <x v="1"/>
    <x v="3"/>
    <x v="6"/>
    <x v="9"/>
    <x v="1"/>
    <x v="2"/>
    <n v="3"/>
    <x v="0"/>
    <n v="0"/>
  </r>
  <r>
    <x v="0"/>
    <x v="34"/>
    <x v="2"/>
    <x v="4"/>
    <x v="2"/>
    <x v="2"/>
    <x v="1"/>
    <x v="2"/>
    <n v="1"/>
    <n v="0"/>
    <x v="1"/>
    <x v="8"/>
    <x v="18"/>
    <x v="8"/>
    <x v="7"/>
    <x v="3"/>
    <x v="5"/>
    <x v="0"/>
    <x v="0"/>
    <x v="11"/>
    <x v="0"/>
    <n v="1"/>
    <x v="0"/>
    <n v="0"/>
  </r>
  <r>
    <x v="0"/>
    <x v="34"/>
    <x v="3"/>
    <x v="1"/>
    <x v="10"/>
    <x v="0"/>
    <x v="1"/>
    <x v="1"/>
    <n v="0"/>
    <n v="0"/>
    <x v="2"/>
    <x v="14"/>
    <x v="13"/>
    <x v="10"/>
    <x v="8"/>
    <x v="1"/>
    <x v="10"/>
    <x v="10"/>
    <x v="11"/>
    <x v="1"/>
    <x v="1"/>
    <n v="1"/>
    <x v="0"/>
    <n v="0"/>
  </r>
  <r>
    <x v="0"/>
    <x v="34"/>
    <x v="7"/>
    <x v="19"/>
    <x v="14"/>
    <x v="3"/>
    <x v="0"/>
    <x v="0"/>
    <n v="1"/>
    <n v="1"/>
    <x v="2"/>
    <x v="9"/>
    <x v="15"/>
    <x v="5"/>
    <x v="3"/>
    <x v="2"/>
    <x v="4"/>
    <x v="15"/>
    <x v="12"/>
    <x v="0"/>
    <x v="3"/>
    <n v="1"/>
    <x v="0"/>
    <n v="0"/>
  </r>
  <r>
    <x v="0"/>
    <x v="35"/>
    <x v="4"/>
    <x v="11"/>
    <x v="4"/>
    <x v="7"/>
    <x v="1"/>
    <x v="2"/>
    <n v="1"/>
    <n v="0"/>
    <x v="1"/>
    <x v="4"/>
    <x v="13"/>
    <x v="3"/>
    <x v="3"/>
    <x v="0"/>
    <x v="4"/>
    <x v="10"/>
    <x v="10"/>
    <x v="1"/>
    <x v="3"/>
    <n v="1"/>
    <x v="0"/>
    <n v="0"/>
  </r>
  <r>
    <x v="0"/>
    <x v="35"/>
    <x v="12"/>
    <x v="8"/>
    <x v="17"/>
    <x v="3"/>
    <x v="1"/>
    <x v="2"/>
    <n v="1"/>
    <n v="0"/>
    <x v="1"/>
    <x v="18"/>
    <x v="12"/>
    <x v="9"/>
    <x v="1"/>
    <x v="6"/>
    <x v="11"/>
    <x v="11"/>
    <x v="2"/>
    <x v="13"/>
    <x v="0"/>
    <n v="3"/>
    <x v="0"/>
    <n v="0"/>
  </r>
  <r>
    <x v="0"/>
    <x v="36"/>
    <x v="2"/>
    <x v="3"/>
    <x v="13"/>
    <x v="2"/>
    <x v="3"/>
    <x v="2"/>
    <n v="1"/>
    <n v="2"/>
    <x v="0"/>
    <x v="13"/>
    <x v="5"/>
    <x v="10"/>
    <x v="2"/>
    <x v="2"/>
    <x v="0"/>
    <x v="11"/>
    <x v="11"/>
    <x v="7"/>
    <x v="1"/>
    <n v="2"/>
    <x v="0"/>
    <n v="0"/>
  </r>
  <r>
    <x v="0"/>
    <x v="36"/>
    <x v="2"/>
    <x v="13"/>
    <x v="15"/>
    <x v="1"/>
    <x v="2"/>
    <x v="2"/>
    <n v="1"/>
    <n v="1"/>
    <x v="2"/>
    <x v="10"/>
    <x v="12"/>
    <x v="7"/>
    <x v="5"/>
    <x v="0"/>
    <x v="7"/>
    <x v="0"/>
    <x v="10"/>
    <x v="11"/>
    <x v="1"/>
    <n v="4"/>
    <x v="1"/>
    <n v="0"/>
  </r>
  <r>
    <x v="0"/>
    <x v="36"/>
    <x v="2"/>
    <x v="17"/>
    <x v="7"/>
    <x v="1"/>
    <x v="0"/>
    <x v="1"/>
    <n v="1"/>
    <n v="1"/>
    <x v="2"/>
    <x v="5"/>
    <x v="19"/>
    <x v="6"/>
    <x v="7"/>
    <x v="0"/>
    <x v="10"/>
    <x v="0"/>
    <x v="0"/>
    <x v="7"/>
    <x v="1"/>
    <n v="2"/>
    <x v="0"/>
    <n v="0"/>
  </r>
  <r>
    <x v="0"/>
    <x v="36"/>
    <x v="2"/>
    <x v="15"/>
    <x v="8"/>
    <x v="1"/>
    <x v="3"/>
    <x v="0"/>
    <n v="2"/>
    <n v="2"/>
    <x v="2"/>
    <x v="11"/>
    <x v="6"/>
    <x v="11"/>
    <x v="5"/>
    <x v="9"/>
    <x v="9"/>
    <x v="0"/>
    <x v="1"/>
    <x v="12"/>
    <x v="1"/>
    <n v="0"/>
    <x v="1"/>
    <n v="0"/>
  </r>
  <r>
    <x v="0"/>
    <x v="36"/>
    <x v="3"/>
    <x v="6"/>
    <x v="11"/>
    <x v="0"/>
    <x v="0"/>
    <x v="0"/>
    <n v="0"/>
    <n v="1"/>
    <x v="0"/>
    <x v="12"/>
    <x v="3"/>
    <x v="23"/>
    <x v="0"/>
    <x v="9"/>
    <x v="4"/>
    <x v="5"/>
    <x v="9"/>
    <x v="7"/>
    <x v="3"/>
    <n v="0"/>
    <x v="0"/>
    <n v="0"/>
  </r>
  <r>
    <x v="0"/>
    <x v="37"/>
    <x v="8"/>
    <x v="18"/>
    <x v="0"/>
    <x v="0"/>
    <x v="2"/>
    <x v="0"/>
    <n v="0"/>
    <n v="0"/>
    <x v="2"/>
    <x v="9"/>
    <x v="16"/>
    <x v="5"/>
    <x v="6"/>
    <x v="0"/>
    <x v="18"/>
    <x v="12"/>
    <x v="1"/>
    <x v="5"/>
    <x v="6"/>
    <n v="2"/>
    <x v="0"/>
    <n v="0"/>
  </r>
  <r>
    <x v="0"/>
    <x v="37"/>
    <x v="4"/>
    <x v="10"/>
    <x v="16"/>
    <x v="4"/>
    <x v="2"/>
    <x v="2"/>
    <n v="2"/>
    <n v="1"/>
    <x v="1"/>
    <x v="0"/>
    <x v="9"/>
    <x v="4"/>
    <x v="2"/>
    <x v="4"/>
    <x v="7"/>
    <x v="6"/>
    <x v="0"/>
    <x v="0"/>
    <x v="2"/>
    <n v="3"/>
    <x v="0"/>
    <n v="0"/>
  </r>
  <r>
    <x v="0"/>
    <x v="37"/>
    <x v="4"/>
    <x v="14"/>
    <x v="12"/>
    <x v="3"/>
    <x v="4"/>
    <x v="0"/>
    <n v="0"/>
    <n v="1"/>
    <x v="0"/>
    <x v="15"/>
    <x v="12"/>
    <x v="12"/>
    <x v="5"/>
    <x v="1"/>
    <x v="1"/>
    <x v="11"/>
    <x v="9"/>
    <x v="3"/>
    <x v="0"/>
    <n v="0"/>
    <x v="0"/>
    <n v="0"/>
  </r>
  <r>
    <x v="0"/>
    <x v="37"/>
    <x v="4"/>
    <x v="9"/>
    <x v="19"/>
    <x v="3"/>
    <x v="0"/>
    <x v="0"/>
    <n v="1"/>
    <n v="1"/>
    <x v="2"/>
    <x v="8"/>
    <x v="16"/>
    <x v="2"/>
    <x v="0"/>
    <x v="2"/>
    <x v="10"/>
    <x v="8"/>
    <x v="8"/>
    <x v="0"/>
    <x v="0"/>
    <n v="1"/>
    <x v="0"/>
    <n v="0"/>
  </r>
  <r>
    <x v="0"/>
    <x v="37"/>
    <x v="5"/>
    <x v="5"/>
    <x v="1"/>
    <x v="3"/>
    <x v="0"/>
    <x v="0"/>
    <n v="0"/>
    <n v="2"/>
    <x v="0"/>
    <x v="1"/>
    <x v="7"/>
    <x v="9"/>
    <x v="5"/>
    <x v="2"/>
    <x v="10"/>
    <x v="10"/>
    <x v="2"/>
    <x v="7"/>
    <x v="3"/>
    <n v="0"/>
    <x v="0"/>
    <n v="0"/>
  </r>
  <r>
    <x v="0"/>
    <x v="38"/>
    <x v="1"/>
    <x v="13"/>
    <x v="7"/>
    <x v="3"/>
    <x v="0"/>
    <x v="0"/>
    <n v="1"/>
    <n v="1"/>
    <x v="2"/>
    <x v="2"/>
    <x v="22"/>
    <x v="0"/>
    <x v="8"/>
    <x v="9"/>
    <x v="4"/>
    <x v="8"/>
    <x v="5"/>
    <x v="3"/>
    <x v="1"/>
    <n v="2"/>
    <x v="0"/>
    <n v="0"/>
  </r>
  <r>
    <x v="0"/>
    <x v="38"/>
    <x v="2"/>
    <x v="2"/>
    <x v="10"/>
    <x v="4"/>
    <x v="1"/>
    <x v="2"/>
    <n v="2"/>
    <n v="0"/>
    <x v="1"/>
    <x v="6"/>
    <x v="12"/>
    <x v="2"/>
    <x v="9"/>
    <x v="4"/>
    <x v="11"/>
    <x v="10"/>
    <x v="0"/>
    <x v="0"/>
    <x v="1"/>
    <n v="0"/>
    <x v="0"/>
    <n v="0"/>
  </r>
  <r>
    <x v="0"/>
    <x v="38"/>
    <x v="2"/>
    <x v="19"/>
    <x v="5"/>
    <x v="4"/>
    <x v="2"/>
    <x v="2"/>
    <n v="3"/>
    <n v="1"/>
    <x v="1"/>
    <x v="4"/>
    <x v="19"/>
    <x v="10"/>
    <x v="7"/>
    <x v="6"/>
    <x v="8"/>
    <x v="10"/>
    <x v="3"/>
    <x v="11"/>
    <x v="3"/>
    <n v="2"/>
    <x v="0"/>
    <n v="0"/>
  </r>
  <r>
    <x v="0"/>
    <x v="38"/>
    <x v="2"/>
    <x v="17"/>
    <x v="19"/>
    <x v="3"/>
    <x v="1"/>
    <x v="2"/>
    <n v="0"/>
    <n v="0"/>
    <x v="2"/>
    <x v="14"/>
    <x v="1"/>
    <x v="4"/>
    <x v="0"/>
    <x v="3"/>
    <x v="5"/>
    <x v="12"/>
    <x v="6"/>
    <x v="0"/>
    <x v="0"/>
    <n v="4"/>
    <x v="0"/>
    <n v="0"/>
  </r>
  <r>
    <x v="0"/>
    <x v="38"/>
    <x v="2"/>
    <x v="5"/>
    <x v="14"/>
    <x v="2"/>
    <x v="3"/>
    <x v="2"/>
    <n v="1"/>
    <n v="2"/>
    <x v="0"/>
    <x v="16"/>
    <x v="7"/>
    <x v="19"/>
    <x v="4"/>
    <x v="6"/>
    <x v="8"/>
    <x v="8"/>
    <x v="10"/>
    <x v="3"/>
    <x v="0"/>
    <n v="1"/>
    <x v="0"/>
    <n v="1"/>
  </r>
  <r>
    <x v="0"/>
    <x v="38"/>
    <x v="2"/>
    <x v="9"/>
    <x v="11"/>
    <x v="0"/>
    <x v="0"/>
    <x v="0"/>
    <n v="0"/>
    <n v="1"/>
    <x v="0"/>
    <x v="7"/>
    <x v="5"/>
    <x v="10"/>
    <x v="8"/>
    <x v="2"/>
    <x v="4"/>
    <x v="10"/>
    <x v="7"/>
    <x v="3"/>
    <x v="2"/>
    <n v="1"/>
    <x v="0"/>
    <n v="0"/>
  </r>
  <r>
    <x v="0"/>
    <x v="38"/>
    <x v="3"/>
    <x v="4"/>
    <x v="6"/>
    <x v="3"/>
    <x v="1"/>
    <x v="2"/>
    <n v="0"/>
    <n v="0"/>
    <x v="2"/>
    <x v="3"/>
    <x v="0"/>
    <x v="3"/>
    <x v="1"/>
    <x v="0"/>
    <x v="6"/>
    <x v="0"/>
    <x v="2"/>
    <x v="7"/>
    <x v="2"/>
    <n v="2"/>
    <x v="0"/>
    <n v="0"/>
  </r>
  <r>
    <x v="0"/>
    <x v="38"/>
    <x v="7"/>
    <x v="15"/>
    <x v="0"/>
    <x v="0"/>
    <x v="0"/>
    <x v="0"/>
    <n v="0"/>
    <n v="0"/>
    <x v="2"/>
    <x v="15"/>
    <x v="14"/>
    <x v="5"/>
    <x v="0"/>
    <x v="1"/>
    <x v="17"/>
    <x v="4"/>
    <x v="3"/>
    <x v="1"/>
    <x v="2"/>
    <n v="2"/>
    <x v="0"/>
    <n v="0"/>
  </r>
  <r>
    <x v="0"/>
    <x v="39"/>
    <x v="4"/>
    <x v="12"/>
    <x v="2"/>
    <x v="3"/>
    <x v="0"/>
    <x v="0"/>
    <n v="1"/>
    <n v="1"/>
    <x v="2"/>
    <x v="18"/>
    <x v="2"/>
    <x v="4"/>
    <x v="0"/>
    <x v="0"/>
    <x v="6"/>
    <x v="0"/>
    <x v="4"/>
    <x v="1"/>
    <x v="1"/>
    <n v="7"/>
    <x v="0"/>
    <n v="0"/>
  </r>
  <r>
    <x v="0"/>
    <x v="39"/>
    <x v="5"/>
    <x v="1"/>
    <x v="16"/>
    <x v="3"/>
    <x v="0"/>
    <x v="0"/>
    <n v="0"/>
    <n v="1"/>
    <x v="0"/>
    <x v="8"/>
    <x v="7"/>
    <x v="5"/>
    <x v="7"/>
    <x v="10"/>
    <x v="4"/>
    <x v="11"/>
    <x v="5"/>
    <x v="7"/>
    <x v="0"/>
    <n v="1"/>
    <x v="0"/>
    <n v="0"/>
  </r>
  <r>
    <x v="0"/>
    <x v="40"/>
    <x v="1"/>
    <x v="16"/>
    <x v="18"/>
    <x v="1"/>
    <x v="0"/>
    <x v="1"/>
    <n v="1"/>
    <n v="0"/>
    <x v="1"/>
    <x v="12"/>
    <x v="1"/>
    <x v="20"/>
    <x v="5"/>
    <x v="9"/>
    <x v="5"/>
    <x v="11"/>
    <x v="3"/>
    <x v="0"/>
    <x v="2"/>
    <n v="1"/>
    <x v="0"/>
    <n v="0"/>
  </r>
  <r>
    <x v="0"/>
    <x v="40"/>
    <x v="2"/>
    <x v="0"/>
    <x v="15"/>
    <x v="0"/>
    <x v="3"/>
    <x v="0"/>
    <n v="0"/>
    <n v="1"/>
    <x v="0"/>
    <x v="1"/>
    <x v="23"/>
    <x v="18"/>
    <x v="12"/>
    <x v="11"/>
    <x v="11"/>
    <x v="9"/>
    <x v="6"/>
    <x v="6"/>
    <x v="3"/>
    <n v="0"/>
    <x v="2"/>
    <n v="0"/>
  </r>
  <r>
    <x v="0"/>
    <x v="40"/>
    <x v="2"/>
    <x v="6"/>
    <x v="3"/>
    <x v="3"/>
    <x v="0"/>
    <x v="0"/>
    <n v="1"/>
    <n v="1"/>
    <x v="2"/>
    <x v="6"/>
    <x v="3"/>
    <x v="12"/>
    <x v="8"/>
    <x v="1"/>
    <x v="4"/>
    <x v="18"/>
    <x v="8"/>
    <x v="3"/>
    <x v="0"/>
    <n v="6"/>
    <x v="0"/>
    <n v="0"/>
  </r>
  <r>
    <x v="0"/>
    <x v="40"/>
    <x v="2"/>
    <x v="7"/>
    <x v="12"/>
    <x v="0"/>
    <x v="3"/>
    <x v="0"/>
    <n v="0"/>
    <n v="3"/>
    <x v="0"/>
    <x v="7"/>
    <x v="6"/>
    <x v="19"/>
    <x v="0"/>
    <x v="6"/>
    <x v="4"/>
    <x v="4"/>
    <x v="2"/>
    <x v="0"/>
    <x v="3"/>
    <n v="0"/>
    <x v="0"/>
    <n v="0"/>
  </r>
  <r>
    <x v="0"/>
    <x v="40"/>
    <x v="2"/>
    <x v="14"/>
    <x v="8"/>
    <x v="3"/>
    <x v="3"/>
    <x v="0"/>
    <n v="0"/>
    <n v="2"/>
    <x v="0"/>
    <x v="3"/>
    <x v="7"/>
    <x v="12"/>
    <x v="2"/>
    <x v="1"/>
    <x v="4"/>
    <x v="11"/>
    <x v="1"/>
    <x v="3"/>
    <x v="0"/>
    <n v="2"/>
    <x v="0"/>
    <n v="0"/>
  </r>
  <r>
    <x v="0"/>
    <x v="40"/>
    <x v="3"/>
    <x v="10"/>
    <x v="1"/>
    <x v="3"/>
    <x v="3"/>
    <x v="0"/>
    <n v="0"/>
    <n v="2"/>
    <x v="0"/>
    <x v="8"/>
    <x v="3"/>
    <x v="20"/>
    <x v="8"/>
    <x v="10"/>
    <x v="1"/>
    <x v="6"/>
    <x v="13"/>
    <x v="5"/>
    <x v="3"/>
    <n v="0"/>
    <x v="0"/>
    <n v="0"/>
  </r>
  <r>
    <x v="0"/>
    <x v="40"/>
    <x v="0"/>
    <x v="11"/>
    <x v="17"/>
    <x v="4"/>
    <x v="2"/>
    <x v="2"/>
    <n v="0"/>
    <n v="1"/>
    <x v="0"/>
    <x v="9"/>
    <x v="12"/>
    <x v="4"/>
    <x v="5"/>
    <x v="1"/>
    <x v="3"/>
    <x v="17"/>
    <x v="7"/>
    <x v="0"/>
    <x v="3"/>
    <n v="2"/>
    <x v="0"/>
    <n v="0"/>
  </r>
  <r>
    <x v="0"/>
    <x v="41"/>
    <x v="3"/>
    <x v="18"/>
    <x v="13"/>
    <x v="1"/>
    <x v="1"/>
    <x v="2"/>
    <n v="2"/>
    <n v="0"/>
    <x v="1"/>
    <x v="4"/>
    <x v="19"/>
    <x v="10"/>
    <x v="5"/>
    <x v="1"/>
    <x v="8"/>
    <x v="11"/>
    <x v="3"/>
    <x v="6"/>
    <x v="3"/>
    <n v="0"/>
    <x v="0"/>
    <n v="0"/>
  </r>
  <r>
    <x v="0"/>
    <x v="41"/>
    <x v="0"/>
    <x v="8"/>
    <x v="4"/>
    <x v="4"/>
    <x v="1"/>
    <x v="2"/>
    <n v="2"/>
    <n v="0"/>
    <x v="1"/>
    <x v="0"/>
    <x v="8"/>
    <x v="4"/>
    <x v="4"/>
    <x v="4"/>
    <x v="3"/>
    <x v="7"/>
    <x v="10"/>
    <x v="12"/>
    <x v="2"/>
    <n v="1"/>
    <x v="0"/>
    <n v="0"/>
  </r>
  <r>
    <x v="0"/>
    <x v="42"/>
    <x v="0"/>
    <x v="3"/>
    <x v="9"/>
    <x v="3"/>
    <x v="3"/>
    <x v="0"/>
    <n v="0"/>
    <n v="1"/>
    <x v="0"/>
    <x v="15"/>
    <x v="1"/>
    <x v="24"/>
    <x v="6"/>
    <x v="10"/>
    <x v="5"/>
    <x v="3"/>
    <x v="0"/>
    <x v="0"/>
    <x v="2"/>
    <n v="3"/>
    <x v="0"/>
    <n v="0"/>
  </r>
  <r>
    <x v="0"/>
    <x v="43"/>
    <x v="7"/>
    <x v="9"/>
    <x v="7"/>
    <x v="0"/>
    <x v="0"/>
    <x v="0"/>
    <n v="0"/>
    <n v="2"/>
    <x v="0"/>
    <x v="10"/>
    <x v="18"/>
    <x v="10"/>
    <x v="5"/>
    <x v="2"/>
    <x v="4"/>
    <x v="5"/>
    <x v="9"/>
    <x v="2"/>
    <x v="0"/>
    <n v="0"/>
    <x v="0"/>
    <n v="0"/>
  </r>
  <r>
    <x v="0"/>
    <x v="43"/>
    <x v="0"/>
    <x v="19"/>
    <x v="11"/>
    <x v="1"/>
    <x v="2"/>
    <x v="2"/>
    <n v="2"/>
    <n v="1"/>
    <x v="1"/>
    <x v="6"/>
    <x v="20"/>
    <x v="12"/>
    <x v="5"/>
    <x v="0"/>
    <x v="8"/>
    <x v="9"/>
    <x v="1"/>
    <x v="0"/>
    <x v="3"/>
    <n v="1"/>
    <x v="0"/>
    <n v="0"/>
  </r>
  <r>
    <x v="0"/>
    <x v="44"/>
    <x v="1"/>
    <x v="15"/>
    <x v="16"/>
    <x v="0"/>
    <x v="2"/>
    <x v="0"/>
    <n v="0"/>
    <n v="0"/>
    <x v="2"/>
    <x v="3"/>
    <x v="0"/>
    <x v="20"/>
    <x v="1"/>
    <x v="2"/>
    <x v="5"/>
    <x v="0"/>
    <x v="7"/>
    <x v="0"/>
    <x v="0"/>
    <n v="3"/>
    <x v="0"/>
    <n v="0"/>
  </r>
  <r>
    <x v="0"/>
    <x v="44"/>
    <x v="2"/>
    <x v="2"/>
    <x v="19"/>
    <x v="0"/>
    <x v="0"/>
    <x v="0"/>
    <n v="0"/>
    <n v="2"/>
    <x v="0"/>
    <x v="5"/>
    <x v="9"/>
    <x v="2"/>
    <x v="0"/>
    <x v="2"/>
    <x v="16"/>
    <x v="0"/>
    <x v="8"/>
    <x v="8"/>
    <x v="4"/>
    <n v="1"/>
    <x v="0"/>
    <n v="0"/>
  </r>
  <r>
    <x v="0"/>
    <x v="44"/>
    <x v="2"/>
    <x v="1"/>
    <x v="5"/>
    <x v="1"/>
    <x v="2"/>
    <x v="2"/>
    <n v="1"/>
    <n v="0"/>
    <x v="1"/>
    <x v="11"/>
    <x v="6"/>
    <x v="10"/>
    <x v="0"/>
    <x v="4"/>
    <x v="8"/>
    <x v="12"/>
    <x v="1"/>
    <x v="1"/>
    <x v="3"/>
    <n v="1"/>
    <x v="0"/>
    <n v="0"/>
  </r>
  <r>
    <x v="0"/>
    <x v="44"/>
    <x v="2"/>
    <x v="13"/>
    <x v="10"/>
    <x v="3"/>
    <x v="2"/>
    <x v="1"/>
    <n v="1"/>
    <n v="0"/>
    <x v="1"/>
    <x v="1"/>
    <x v="12"/>
    <x v="16"/>
    <x v="1"/>
    <x v="5"/>
    <x v="3"/>
    <x v="3"/>
    <x v="7"/>
    <x v="2"/>
    <x v="2"/>
    <n v="4"/>
    <x v="0"/>
    <n v="0"/>
  </r>
  <r>
    <x v="0"/>
    <x v="44"/>
    <x v="2"/>
    <x v="4"/>
    <x v="14"/>
    <x v="0"/>
    <x v="1"/>
    <x v="1"/>
    <n v="0"/>
    <n v="0"/>
    <x v="2"/>
    <x v="4"/>
    <x v="12"/>
    <x v="4"/>
    <x v="5"/>
    <x v="5"/>
    <x v="3"/>
    <x v="14"/>
    <x v="10"/>
    <x v="7"/>
    <x v="2"/>
    <n v="5"/>
    <x v="0"/>
    <n v="0"/>
  </r>
  <r>
    <x v="0"/>
    <x v="44"/>
    <x v="3"/>
    <x v="12"/>
    <x v="0"/>
    <x v="1"/>
    <x v="4"/>
    <x v="0"/>
    <n v="0"/>
    <n v="2"/>
    <x v="0"/>
    <x v="0"/>
    <x v="1"/>
    <x v="5"/>
    <x v="5"/>
    <x v="8"/>
    <x v="1"/>
    <x v="0"/>
    <x v="7"/>
    <x v="1"/>
    <x v="2"/>
    <n v="3"/>
    <x v="0"/>
    <n v="0"/>
  </r>
  <r>
    <x v="0"/>
    <x v="45"/>
    <x v="4"/>
    <x v="5"/>
    <x v="2"/>
    <x v="0"/>
    <x v="0"/>
    <x v="0"/>
    <n v="0"/>
    <n v="0"/>
    <x v="2"/>
    <x v="14"/>
    <x v="9"/>
    <x v="9"/>
    <x v="0"/>
    <x v="1"/>
    <x v="9"/>
    <x v="11"/>
    <x v="2"/>
    <x v="7"/>
    <x v="4"/>
    <n v="3"/>
    <x v="0"/>
    <n v="0"/>
  </r>
  <r>
    <x v="0"/>
    <x v="45"/>
    <x v="5"/>
    <x v="17"/>
    <x v="6"/>
    <x v="3"/>
    <x v="2"/>
    <x v="1"/>
    <n v="0"/>
    <n v="1"/>
    <x v="0"/>
    <x v="2"/>
    <x v="3"/>
    <x v="12"/>
    <x v="5"/>
    <x v="0"/>
    <x v="0"/>
    <x v="3"/>
    <x v="6"/>
    <x v="3"/>
    <x v="1"/>
    <n v="2"/>
    <x v="0"/>
    <n v="0"/>
  </r>
  <r>
    <x v="0"/>
    <x v="46"/>
    <x v="3"/>
    <x v="16"/>
    <x v="1"/>
    <x v="4"/>
    <x v="2"/>
    <x v="2"/>
    <n v="2"/>
    <n v="0"/>
    <x v="1"/>
    <x v="15"/>
    <x v="0"/>
    <x v="20"/>
    <x v="7"/>
    <x v="2"/>
    <x v="17"/>
    <x v="10"/>
    <x v="1"/>
    <x v="12"/>
    <x v="0"/>
    <n v="3"/>
    <x v="0"/>
    <n v="0"/>
  </r>
  <r>
    <x v="0"/>
    <x v="47"/>
    <x v="7"/>
    <x v="11"/>
    <x v="12"/>
    <x v="0"/>
    <x v="1"/>
    <x v="1"/>
    <n v="0"/>
    <n v="0"/>
    <x v="2"/>
    <x v="1"/>
    <x v="8"/>
    <x v="4"/>
    <x v="2"/>
    <x v="5"/>
    <x v="10"/>
    <x v="2"/>
    <x v="2"/>
    <x v="0"/>
    <x v="4"/>
    <n v="4"/>
    <x v="0"/>
    <n v="0"/>
  </r>
  <r>
    <x v="0"/>
    <x v="47"/>
    <x v="7"/>
    <x v="6"/>
    <x v="8"/>
    <x v="3"/>
    <x v="4"/>
    <x v="0"/>
    <n v="0"/>
    <n v="1"/>
    <x v="0"/>
    <x v="5"/>
    <x v="0"/>
    <x v="11"/>
    <x v="2"/>
    <x v="9"/>
    <x v="8"/>
    <x v="11"/>
    <x v="2"/>
    <x v="3"/>
    <x v="2"/>
    <n v="1"/>
    <x v="0"/>
    <n v="0"/>
  </r>
  <r>
    <x v="0"/>
    <x v="47"/>
    <x v="7"/>
    <x v="7"/>
    <x v="15"/>
    <x v="0"/>
    <x v="2"/>
    <x v="0"/>
    <n v="0"/>
    <n v="1"/>
    <x v="0"/>
    <x v="20"/>
    <x v="19"/>
    <x v="1"/>
    <x v="8"/>
    <x v="0"/>
    <x v="11"/>
    <x v="0"/>
    <x v="3"/>
    <x v="7"/>
    <x v="1"/>
    <n v="6"/>
    <x v="0"/>
    <n v="0"/>
  </r>
  <r>
    <x v="0"/>
    <x v="47"/>
    <x v="0"/>
    <x v="8"/>
    <x v="13"/>
    <x v="4"/>
    <x v="1"/>
    <x v="2"/>
    <n v="1"/>
    <n v="0"/>
    <x v="1"/>
    <x v="16"/>
    <x v="5"/>
    <x v="12"/>
    <x v="8"/>
    <x v="1"/>
    <x v="3"/>
    <x v="8"/>
    <x v="3"/>
    <x v="0"/>
    <x v="3"/>
    <n v="3"/>
    <x v="0"/>
    <n v="0"/>
  </r>
  <r>
    <x v="0"/>
    <x v="48"/>
    <x v="6"/>
    <x v="14"/>
    <x v="4"/>
    <x v="0"/>
    <x v="2"/>
    <x v="0"/>
    <n v="0"/>
    <n v="1"/>
    <x v="0"/>
    <x v="17"/>
    <x v="6"/>
    <x v="1"/>
    <x v="12"/>
    <x v="5"/>
    <x v="6"/>
    <x v="17"/>
    <x v="3"/>
    <x v="3"/>
    <x v="1"/>
    <n v="2"/>
    <x v="0"/>
    <n v="0"/>
  </r>
  <r>
    <x v="0"/>
    <x v="48"/>
    <x v="7"/>
    <x v="3"/>
    <x v="17"/>
    <x v="1"/>
    <x v="0"/>
    <x v="1"/>
    <n v="1"/>
    <n v="1"/>
    <x v="2"/>
    <x v="12"/>
    <x v="7"/>
    <x v="2"/>
    <x v="8"/>
    <x v="0"/>
    <x v="5"/>
    <x v="16"/>
    <x v="9"/>
    <x v="2"/>
    <x v="2"/>
    <n v="1"/>
    <x v="0"/>
    <n v="0"/>
  </r>
  <r>
    <x v="0"/>
    <x v="48"/>
    <x v="0"/>
    <x v="10"/>
    <x v="3"/>
    <x v="3"/>
    <x v="2"/>
    <x v="1"/>
    <n v="0"/>
    <n v="1"/>
    <x v="0"/>
    <x v="7"/>
    <x v="11"/>
    <x v="0"/>
    <x v="2"/>
    <x v="4"/>
    <x v="7"/>
    <x v="6"/>
    <x v="7"/>
    <x v="6"/>
    <x v="0"/>
    <n v="3"/>
    <x v="0"/>
    <n v="0"/>
  </r>
  <r>
    <x v="0"/>
    <x v="48"/>
    <x v="0"/>
    <x v="0"/>
    <x v="18"/>
    <x v="0"/>
    <x v="4"/>
    <x v="0"/>
    <n v="0"/>
    <n v="0"/>
    <x v="2"/>
    <x v="9"/>
    <x v="10"/>
    <x v="5"/>
    <x v="2"/>
    <x v="2"/>
    <x v="5"/>
    <x v="10"/>
    <x v="5"/>
    <x v="1"/>
    <x v="0"/>
    <n v="2"/>
    <x v="0"/>
    <n v="0"/>
  </r>
  <r>
    <x v="0"/>
    <x v="49"/>
    <x v="0"/>
    <x v="18"/>
    <x v="9"/>
    <x v="0"/>
    <x v="2"/>
    <x v="0"/>
    <n v="0"/>
    <n v="0"/>
    <x v="2"/>
    <x v="8"/>
    <x v="6"/>
    <x v="19"/>
    <x v="0"/>
    <x v="4"/>
    <x v="4"/>
    <x v="1"/>
    <x v="0"/>
    <x v="3"/>
    <x v="1"/>
    <n v="0"/>
    <x v="0"/>
    <n v="0"/>
  </r>
  <r>
    <x v="0"/>
    <x v="50"/>
    <x v="0"/>
    <x v="1"/>
    <x v="6"/>
    <x v="1"/>
    <x v="2"/>
    <x v="2"/>
    <n v="1"/>
    <n v="0"/>
    <x v="1"/>
    <x v="12"/>
    <x v="6"/>
    <x v="13"/>
    <x v="1"/>
    <x v="7"/>
    <x v="11"/>
    <x v="2"/>
    <x v="2"/>
    <x v="8"/>
    <x v="4"/>
    <n v="3"/>
    <x v="0"/>
    <n v="1"/>
  </r>
  <r>
    <x v="0"/>
    <x v="51"/>
    <x v="0"/>
    <x v="10"/>
    <x v="14"/>
    <x v="1"/>
    <x v="2"/>
    <x v="2"/>
    <n v="1"/>
    <n v="0"/>
    <x v="1"/>
    <x v="9"/>
    <x v="14"/>
    <x v="20"/>
    <x v="5"/>
    <x v="1"/>
    <x v="11"/>
    <x v="10"/>
    <x v="13"/>
    <x v="9"/>
    <x v="1"/>
    <n v="2"/>
    <x v="0"/>
    <n v="0"/>
  </r>
  <r>
    <x v="0"/>
    <x v="52"/>
    <x v="1"/>
    <x v="8"/>
    <x v="9"/>
    <x v="1"/>
    <x v="2"/>
    <x v="2"/>
    <n v="0"/>
    <n v="0"/>
    <x v="2"/>
    <x v="15"/>
    <x v="6"/>
    <x v="3"/>
    <x v="2"/>
    <x v="5"/>
    <x v="9"/>
    <x v="5"/>
    <x v="6"/>
    <x v="3"/>
    <x v="2"/>
    <n v="0"/>
    <x v="0"/>
    <n v="0"/>
  </r>
  <r>
    <x v="0"/>
    <x v="52"/>
    <x v="2"/>
    <x v="12"/>
    <x v="1"/>
    <x v="4"/>
    <x v="1"/>
    <x v="2"/>
    <n v="0"/>
    <n v="0"/>
    <x v="2"/>
    <x v="10"/>
    <x v="12"/>
    <x v="6"/>
    <x v="9"/>
    <x v="0"/>
    <x v="8"/>
    <x v="9"/>
    <x v="7"/>
    <x v="2"/>
    <x v="0"/>
    <n v="3"/>
    <x v="0"/>
    <n v="0"/>
  </r>
  <r>
    <x v="0"/>
    <x v="52"/>
    <x v="2"/>
    <x v="6"/>
    <x v="5"/>
    <x v="3"/>
    <x v="0"/>
    <x v="0"/>
    <n v="1"/>
    <n v="0"/>
    <x v="1"/>
    <x v="14"/>
    <x v="3"/>
    <x v="9"/>
    <x v="2"/>
    <x v="6"/>
    <x v="1"/>
    <x v="14"/>
    <x v="3"/>
    <x v="1"/>
    <x v="3"/>
    <n v="3"/>
    <x v="0"/>
    <n v="0"/>
  </r>
  <r>
    <x v="0"/>
    <x v="52"/>
    <x v="2"/>
    <x v="17"/>
    <x v="11"/>
    <x v="1"/>
    <x v="1"/>
    <x v="2"/>
    <n v="0"/>
    <n v="0"/>
    <x v="2"/>
    <x v="8"/>
    <x v="19"/>
    <x v="6"/>
    <x v="5"/>
    <x v="5"/>
    <x v="5"/>
    <x v="6"/>
    <x v="0"/>
    <x v="0"/>
    <x v="0"/>
    <n v="2"/>
    <x v="0"/>
    <n v="0"/>
  </r>
  <r>
    <x v="0"/>
    <x v="52"/>
    <x v="2"/>
    <x v="15"/>
    <x v="17"/>
    <x v="3"/>
    <x v="1"/>
    <x v="2"/>
    <n v="0"/>
    <n v="0"/>
    <x v="2"/>
    <x v="4"/>
    <x v="8"/>
    <x v="20"/>
    <x v="2"/>
    <x v="1"/>
    <x v="10"/>
    <x v="8"/>
    <x v="1"/>
    <x v="7"/>
    <x v="3"/>
    <n v="2"/>
    <x v="0"/>
    <n v="0"/>
  </r>
  <r>
    <x v="0"/>
    <x v="52"/>
    <x v="3"/>
    <x v="16"/>
    <x v="13"/>
    <x v="1"/>
    <x v="1"/>
    <x v="2"/>
    <n v="1"/>
    <n v="0"/>
    <x v="1"/>
    <x v="7"/>
    <x v="3"/>
    <x v="12"/>
    <x v="2"/>
    <x v="0"/>
    <x v="17"/>
    <x v="1"/>
    <x v="2"/>
    <x v="7"/>
    <x v="0"/>
    <n v="1"/>
    <x v="0"/>
    <n v="0"/>
  </r>
  <r>
    <x v="0"/>
    <x v="53"/>
    <x v="4"/>
    <x v="18"/>
    <x v="19"/>
    <x v="3"/>
    <x v="1"/>
    <x v="2"/>
    <n v="0"/>
    <n v="0"/>
    <x v="2"/>
    <x v="2"/>
    <x v="19"/>
    <x v="0"/>
    <x v="5"/>
    <x v="6"/>
    <x v="10"/>
    <x v="17"/>
    <x v="4"/>
    <x v="8"/>
    <x v="1"/>
    <n v="5"/>
    <x v="0"/>
    <n v="0"/>
  </r>
  <r>
    <x v="0"/>
    <x v="53"/>
    <x v="4"/>
    <x v="4"/>
    <x v="15"/>
    <x v="3"/>
    <x v="1"/>
    <x v="2"/>
    <n v="0"/>
    <n v="0"/>
    <x v="2"/>
    <x v="3"/>
    <x v="18"/>
    <x v="3"/>
    <x v="5"/>
    <x v="3"/>
    <x v="7"/>
    <x v="3"/>
    <x v="5"/>
    <x v="0"/>
    <x v="0"/>
    <n v="3"/>
    <x v="0"/>
    <n v="0"/>
  </r>
  <r>
    <x v="0"/>
    <x v="53"/>
    <x v="5"/>
    <x v="5"/>
    <x v="0"/>
    <x v="0"/>
    <x v="0"/>
    <x v="0"/>
    <n v="0"/>
    <n v="2"/>
    <x v="0"/>
    <x v="6"/>
    <x v="8"/>
    <x v="5"/>
    <x v="7"/>
    <x v="6"/>
    <x v="0"/>
    <x v="9"/>
    <x v="1"/>
    <x v="7"/>
    <x v="4"/>
    <n v="2"/>
    <x v="0"/>
    <n v="0"/>
  </r>
  <r>
    <x v="0"/>
    <x v="54"/>
    <x v="0"/>
    <x v="0"/>
    <x v="16"/>
    <x v="3"/>
    <x v="2"/>
    <x v="1"/>
    <n v="0"/>
    <n v="1"/>
    <x v="0"/>
    <x v="3"/>
    <x v="0"/>
    <x v="2"/>
    <x v="5"/>
    <x v="1"/>
    <x v="4"/>
    <x v="11"/>
    <x v="0"/>
    <x v="7"/>
    <x v="0"/>
    <n v="2"/>
    <x v="0"/>
    <n v="0"/>
  </r>
  <r>
    <x v="0"/>
    <x v="55"/>
    <x v="0"/>
    <x v="13"/>
    <x v="18"/>
    <x v="2"/>
    <x v="0"/>
    <x v="2"/>
    <n v="0"/>
    <n v="2"/>
    <x v="0"/>
    <x v="4"/>
    <x v="12"/>
    <x v="10"/>
    <x v="8"/>
    <x v="4"/>
    <x v="10"/>
    <x v="3"/>
    <x v="9"/>
    <x v="7"/>
    <x v="0"/>
    <n v="2"/>
    <x v="0"/>
    <n v="0"/>
  </r>
  <r>
    <x v="0"/>
    <x v="56"/>
    <x v="1"/>
    <x v="19"/>
    <x v="6"/>
    <x v="0"/>
    <x v="1"/>
    <x v="1"/>
    <n v="0"/>
    <n v="0"/>
    <x v="2"/>
    <x v="9"/>
    <x v="19"/>
    <x v="1"/>
    <x v="1"/>
    <x v="0"/>
    <x v="0"/>
    <x v="1"/>
    <x v="2"/>
    <x v="0"/>
    <x v="2"/>
    <n v="1"/>
    <x v="0"/>
    <n v="0"/>
  </r>
  <r>
    <x v="0"/>
    <x v="56"/>
    <x v="2"/>
    <x v="2"/>
    <x v="4"/>
    <x v="3"/>
    <x v="2"/>
    <x v="1"/>
    <n v="1"/>
    <n v="0"/>
    <x v="1"/>
    <x v="1"/>
    <x v="12"/>
    <x v="13"/>
    <x v="2"/>
    <x v="6"/>
    <x v="10"/>
    <x v="8"/>
    <x v="1"/>
    <x v="5"/>
    <x v="0"/>
    <n v="2"/>
    <x v="0"/>
    <n v="0"/>
  </r>
  <r>
    <x v="0"/>
    <x v="56"/>
    <x v="2"/>
    <x v="7"/>
    <x v="8"/>
    <x v="1"/>
    <x v="0"/>
    <x v="1"/>
    <n v="1"/>
    <n v="1"/>
    <x v="2"/>
    <x v="17"/>
    <x v="1"/>
    <x v="9"/>
    <x v="0"/>
    <x v="1"/>
    <x v="4"/>
    <x v="1"/>
    <x v="2"/>
    <x v="5"/>
    <x v="3"/>
    <n v="1"/>
    <x v="0"/>
    <n v="0"/>
  </r>
  <r>
    <x v="0"/>
    <x v="56"/>
    <x v="2"/>
    <x v="14"/>
    <x v="2"/>
    <x v="0"/>
    <x v="2"/>
    <x v="0"/>
    <n v="0"/>
    <n v="0"/>
    <x v="2"/>
    <x v="16"/>
    <x v="6"/>
    <x v="20"/>
    <x v="5"/>
    <x v="6"/>
    <x v="13"/>
    <x v="1"/>
    <x v="8"/>
    <x v="3"/>
    <x v="0"/>
    <n v="2"/>
    <x v="0"/>
    <n v="0"/>
  </r>
  <r>
    <x v="0"/>
    <x v="56"/>
    <x v="2"/>
    <x v="9"/>
    <x v="10"/>
    <x v="1"/>
    <x v="1"/>
    <x v="2"/>
    <n v="2"/>
    <n v="0"/>
    <x v="1"/>
    <x v="15"/>
    <x v="14"/>
    <x v="3"/>
    <x v="2"/>
    <x v="0"/>
    <x v="4"/>
    <x v="4"/>
    <x v="1"/>
    <x v="12"/>
    <x v="0"/>
    <n v="1"/>
    <x v="0"/>
    <n v="0"/>
  </r>
  <r>
    <x v="0"/>
    <x v="56"/>
    <x v="3"/>
    <x v="0"/>
    <x v="12"/>
    <x v="0"/>
    <x v="1"/>
    <x v="1"/>
    <n v="0"/>
    <n v="0"/>
    <x v="2"/>
    <x v="6"/>
    <x v="9"/>
    <x v="20"/>
    <x v="6"/>
    <x v="8"/>
    <x v="3"/>
    <x v="8"/>
    <x v="0"/>
    <x v="16"/>
    <x v="4"/>
    <n v="2"/>
    <x v="0"/>
    <n v="0"/>
  </r>
  <r>
    <x v="0"/>
    <x v="57"/>
    <x v="4"/>
    <x v="3"/>
    <x v="7"/>
    <x v="0"/>
    <x v="1"/>
    <x v="1"/>
    <n v="0"/>
    <n v="0"/>
    <x v="2"/>
    <x v="2"/>
    <x v="1"/>
    <x v="6"/>
    <x v="5"/>
    <x v="3"/>
    <x v="10"/>
    <x v="16"/>
    <x v="8"/>
    <x v="7"/>
    <x v="1"/>
    <n v="2"/>
    <x v="0"/>
    <n v="0"/>
  </r>
  <r>
    <x v="0"/>
    <x v="57"/>
    <x v="4"/>
    <x v="13"/>
    <x v="3"/>
    <x v="4"/>
    <x v="1"/>
    <x v="2"/>
    <n v="1"/>
    <n v="0"/>
    <x v="1"/>
    <x v="12"/>
    <x v="11"/>
    <x v="0"/>
    <x v="7"/>
    <x v="5"/>
    <x v="10"/>
    <x v="11"/>
    <x v="2"/>
    <x v="8"/>
    <x v="0"/>
    <n v="2"/>
    <x v="0"/>
    <n v="0"/>
  </r>
  <r>
    <x v="0"/>
    <x v="57"/>
    <x v="5"/>
    <x v="11"/>
    <x v="16"/>
    <x v="4"/>
    <x v="0"/>
    <x v="2"/>
    <n v="1"/>
    <n v="1"/>
    <x v="2"/>
    <x v="0"/>
    <x v="24"/>
    <x v="6"/>
    <x v="5"/>
    <x v="1"/>
    <x v="8"/>
    <x v="1"/>
    <x v="14"/>
    <x v="1"/>
    <x v="0"/>
    <n v="2"/>
    <x v="0"/>
    <n v="0"/>
  </r>
  <r>
    <x v="0"/>
    <x v="58"/>
    <x v="0"/>
    <x v="1"/>
    <x v="18"/>
    <x v="0"/>
    <x v="2"/>
    <x v="0"/>
    <n v="0"/>
    <n v="1"/>
    <x v="0"/>
    <x v="8"/>
    <x v="0"/>
    <x v="0"/>
    <x v="5"/>
    <x v="4"/>
    <x v="10"/>
    <x v="11"/>
    <x v="0"/>
    <x v="6"/>
    <x v="0"/>
    <n v="3"/>
    <x v="0"/>
    <n v="0"/>
  </r>
  <r>
    <x v="0"/>
    <x v="59"/>
    <x v="0"/>
    <x v="18"/>
    <x v="15"/>
    <x v="0"/>
    <x v="1"/>
    <x v="1"/>
    <n v="0"/>
    <n v="0"/>
    <x v="2"/>
    <x v="15"/>
    <x v="3"/>
    <x v="0"/>
    <x v="1"/>
    <x v="1"/>
    <x v="0"/>
    <x v="6"/>
    <x v="3"/>
    <x v="3"/>
    <x v="0"/>
    <n v="4"/>
    <x v="0"/>
    <n v="0"/>
  </r>
  <r>
    <x v="0"/>
    <x v="60"/>
    <x v="1"/>
    <x v="6"/>
    <x v="0"/>
    <x v="3"/>
    <x v="1"/>
    <x v="2"/>
    <n v="0"/>
    <n v="0"/>
    <x v="2"/>
    <x v="12"/>
    <x v="3"/>
    <x v="2"/>
    <x v="2"/>
    <x v="4"/>
    <x v="3"/>
    <x v="10"/>
    <x v="7"/>
    <x v="0"/>
    <x v="4"/>
    <n v="1"/>
    <x v="0"/>
    <n v="0"/>
  </r>
  <r>
    <x v="0"/>
    <x v="60"/>
    <x v="2"/>
    <x v="10"/>
    <x v="11"/>
    <x v="1"/>
    <x v="4"/>
    <x v="0"/>
    <n v="2"/>
    <n v="3"/>
    <x v="0"/>
    <x v="10"/>
    <x v="10"/>
    <x v="10"/>
    <x v="2"/>
    <x v="6"/>
    <x v="10"/>
    <x v="11"/>
    <x v="4"/>
    <x v="7"/>
    <x v="3"/>
    <n v="2"/>
    <x v="0"/>
    <n v="0"/>
  </r>
  <r>
    <x v="0"/>
    <x v="60"/>
    <x v="2"/>
    <x v="16"/>
    <x v="5"/>
    <x v="4"/>
    <x v="1"/>
    <x v="2"/>
    <n v="2"/>
    <n v="0"/>
    <x v="1"/>
    <x v="20"/>
    <x v="7"/>
    <x v="5"/>
    <x v="2"/>
    <x v="2"/>
    <x v="10"/>
    <x v="1"/>
    <x v="1"/>
    <x v="1"/>
    <x v="0"/>
    <n v="2"/>
    <x v="0"/>
    <n v="0"/>
  </r>
  <r>
    <x v="0"/>
    <x v="60"/>
    <x v="2"/>
    <x v="12"/>
    <x v="13"/>
    <x v="3"/>
    <x v="1"/>
    <x v="2"/>
    <n v="0"/>
    <n v="0"/>
    <x v="2"/>
    <x v="6"/>
    <x v="18"/>
    <x v="19"/>
    <x v="8"/>
    <x v="0"/>
    <x v="6"/>
    <x v="8"/>
    <x v="7"/>
    <x v="7"/>
    <x v="2"/>
    <n v="1"/>
    <x v="0"/>
    <n v="0"/>
  </r>
  <r>
    <x v="0"/>
    <x v="60"/>
    <x v="2"/>
    <x v="8"/>
    <x v="19"/>
    <x v="1"/>
    <x v="2"/>
    <x v="2"/>
    <n v="1"/>
    <n v="0"/>
    <x v="1"/>
    <x v="5"/>
    <x v="7"/>
    <x v="0"/>
    <x v="5"/>
    <x v="4"/>
    <x v="4"/>
    <x v="1"/>
    <x v="2"/>
    <x v="0"/>
    <x v="0"/>
    <n v="2"/>
    <x v="1"/>
    <n v="0"/>
  </r>
  <r>
    <x v="0"/>
    <x v="60"/>
    <x v="2"/>
    <x v="15"/>
    <x v="1"/>
    <x v="4"/>
    <x v="1"/>
    <x v="2"/>
    <n v="2"/>
    <n v="0"/>
    <x v="1"/>
    <x v="8"/>
    <x v="3"/>
    <x v="23"/>
    <x v="8"/>
    <x v="1"/>
    <x v="4"/>
    <x v="8"/>
    <x v="8"/>
    <x v="8"/>
    <x v="0"/>
    <n v="1"/>
    <x v="0"/>
    <n v="0"/>
  </r>
  <r>
    <x v="0"/>
    <x v="60"/>
    <x v="3"/>
    <x v="4"/>
    <x v="17"/>
    <x v="3"/>
    <x v="2"/>
    <x v="1"/>
    <n v="1"/>
    <n v="1"/>
    <x v="2"/>
    <x v="2"/>
    <x v="6"/>
    <x v="0"/>
    <x v="0"/>
    <x v="5"/>
    <x v="5"/>
    <x v="12"/>
    <x v="1"/>
    <x v="3"/>
    <x v="1"/>
    <n v="1"/>
    <x v="0"/>
    <n v="0"/>
  </r>
  <r>
    <x v="0"/>
    <x v="61"/>
    <x v="4"/>
    <x v="17"/>
    <x v="14"/>
    <x v="3"/>
    <x v="1"/>
    <x v="2"/>
    <n v="1"/>
    <n v="0"/>
    <x v="1"/>
    <x v="3"/>
    <x v="9"/>
    <x v="0"/>
    <x v="0"/>
    <x v="1"/>
    <x v="9"/>
    <x v="3"/>
    <x v="13"/>
    <x v="3"/>
    <x v="4"/>
    <n v="2"/>
    <x v="0"/>
    <n v="0"/>
  </r>
  <r>
    <x v="0"/>
    <x v="61"/>
    <x v="5"/>
    <x v="5"/>
    <x v="9"/>
    <x v="3"/>
    <x v="1"/>
    <x v="2"/>
    <n v="1"/>
    <n v="0"/>
    <x v="1"/>
    <x v="1"/>
    <x v="3"/>
    <x v="2"/>
    <x v="1"/>
    <x v="6"/>
    <x v="13"/>
    <x v="3"/>
    <x v="1"/>
    <x v="5"/>
    <x v="1"/>
    <n v="3"/>
    <x v="1"/>
    <n v="0"/>
  </r>
  <r>
    <x v="0"/>
    <x v="62"/>
    <x v="0"/>
    <x v="8"/>
    <x v="14"/>
    <x v="1"/>
    <x v="0"/>
    <x v="1"/>
    <n v="0"/>
    <n v="1"/>
    <x v="0"/>
    <x v="4"/>
    <x v="13"/>
    <x v="4"/>
    <x v="7"/>
    <x v="0"/>
    <x v="1"/>
    <x v="0"/>
    <x v="3"/>
    <x v="0"/>
    <x v="0"/>
    <n v="3"/>
    <x v="0"/>
    <n v="0"/>
  </r>
  <r>
    <x v="0"/>
    <x v="63"/>
    <x v="1"/>
    <x v="9"/>
    <x v="6"/>
    <x v="3"/>
    <x v="2"/>
    <x v="1"/>
    <n v="1"/>
    <n v="1"/>
    <x v="2"/>
    <x v="6"/>
    <x v="0"/>
    <x v="19"/>
    <x v="0"/>
    <x v="1"/>
    <x v="4"/>
    <x v="0"/>
    <x v="2"/>
    <x v="5"/>
    <x v="0"/>
    <n v="1"/>
    <x v="0"/>
    <n v="0"/>
  </r>
  <r>
    <x v="0"/>
    <x v="63"/>
    <x v="2"/>
    <x v="11"/>
    <x v="7"/>
    <x v="3"/>
    <x v="2"/>
    <x v="1"/>
    <n v="0"/>
    <n v="0"/>
    <x v="2"/>
    <x v="2"/>
    <x v="4"/>
    <x v="10"/>
    <x v="7"/>
    <x v="0"/>
    <x v="4"/>
    <x v="1"/>
    <x v="7"/>
    <x v="1"/>
    <x v="3"/>
    <n v="2"/>
    <x v="0"/>
    <n v="0"/>
  </r>
  <r>
    <x v="0"/>
    <x v="63"/>
    <x v="2"/>
    <x v="0"/>
    <x v="8"/>
    <x v="3"/>
    <x v="2"/>
    <x v="1"/>
    <n v="0"/>
    <n v="0"/>
    <x v="2"/>
    <x v="9"/>
    <x v="9"/>
    <x v="15"/>
    <x v="6"/>
    <x v="8"/>
    <x v="10"/>
    <x v="0"/>
    <x v="6"/>
    <x v="5"/>
    <x v="4"/>
    <n v="1"/>
    <x v="0"/>
    <n v="0"/>
  </r>
  <r>
    <x v="0"/>
    <x v="63"/>
    <x v="2"/>
    <x v="1"/>
    <x v="4"/>
    <x v="1"/>
    <x v="1"/>
    <x v="2"/>
    <n v="1"/>
    <n v="0"/>
    <x v="1"/>
    <x v="1"/>
    <x v="12"/>
    <x v="0"/>
    <x v="1"/>
    <x v="5"/>
    <x v="4"/>
    <x v="0"/>
    <x v="2"/>
    <x v="1"/>
    <x v="3"/>
    <n v="1"/>
    <x v="0"/>
    <n v="0"/>
  </r>
  <r>
    <x v="0"/>
    <x v="63"/>
    <x v="2"/>
    <x v="7"/>
    <x v="18"/>
    <x v="2"/>
    <x v="2"/>
    <x v="2"/>
    <n v="3"/>
    <n v="1"/>
    <x v="1"/>
    <x v="16"/>
    <x v="19"/>
    <x v="1"/>
    <x v="7"/>
    <x v="1"/>
    <x v="6"/>
    <x v="1"/>
    <x v="6"/>
    <x v="0"/>
    <x v="6"/>
    <n v="2"/>
    <x v="0"/>
    <n v="0"/>
  </r>
  <r>
    <x v="0"/>
    <x v="63"/>
    <x v="2"/>
    <x v="14"/>
    <x v="3"/>
    <x v="3"/>
    <x v="0"/>
    <x v="0"/>
    <n v="1"/>
    <n v="0"/>
    <x v="1"/>
    <x v="7"/>
    <x v="8"/>
    <x v="1"/>
    <x v="0"/>
    <x v="0"/>
    <x v="11"/>
    <x v="3"/>
    <x v="2"/>
    <x v="3"/>
    <x v="1"/>
    <n v="2"/>
    <x v="0"/>
    <n v="1"/>
  </r>
  <r>
    <x v="0"/>
    <x v="63"/>
    <x v="3"/>
    <x v="2"/>
    <x v="12"/>
    <x v="3"/>
    <x v="2"/>
    <x v="1"/>
    <n v="1"/>
    <n v="1"/>
    <x v="2"/>
    <x v="15"/>
    <x v="14"/>
    <x v="2"/>
    <x v="5"/>
    <x v="8"/>
    <x v="8"/>
    <x v="11"/>
    <x v="1"/>
    <x v="5"/>
    <x v="1"/>
    <n v="3"/>
    <x v="0"/>
    <n v="0"/>
  </r>
  <r>
    <x v="0"/>
    <x v="64"/>
    <x v="4"/>
    <x v="3"/>
    <x v="16"/>
    <x v="0"/>
    <x v="0"/>
    <x v="0"/>
    <n v="0"/>
    <n v="0"/>
    <x v="2"/>
    <x v="8"/>
    <x v="12"/>
    <x v="1"/>
    <x v="8"/>
    <x v="6"/>
    <x v="10"/>
    <x v="12"/>
    <x v="7"/>
    <x v="7"/>
    <x v="1"/>
    <n v="1"/>
    <x v="0"/>
    <n v="0"/>
  </r>
  <r>
    <x v="0"/>
    <x v="64"/>
    <x v="5"/>
    <x v="13"/>
    <x v="2"/>
    <x v="4"/>
    <x v="2"/>
    <x v="2"/>
    <n v="3"/>
    <n v="0"/>
    <x v="1"/>
    <x v="3"/>
    <x v="8"/>
    <x v="6"/>
    <x v="9"/>
    <x v="0"/>
    <x v="3"/>
    <x v="3"/>
    <x v="9"/>
    <x v="1"/>
    <x v="0"/>
    <n v="2"/>
    <x v="0"/>
    <n v="0"/>
  </r>
  <r>
    <x v="0"/>
    <x v="65"/>
    <x v="0"/>
    <x v="19"/>
    <x v="10"/>
    <x v="1"/>
    <x v="1"/>
    <x v="2"/>
    <n v="1"/>
    <n v="0"/>
    <x v="1"/>
    <x v="4"/>
    <x v="19"/>
    <x v="6"/>
    <x v="8"/>
    <x v="5"/>
    <x v="8"/>
    <x v="2"/>
    <x v="0"/>
    <x v="7"/>
    <x v="0"/>
    <n v="3"/>
    <x v="0"/>
    <n v="0"/>
  </r>
  <r>
    <x v="0"/>
    <x v="66"/>
    <x v="6"/>
    <x v="11"/>
    <x v="9"/>
    <x v="3"/>
    <x v="3"/>
    <x v="0"/>
    <n v="1"/>
    <n v="1"/>
    <x v="2"/>
    <x v="0"/>
    <x v="0"/>
    <x v="10"/>
    <x v="6"/>
    <x v="2"/>
    <x v="5"/>
    <x v="9"/>
    <x v="6"/>
    <x v="7"/>
    <x v="1"/>
    <n v="3"/>
    <x v="0"/>
    <n v="0"/>
  </r>
  <r>
    <x v="0"/>
    <x v="67"/>
    <x v="1"/>
    <x v="10"/>
    <x v="0"/>
    <x v="1"/>
    <x v="4"/>
    <x v="0"/>
    <n v="2"/>
    <n v="1"/>
    <x v="1"/>
    <x v="4"/>
    <x v="2"/>
    <x v="13"/>
    <x v="5"/>
    <x v="6"/>
    <x v="3"/>
    <x v="7"/>
    <x v="8"/>
    <x v="12"/>
    <x v="1"/>
    <n v="1"/>
    <x v="0"/>
    <n v="0"/>
  </r>
  <r>
    <x v="0"/>
    <x v="67"/>
    <x v="2"/>
    <x v="16"/>
    <x v="19"/>
    <x v="3"/>
    <x v="2"/>
    <x v="1"/>
    <n v="0"/>
    <n v="0"/>
    <x v="2"/>
    <x v="8"/>
    <x v="3"/>
    <x v="0"/>
    <x v="5"/>
    <x v="1"/>
    <x v="10"/>
    <x v="10"/>
    <x v="8"/>
    <x v="5"/>
    <x v="1"/>
    <n v="2"/>
    <x v="0"/>
    <n v="0"/>
  </r>
  <r>
    <x v="0"/>
    <x v="67"/>
    <x v="2"/>
    <x v="12"/>
    <x v="15"/>
    <x v="0"/>
    <x v="2"/>
    <x v="0"/>
    <n v="0"/>
    <n v="0"/>
    <x v="2"/>
    <x v="10"/>
    <x v="20"/>
    <x v="3"/>
    <x v="7"/>
    <x v="0"/>
    <x v="11"/>
    <x v="3"/>
    <x v="5"/>
    <x v="3"/>
    <x v="3"/>
    <n v="5"/>
    <x v="0"/>
    <n v="0"/>
  </r>
  <r>
    <x v="0"/>
    <x v="67"/>
    <x v="2"/>
    <x v="18"/>
    <x v="5"/>
    <x v="0"/>
    <x v="2"/>
    <x v="0"/>
    <n v="0"/>
    <n v="1"/>
    <x v="0"/>
    <x v="12"/>
    <x v="8"/>
    <x v="4"/>
    <x v="5"/>
    <x v="6"/>
    <x v="0"/>
    <x v="19"/>
    <x v="9"/>
    <x v="3"/>
    <x v="2"/>
    <n v="6"/>
    <x v="0"/>
    <n v="0"/>
  </r>
  <r>
    <x v="0"/>
    <x v="67"/>
    <x v="2"/>
    <x v="6"/>
    <x v="14"/>
    <x v="3"/>
    <x v="1"/>
    <x v="2"/>
    <n v="0"/>
    <n v="0"/>
    <x v="2"/>
    <x v="1"/>
    <x v="19"/>
    <x v="4"/>
    <x v="8"/>
    <x v="3"/>
    <x v="8"/>
    <x v="4"/>
    <x v="3"/>
    <x v="1"/>
    <x v="1"/>
    <n v="3"/>
    <x v="0"/>
    <n v="0"/>
  </r>
  <r>
    <x v="0"/>
    <x v="67"/>
    <x v="2"/>
    <x v="17"/>
    <x v="9"/>
    <x v="3"/>
    <x v="2"/>
    <x v="1"/>
    <n v="0"/>
    <n v="1"/>
    <x v="0"/>
    <x v="11"/>
    <x v="23"/>
    <x v="24"/>
    <x v="6"/>
    <x v="2"/>
    <x v="8"/>
    <x v="4"/>
    <x v="13"/>
    <x v="13"/>
    <x v="0"/>
    <n v="0"/>
    <x v="0"/>
    <n v="0"/>
  </r>
  <r>
    <x v="0"/>
    <x v="67"/>
    <x v="2"/>
    <x v="15"/>
    <x v="13"/>
    <x v="0"/>
    <x v="2"/>
    <x v="0"/>
    <n v="0"/>
    <n v="0"/>
    <x v="2"/>
    <x v="16"/>
    <x v="19"/>
    <x v="3"/>
    <x v="2"/>
    <x v="5"/>
    <x v="11"/>
    <x v="11"/>
    <x v="14"/>
    <x v="3"/>
    <x v="2"/>
    <n v="3"/>
    <x v="0"/>
    <n v="0"/>
  </r>
  <r>
    <x v="0"/>
    <x v="67"/>
    <x v="3"/>
    <x v="4"/>
    <x v="1"/>
    <x v="0"/>
    <x v="0"/>
    <x v="0"/>
    <n v="0"/>
    <n v="2"/>
    <x v="0"/>
    <x v="0"/>
    <x v="7"/>
    <x v="9"/>
    <x v="2"/>
    <x v="8"/>
    <x v="14"/>
    <x v="10"/>
    <x v="3"/>
    <x v="8"/>
    <x v="0"/>
    <n v="1"/>
    <x v="1"/>
    <n v="0"/>
  </r>
  <r>
    <x v="0"/>
    <x v="68"/>
    <x v="4"/>
    <x v="8"/>
    <x v="11"/>
    <x v="4"/>
    <x v="1"/>
    <x v="2"/>
    <n v="1"/>
    <n v="0"/>
    <x v="1"/>
    <x v="15"/>
    <x v="25"/>
    <x v="11"/>
    <x v="4"/>
    <x v="4"/>
    <x v="4"/>
    <x v="1"/>
    <x v="3"/>
    <x v="5"/>
    <x v="3"/>
    <n v="2"/>
    <x v="0"/>
    <n v="0"/>
  </r>
  <r>
    <x v="0"/>
    <x v="68"/>
    <x v="5"/>
    <x v="5"/>
    <x v="17"/>
    <x v="1"/>
    <x v="1"/>
    <x v="2"/>
    <n v="0"/>
    <n v="0"/>
    <x v="2"/>
    <x v="9"/>
    <x v="12"/>
    <x v="6"/>
    <x v="8"/>
    <x v="5"/>
    <x v="0"/>
    <x v="11"/>
    <x v="1"/>
    <x v="8"/>
    <x v="1"/>
    <n v="1"/>
    <x v="0"/>
    <n v="0"/>
  </r>
  <r>
    <x v="0"/>
    <x v="69"/>
    <x v="0"/>
    <x v="1"/>
    <x v="3"/>
    <x v="3"/>
    <x v="2"/>
    <x v="1"/>
    <n v="0"/>
    <n v="1"/>
    <x v="0"/>
    <x v="9"/>
    <x v="0"/>
    <x v="4"/>
    <x v="5"/>
    <x v="0"/>
    <x v="11"/>
    <x v="17"/>
    <x v="1"/>
    <x v="7"/>
    <x v="1"/>
    <n v="0"/>
    <x v="0"/>
    <n v="0"/>
  </r>
  <r>
    <x v="0"/>
    <x v="70"/>
    <x v="2"/>
    <x v="6"/>
    <x v="2"/>
    <x v="0"/>
    <x v="0"/>
    <x v="0"/>
    <n v="0"/>
    <n v="0"/>
    <x v="2"/>
    <x v="0"/>
    <x v="19"/>
    <x v="10"/>
    <x v="5"/>
    <x v="6"/>
    <x v="11"/>
    <x v="6"/>
    <x v="2"/>
    <x v="2"/>
    <x v="1"/>
    <n v="1"/>
    <x v="0"/>
    <n v="0"/>
  </r>
  <r>
    <x v="0"/>
    <x v="70"/>
    <x v="2"/>
    <x v="3"/>
    <x v="5"/>
    <x v="3"/>
    <x v="1"/>
    <x v="2"/>
    <n v="0"/>
    <n v="0"/>
    <x v="2"/>
    <x v="2"/>
    <x v="7"/>
    <x v="4"/>
    <x v="2"/>
    <x v="0"/>
    <x v="9"/>
    <x v="12"/>
    <x v="10"/>
    <x v="3"/>
    <x v="1"/>
    <n v="4"/>
    <x v="0"/>
    <n v="0"/>
  </r>
  <r>
    <x v="0"/>
    <x v="70"/>
    <x v="2"/>
    <x v="7"/>
    <x v="0"/>
    <x v="0"/>
    <x v="2"/>
    <x v="0"/>
    <n v="0"/>
    <n v="0"/>
    <x v="2"/>
    <x v="6"/>
    <x v="26"/>
    <x v="0"/>
    <x v="12"/>
    <x v="0"/>
    <x v="6"/>
    <x v="1"/>
    <x v="13"/>
    <x v="6"/>
    <x v="3"/>
    <n v="1"/>
    <x v="0"/>
    <n v="0"/>
  </r>
  <r>
    <x v="0"/>
    <x v="70"/>
    <x v="2"/>
    <x v="9"/>
    <x v="4"/>
    <x v="2"/>
    <x v="1"/>
    <x v="2"/>
    <n v="0"/>
    <n v="0"/>
    <x v="2"/>
    <x v="7"/>
    <x v="5"/>
    <x v="4"/>
    <x v="5"/>
    <x v="4"/>
    <x v="8"/>
    <x v="5"/>
    <x v="14"/>
    <x v="7"/>
    <x v="3"/>
    <n v="0"/>
    <x v="0"/>
    <n v="0"/>
  </r>
  <r>
    <x v="0"/>
    <x v="70"/>
    <x v="3"/>
    <x v="2"/>
    <x v="9"/>
    <x v="3"/>
    <x v="4"/>
    <x v="0"/>
    <n v="0"/>
    <n v="3"/>
    <x v="0"/>
    <x v="8"/>
    <x v="11"/>
    <x v="13"/>
    <x v="0"/>
    <x v="6"/>
    <x v="10"/>
    <x v="1"/>
    <x v="1"/>
    <x v="5"/>
    <x v="1"/>
    <n v="2"/>
    <x v="0"/>
    <n v="0"/>
  </r>
  <r>
    <x v="0"/>
    <x v="70"/>
    <x v="7"/>
    <x v="0"/>
    <x v="1"/>
    <x v="0"/>
    <x v="1"/>
    <x v="1"/>
    <n v="0"/>
    <n v="0"/>
    <x v="2"/>
    <x v="10"/>
    <x v="9"/>
    <x v="19"/>
    <x v="12"/>
    <x v="1"/>
    <x v="5"/>
    <x v="3"/>
    <x v="2"/>
    <x v="7"/>
    <x v="1"/>
    <n v="5"/>
    <x v="0"/>
    <n v="0"/>
  </r>
  <r>
    <x v="0"/>
    <x v="71"/>
    <x v="13"/>
    <x v="5"/>
    <x v="6"/>
    <x v="1"/>
    <x v="1"/>
    <x v="2"/>
    <n v="0"/>
    <n v="0"/>
    <x v="2"/>
    <x v="15"/>
    <x v="6"/>
    <x v="0"/>
    <x v="1"/>
    <x v="0"/>
    <x v="10"/>
    <x v="11"/>
    <x v="1"/>
    <x v="1"/>
    <x v="1"/>
    <n v="3"/>
    <x v="0"/>
    <n v="0"/>
  </r>
  <r>
    <x v="0"/>
    <x v="72"/>
    <x v="7"/>
    <x v="11"/>
    <x v="10"/>
    <x v="2"/>
    <x v="1"/>
    <x v="2"/>
    <n v="2"/>
    <n v="0"/>
    <x v="1"/>
    <x v="9"/>
    <x v="19"/>
    <x v="4"/>
    <x v="5"/>
    <x v="6"/>
    <x v="17"/>
    <x v="6"/>
    <x v="2"/>
    <x v="2"/>
    <x v="3"/>
    <n v="2"/>
    <x v="0"/>
    <n v="0"/>
  </r>
  <r>
    <x v="0"/>
    <x v="72"/>
    <x v="0"/>
    <x v="19"/>
    <x v="3"/>
    <x v="1"/>
    <x v="1"/>
    <x v="2"/>
    <n v="0"/>
    <n v="0"/>
    <x v="2"/>
    <x v="8"/>
    <x v="19"/>
    <x v="7"/>
    <x v="8"/>
    <x v="5"/>
    <x v="3"/>
    <x v="3"/>
    <x v="2"/>
    <x v="3"/>
    <x v="1"/>
    <n v="3"/>
    <x v="0"/>
    <n v="0"/>
  </r>
  <r>
    <x v="0"/>
    <x v="73"/>
    <x v="1"/>
    <x v="13"/>
    <x v="12"/>
    <x v="1"/>
    <x v="1"/>
    <x v="2"/>
    <n v="1"/>
    <n v="0"/>
    <x v="1"/>
    <x v="4"/>
    <x v="14"/>
    <x v="3"/>
    <x v="1"/>
    <x v="0"/>
    <x v="8"/>
    <x v="12"/>
    <x v="9"/>
    <x v="1"/>
    <x v="1"/>
    <n v="4"/>
    <x v="0"/>
    <n v="0"/>
  </r>
  <r>
    <x v="0"/>
    <x v="73"/>
    <x v="2"/>
    <x v="11"/>
    <x v="13"/>
    <x v="4"/>
    <x v="0"/>
    <x v="2"/>
    <n v="0"/>
    <n v="1"/>
    <x v="0"/>
    <x v="18"/>
    <x v="27"/>
    <x v="7"/>
    <x v="9"/>
    <x v="1"/>
    <x v="7"/>
    <x v="10"/>
    <x v="15"/>
    <x v="2"/>
    <x v="3"/>
    <n v="2"/>
    <x v="0"/>
    <n v="0"/>
  </r>
  <r>
    <x v="0"/>
    <x v="73"/>
    <x v="2"/>
    <x v="10"/>
    <x v="19"/>
    <x v="3"/>
    <x v="1"/>
    <x v="2"/>
    <n v="1"/>
    <n v="0"/>
    <x v="1"/>
    <x v="6"/>
    <x v="6"/>
    <x v="8"/>
    <x v="6"/>
    <x v="3"/>
    <x v="6"/>
    <x v="17"/>
    <x v="8"/>
    <x v="1"/>
    <x v="1"/>
    <n v="3"/>
    <x v="0"/>
    <n v="1"/>
  </r>
  <r>
    <x v="0"/>
    <x v="73"/>
    <x v="2"/>
    <x v="12"/>
    <x v="17"/>
    <x v="2"/>
    <x v="1"/>
    <x v="2"/>
    <n v="1"/>
    <n v="0"/>
    <x v="1"/>
    <x v="15"/>
    <x v="18"/>
    <x v="8"/>
    <x v="9"/>
    <x v="0"/>
    <x v="7"/>
    <x v="10"/>
    <x v="7"/>
    <x v="7"/>
    <x v="3"/>
    <n v="3"/>
    <x v="0"/>
    <n v="0"/>
  </r>
  <r>
    <x v="0"/>
    <x v="73"/>
    <x v="2"/>
    <x v="18"/>
    <x v="14"/>
    <x v="3"/>
    <x v="1"/>
    <x v="2"/>
    <n v="0"/>
    <n v="0"/>
    <x v="2"/>
    <x v="9"/>
    <x v="11"/>
    <x v="1"/>
    <x v="1"/>
    <x v="0"/>
    <x v="10"/>
    <x v="8"/>
    <x v="2"/>
    <x v="8"/>
    <x v="1"/>
    <n v="0"/>
    <x v="0"/>
    <n v="0"/>
  </r>
  <r>
    <x v="0"/>
    <x v="73"/>
    <x v="2"/>
    <x v="15"/>
    <x v="18"/>
    <x v="3"/>
    <x v="1"/>
    <x v="2"/>
    <n v="0"/>
    <n v="0"/>
    <x v="2"/>
    <x v="21"/>
    <x v="6"/>
    <x v="14"/>
    <x v="5"/>
    <x v="2"/>
    <x v="5"/>
    <x v="16"/>
    <x v="1"/>
    <x v="6"/>
    <x v="0"/>
    <n v="1"/>
    <x v="0"/>
    <n v="0"/>
  </r>
  <r>
    <x v="0"/>
    <x v="73"/>
    <x v="3"/>
    <x v="14"/>
    <x v="11"/>
    <x v="3"/>
    <x v="1"/>
    <x v="2"/>
    <n v="1"/>
    <n v="0"/>
    <x v="1"/>
    <x v="3"/>
    <x v="14"/>
    <x v="1"/>
    <x v="5"/>
    <x v="3"/>
    <x v="11"/>
    <x v="0"/>
    <x v="0"/>
    <x v="1"/>
    <x v="4"/>
    <n v="2"/>
    <x v="0"/>
    <n v="0"/>
  </r>
  <r>
    <x v="0"/>
    <x v="74"/>
    <x v="4"/>
    <x v="17"/>
    <x v="10"/>
    <x v="1"/>
    <x v="0"/>
    <x v="1"/>
    <n v="1"/>
    <n v="2"/>
    <x v="0"/>
    <x v="14"/>
    <x v="0"/>
    <x v="0"/>
    <x v="2"/>
    <x v="4"/>
    <x v="5"/>
    <x v="17"/>
    <x v="0"/>
    <x v="7"/>
    <x v="2"/>
    <n v="5"/>
    <x v="0"/>
    <n v="0"/>
  </r>
  <r>
    <x v="0"/>
    <x v="74"/>
    <x v="5"/>
    <x v="19"/>
    <x v="16"/>
    <x v="8"/>
    <x v="1"/>
    <x v="2"/>
    <n v="1"/>
    <n v="0"/>
    <x v="1"/>
    <x v="1"/>
    <x v="5"/>
    <x v="4"/>
    <x v="4"/>
    <x v="1"/>
    <x v="3"/>
    <x v="3"/>
    <x v="1"/>
    <x v="7"/>
    <x v="1"/>
    <n v="3"/>
    <x v="0"/>
    <n v="0"/>
  </r>
  <r>
    <x v="0"/>
    <x v="75"/>
    <x v="0"/>
    <x v="16"/>
    <x v="15"/>
    <x v="4"/>
    <x v="0"/>
    <x v="2"/>
    <n v="1"/>
    <n v="1"/>
    <x v="2"/>
    <x v="0"/>
    <x v="7"/>
    <x v="10"/>
    <x v="8"/>
    <x v="6"/>
    <x v="11"/>
    <x v="17"/>
    <x v="8"/>
    <x v="7"/>
    <x v="3"/>
    <n v="3"/>
    <x v="0"/>
    <n v="0"/>
  </r>
  <r>
    <x v="0"/>
    <x v="76"/>
    <x v="1"/>
    <x v="2"/>
    <x v="1"/>
    <x v="3"/>
    <x v="1"/>
    <x v="2"/>
    <n v="1"/>
    <n v="0"/>
    <x v="1"/>
    <x v="14"/>
    <x v="16"/>
    <x v="2"/>
    <x v="0"/>
    <x v="2"/>
    <x v="1"/>
    <x v="1"/>
    <x v="0"/>
    <x v="6"/>
    <x v="1"/>
    <n v="1"/>
    <x v="0"/>
    <n v="0"/>
  </r>
  <r>
    <x v="0"/>
    <x v="76"/>
    <x v="2"/>
    <x v="6"/>
    <x v="7"/>
    <x v="3"/>
    <x v="1"/>
    <x v="2"/>
    <n v="1"/>
    <n v="0"/>
    <x v="1"/>
    <x v="4"/>
    <x v="11"/>
    <x v="19"/>
    <x v="8"/>
    <x v="1"/>
    <x v="5"/>
    <x v="6"/>
    <x v="2"/>
    <x v="6"/>
    <x v="1"/>
    <n v="1"/>
    <x v="0"/>
    <n v="0"/>
  </r>
  <r>
    <x v="0"/>
    <x v="76"/>
    <x v="2"/>
    <x v="3"/>
    <x v="8"/>
    <x v="1"/>
    <x v="0"/>
    <x v="1"/>
    <n v="1"/>
    <n v="1"/>
    <x v="2"/>
    <x v="8"/>
    <x v="3"/>
    <x v="5"/>
    <x v="2"/>
    <x v="0"/>
    <x v="11"/>
    <x v="1"/>
    <x v="1"/>
    <x v="8"/>
    <x v="0"/>
    <n v="1"/>
    <x v="0"/>
    <n v="0"/>
  </r>
  <r>
    <x v="0"/>
    <x v="76"/>
    <x v="2"/>
    <x v="7"/>
    <x v="6"/>
    <x v="3"/>
    <x v="3"/>
    <x v="0"/>
    <n v="1"/>
    <n v="2"/>
    <x v="0"/>
    <x v="5"/>
    <x v="8"/>
    <x v="19"/>
    <x v="7"/>
    <x v="2"/>
    <x v="10"/>
    <x v="0"/>
    <x v="8"/>
    <x v="0"/>
    <x v="0"/>
    <n v="2"/>
    <x v="1"/>
    <n v="0"/>
  </r>
  <r>
    <x v="0"/>
    <x v="76"/>
    <x v="2"/>
    <x v="5"/>
    <x v="4"/>
    <x v="4"/>
    <x v="2"/>
    <x v="2"/>
    <n v="2"/>
    <n v="0"/>
    <x v="1"/>
    <x v="6"/>
    <x v="19"/>
    <x v="10"/>
    <x v="7"/>
    <x v="6"/>
    <x v="3"/>
    <x v="12"/>
    <x v="8"/>
    <x v="13"/>
    <x v="2"/>
    <n v="1"/>
    <x v="0"/>
    <n v="0"/>
  </r>
  <r>
    <x v="0"/>
    <x v="76"/>
    <x v="3"/>
    <x v="0"/>
    <x v="9"/>
    <x v="0"/>
    <x v="2"/>
    <x v="0"/>
    <n v="0"/>
    <n v="0"/>
    <x v="2"/>
    <x v="3"/>
    <x v="23"/>
    <x v="5"/>
    <x v="12"/>
    <x v="1"/>
    <x v="5"/>
    <x v="17"/>
    <x v="8"/>
    <x v="5"/>
    <x v="1"/>
    <n v="2"/>
    <x v="0"/>
    <n v="0"/>
  </r>
  <r>
    <x v="0"/>
    <x v="77"/>
    <x v="4"/>
    <x v="1"/>
    <x v="0"/>
    <x v="0"/>
    <x v="3"/>
    <x v="0"/>
    <n v="0"/>
    <n v="3"/>
    <x v="0"/>
    <x v="12"/>
    <x v="3"/>
    <x v="2"/>
    <x v="0"/>
    <x v="8"/>
    <x v="10"/>
    <x v="1"/>
    <x v="1"/>
    <x v="6"/>
    <x v="3"/>
    <n v="1"/>
    <x v="0"/>
    <n v="0"/>
  </r>
  <r>
    <x v="0"/>
    <x v="77"/>
    <x v="4"/>
    <x v="8"/>
    <x v="5"/>
    <x v="0"/>
    <x v="1"/>
    <x v="1"/>
    <n v="0"/>
    <n v="0"/>
    <x v="2"/>
    <x v="0"/>
    <x v="0"/>
    <x v="15"/>
    <x v="2"/>
    <x v="1"/>
    <x v="11"/>
    <x v="1"/>
    <x v="7"/>
    <x v="6"/>
    <x v="1"/>
    <n v="0"/>
    <x v="0"/>
    <n v="0"/>
  </r>
  <r>
    <x v="0"/>
    <x v="77"/>
    <x v="4"/>
    <x v="9"/>
    <x v="2"/>
    <x v="3"/>
    <x v="2"/>
    <x v="1"/>
    <n v="1"/>
    <n v="1"/>
    <x v="2"/>
    <x v="18"/>
    <x v="8"/>
    <x v="19"/>
    <x v="8"/>
    <x v="1"/>
    <x v="8"/>
    <x v="4"/>
    <x v="11"/>
    <x v="3"/>
    <x v="0"/>
    <n v="0"/>
    <x v="0"/>
    <n v="0"/>
  </r>
  <r>
    <x v="0"/>
    <x v="77"/>
    <x v="5"/>
    <x v="4"/>
    <x v="3"/>
    <x v="1"/>
    <x v="2"/>
    <x v="2"/>
    <n v="1"/>
    <n v="0"/>
    <x v="1"/>
    <x v="1"/>
    <x v="10"/>
    <x v="12"/>
    <x v="4"/>
    <x v="1"/>
    <x v="5"/>
    <x v="11"/>
    <x v="5"/>
    <x v="7"/>
    <x v="0"/>
    <n v="2"/>
    <x v="0"/>
    <n v="0"/>
  </r>
  <r>
    <x v="0"/>
    <x v="78"/>
    <x v="6"/>
    <x v="12"/>
    <x v="19"/>
    <x v="3"/>
    <x v="1"/>
    <x v="2"/>
    <n v="1"/>
    <n v="0"/>
    <x v="1"/>
    <x v="2"/>
    <x v="14"/>
    <x v="1"/>
    <x v="5"/>
    <x v="4"/>
    <x v="3"/>
    <x v="20"/>
    <x v="6"/>
    <x v="1"/>
    <x v="0"/>
    <n v="2"/>
    <x v="0"/>
    <n v="0"/>
  </r>
  <r>
    <x v="0"/>
    <x v="78"/>
    <x v="6"/>
    <x v="14"/>
    <x v="7"/>
    <x v="0"/>
    <x v="0"/>
    <x v="0"/>
    <n v="0"/>
    <n v="1"/>
    <x v="0"/>
    <x v="16"/>
    <x v="2"/>
    <x v="1"/>
    <x v="6"/>
    <x v="6"/>
    <x v="6"/>
    <x v="11"/>
    <x v="0"/>
    <x v="7"/>
    <x v="0"/>
    <n v="2"/>
    <x v="0"/>
    <n v="0"/>
  </r>
  <r>
    <x v="0"/>
    <x v="79"/>
    <x v="0"/>
    <x v="17"/>
    <x v="12"/>
    <x v="3"/>
    <x v="0"/>
    <x v="0"/>
    <n v="1"/>
    <n v="1"/>
    <x v="2"/>
    <x v="8"/>
    <x v="16"/>
    <x v="2"/>
    <x v="1"/>
    <x v="1"/>
    <x v="16"/>
    <x v="1"/>
    <x v="0"/>
    <x v="8"/>
    <x v="6"/>
    <n v="1"/>
    <x v="0"/>
    <n v="0"/>
  </r>
  <r>
    <x v="0"/>
    <x v="80"/>
    <x v="2"/>
    <x v="10"/>
    <x v="13"/>
    <x v="4"/>
    <x v="1"/>
    <x v="2"/>
    <n v="1"/>
    <n v="0"/>
    <x v="1"/>
    <x v="3"/>
    <x v="18"/>
    <x v="0"/>
    <x v="9"/>
    <x v="4"/>
    <x v="8"/>
    <x v="12"/>
    <x v="10"/>
    <x v="5"/>
    <x v="0"/>
    <n v="4"/>
    <x v="0"/>
    <n v="0"/>
  </r>
  <r>
    <x v="0"/>
    <x v="80"/>
    <x v="2"/>
    <x v="16"/>
    <x v="11"/>
    <x v="3"/>
    <x v="2"/>
    <x v="1"/>
    <n v="1"/>
    <n v="0"/>
    <x v="1"/>
    <x v="20"/>
    <x v="14"/>
    <x v="5"/>
    <x v="0"/>
    <x v="5"/>
    <x v="10"/>
    <x v="0"/>
    <x v="9"/>
    <x v="1"/>
    <x v="0"/>
    <n v="2"/>
    <x v="1"/>
    <n v="0"/>
  </r>
  <r>
    <x v="0"/>
    <x v="80"/>
    <x v="2"/>
    <x v="14"/>
    <x v="18"/>
    <x v="4"/>
    <x v="3"/>
    <x v="1"/>
    <n v="0"/>
    <n v="1"/>
    <x v="0"/>
    <x v="4"/>
    <x v="10"/>
    <x v="15"/>
    <x v="7"/>
    <x v="4"/>
    <x v="3"/>
    <x v="10"/>
    <x v="5"/>
    <x v="7"/>
    <x v="0"/>
    <n v="1"/>
    <x v="0"/>
    <n v="0"/>
  </r>
  <r>
    <x v="0"/>
    <x v="80"/>
    <x v="2"/>
    <x v="15"/>
    <x v="14"/>
    <x v="1"/>
    <x v="4"/>
    <x v="0"/>
    <n v="0"/>
    <n v="1"/>
    <x v="0"/>
    <x v="16"/>
    <x v="4"/>
    <x v="1"/>
    <x v="4"/>
    <x v="1"/>
    <x v="9"/>
    <x v="1"/>
    <x v="2"/>
    <x v="1"/>
    <x v="2"/>
    <n v="5"/>
    <x v="1"/>
    <n v="0"/>
  </r>
  <r>
    <x v="0"/>
    <x v="80"/>
    <x v="3"/>
    <x v="18"/>
    <x v="10"/>
    <x v="1"/>
    <x v="0"/>
    <x v="1"/>
    <n v="0"/>
    <n v="0"/>
    <x v="2"/>
    <x v="10"/>
    <x v="18"/>
    <x v="19"/>
    <x v="7"/>
    <x v="4"/>
    <x v="8"/>
    <x v="6"/>
    <x v="9"/>
    <x v="3"/>
    <x v="1"/>
    <n v="2"/>
    <x v="0"/>
    <n v="0"/>
  </r>
  <r>
    <x v="0"/>
    <x v="81"/>
    <x v="4"/>
    <x v="11"/>
    <x v="19"/>
    <x v="2"/>
    <x v="2"/>
    <x v="2"/>
    <n v="2"/>
    <n v="0"/>
    <x v="1"/>
    <x v="15"/>
    <x v="19"/>
    <x v="4"/>
    <x v="5"/>
    <x v="1"/>
    <x v="8"/>
    <x v="11"/>
    <x v="2"/>
    <x v="1"/>
    <x v="3"/>
    <n v="1"/>
    <x v="0"/>
    <n v="0"/>
  </r>
  <r>
    <x v="0"/>
    <x v="82"/>
    <x v="1"/>
    <x v="13"/>
    <x v="1"/>
    <x v="2"/>
    <x v="2"/>
    <x v="2"/>
    <n v="1"/>
    <n v="1"/>
    <x v="2"/>
    <x v="4"/>
    <x v="8"/>
    <x v="7"/>
    <x v="4"/>
    <x v="5"/>
    <x v="4"/>
    <x v="6"/>
    <x v="7"/>
    <x v="2"/>
    <x v="0"/>
    <n v="1"/>
    <x v="0"/>
    <n v="0"/>
  </r>
  <r>
    <x v="0"/>
    <x v="82"/>
    <x v="2"/>
    <x v="11"/>
    <x v="14"/>
    <x v="2"/>
    <x v="2"/>
    <x v="2"/>
    <n v="1"/>
    <n v="0"/>
    <x v="1"/>
    <x v="10"/>
    <x v="11"/>
    <x v="12"/>
    <x v="8"/>
    <x v="6"/>
    <x v="5"/>
    <x v="12"/>
    <x v="1"/>
    <x v="7"/>
    <x v="3"/>
    <n v="2"/>
    <x v="0"/>
    <n v="0"/>
  </r>
  <r>
    <x v="0"/>
    <x v="82"/>
    <x v="2"/>
    <x v="2"/>
    <x v="15"/>
    <x v="1"/>
    <x v="2"/>
    <x v="2"/>
    <n v="0"/>
    <n v="1"/>
    <x v="0"/>
    <x v="2"/>
    <x v="3"/>
    <x v="0"/>
    <x v="7"/>
    <x v="0"/>
    <x v="9"/>
    <x v="12"/>
    <x v="1"/>
    <x v="7"/>
    <x v="0"/>
    <n v="4"/>
    <x v="0"/>
    <n v="0"/>
  </r>
  <r>
    <x v="0"/>
    <x v="82"/>
    <x v="2"/>
    <x v="12"/>
    <x v="7"/>
    <x v="4"/>
    <x v="3"/>
    <x v="1"/>
    <n v="2"/>
    <n v="2"/>
    <x v="2"/>
    <x v="9"/>
    <x v="28"/>
    <x v="12"/>
    <x v="13"/>
    <x v="6"/>
    <x v="0"/>
    <x v="11"/>
    <x v="12"/>
    <x v="11"/>
    <x v="1"/>
    <n v="1"/>
    <x v="0"/>
    <n v="0"/>
  </r>
  <r>
    <x v="0"/>
    <x v="82"/>
    <x v="2"/>
    <x v="0"/>
    <x v="11"/>
    <x v="1"/>
    <x v="2"/>
    <x v="2"/>
    <n v="0"/>
    <n v="0"/>
    <x v="2"/>
    <x v="21"/>
    <x v="27"/>
    <x v="8"/>
    <x v="9"/>
    <x v="0"/>
    <x v="11"/>
    <x v="2"/>
    <x v="5"/>
    <x v="2"/>
    <x v="2"/>
    <n v="4"/>
    <x v="0"/>
    <n v="0"/>
  </r>
  <r>
    <x v="0"/>
    <x v="82"/>
    <x v="2"/>
    <x v="17"/>
    <x v="3"/>
    <x v="3"/>
    <x v="2"/>
    <x v="1"/>
    <n v="1"/>
    <n v="0"/>
    <x v="1"/>
    <x v="18"/>
    <x v="8"/>
    <x v="4"/>
    <x v="7"/>
    <x v="5"/>
    <x v="6"/>
    <x v="12"/>
    <x v="1"/>
    <x v="7"/>
    <x v="2"/>
    <n v="5"/>
    <x v="0"/>
    <n v="0"/>
  </r>
  <r>
    <x v="0"/>
    <x v="82"/>
    <x v="3"/>
    <x v="18"/>
    <x v="2"/>
    <x v="0"/>
    <x v="0"/>
    <x v="0"/>
    <n v="0"/>
    <n v="1"/>
    <x v="0"/>
    <x v="1"/>
    <x v="29"/>
    <x v="3"/>
    <x v="4"/>
    <x v="0"/>
    <x v="6"/>
    <x v="2"/>
    <x v="11"/>
    <x v="3"/>
    <x v="2"/>
    <n v="3"/>
    <x v="0"/>
    <n v="0"/>
  </r>
  <r>
    <x v="0"/>
    <x v="83"/>
    <x v="4"/>
    <x v="9"/>
    <x v="5"/>
    <x v="3"/>
    <x v="1"/>
    <x v="2"/>
    <n v="1"/>
    <n v="0"/>
    <x v="1"/>
    <x v="8"/>
    <x v="3"/>
    <x v="10"/>
    <x v="0"/>
    <x v="4"/>
    <x v="10"/>
    <x v="0"/>
    <x v="2"/>
    <x v="7"/>
    <x v="3"/>
    <n v="2"/>
    <x v="0"/>
    <n v="0"/>
  </r>
  <r>
    <x v="0"/>
    <x v="83"/>
    <x v="5"/>
    <x v="4"/>
    <x v="16"/>
    <x v="1"/>
    <x v="1"/>
    <x v="2"/>
    <n v="0"/>
    <n v="0"/>
    <x v="2"/>
    <x v="15"/>
    <x v="15"/>
    <x v="6"/>
    <x v="8"/>
    <x v="5"/>
    <x v="8"/>
    <x v="6"/>
    <x v="7"/>
    <x v="1"/>
    <x v="3"/>
    <n v="0"/>
    <x v="0"/>
    <n v="0"/>
  </r>
  <r>
    <x v="0"/>
    <x v="84"/>
    <x v="0"/>
    <x v="6"/>
    <x v="18"/>
    <x v="3"/>
    <x v="2"/>
    <x v="1"/>
    <n v="0"/>
    <n v="0"/>
    <x v="2"/>
    <x v="12"/>
    <x v="19"/>
    <x v="4"/>
    <x v="8"/>
    <x v="0"/>
    <x v="10"/>
    <x v="3"/>
    <x v="0"/>
    <x v="7"/>
    <x v="3"/>
    <n v="3"/>
    <x v="1"/>
    <n v="1"/>
  </r>
  <r>
    <x v="0"/>
    <x v="85"/>
    <x v="7"/>
    <x v="2"/>
    <x v="8"/>
    <x v="0"/>
    <x v="0"/>
    <x v="0"/>
    <n v="0"/>
    <n v="1"/>
    <x v="0"/>
    <x v="20"/>
    <x v="7"/>
    <x v="20"/>
    <x v="1"/>
    <x v="2"/>
    <x v="5"/>
    <x v="5"/>
    <x v="2"/>
    <x v="0"/>
    <x v="0"/>
    <n v="1"/>
    <x v="0"/>
    <n v="0"/>
  </r>
  <r>
    <x v="0"/>
    <x v="85"/>
    <x v="7"/>
    <x v="3"/>
    <x v="4"/>
    <x v="1"/>
    <x v="2"/>
    <x v="2"/>
    <n v="2"/>
    <n v="1"/>
    <x v="1"/>
    <x v="3"/>
    <x v="20"/>
    <x v="9"/>
    <x v="8"/>
    <x v="5"/>
    <x v="5"/>
    <x v="12"/>
    <x v="4"/>
    <x v="1"/>
    <x v="0"/>
    <n v="4"/>
    <x v="0"/>
    <n v="0"/>
  </r>
  <r>
    <x v="0"/>
    <x v="85"/>
    <x v="7"/>
    <x v="7"/>
    <x v="2"/>
    <x v="3"/>
    <x v="0"/>
    <x v="0"/>
    <n v="1"/>
    <n v="1"/>
    <x v="2"/>
    <x v="11"/>
    <x v="1"/>
    <x v="2"/>
    <x v="2"/>
    <x v="6"/>
    <x v="10"/>
    <x v="3"/>
    <x v="1"/>
    <x v="6"/>
    <x v="1"/>
    <n v="0"/>
    <x v="1"/>
    <n v="0"/>
  </r>
  <r>
    <x v="0"/>
    <x v="85"/>
    <x v="0"/>
    <x v="18"/>
    <x v="1"/>
    <x v="0"/>
    <x v="1"/>
    <x v="1"/>
    <n v="0"/>
    <n v="0"/>
    <x v="2"/>
    <x v="0"/>
    <x v="3"/>
    <x v="12"/>
    <x v="1"/>
    <x v="1"/>
    <x v="7"/>
    <x v="17"/>
    <x v="0"/>
    <x v="0"/>
    <x v="0"/>
    <n v="4"/>
    <x v="0"/>
    <n v="0"/>
  </r>
  <r>
    <x v="0"/>
    <x v="86"/>
    <x v="0"/>
    <x v="8"/>
    <x v="7"/>
    <x v="3"/>
    <x v="1"/>
    <x v="2"/>
    <n v="1"/>
    <n v="0"/>
    <x v="1"/>
    <x v="14"/>
    <x v="5"/>
    <x v="6"/>
    <x v="1"/>
    <x v="5"/>
    <x v="8"/>
    <x v="12"/>
    <x v="14"/>
    <x v="7"/>
    <x v="2"/>
    <n v="2"/>
    <x v="0"/>
    <n v="0"/>
  </r>
  <r>
    <x v="0"/>
    <x v="86"/>
    <x v="0"/>
    <x v="9"/>
    <x v="12"/>
    <x v="3"/>
    <x v="5"/>
    <x v="0"/>
    <n v="1"/>
    <n v="2"/>
    <x v="0"/>
    <x v="6"/>
    <x v="2"/>
    <x v="2"/>
    <x v="0"/>
    <x v="9"/>
    <x v="5"/>
    <x v="6"/>
    <x v="7"/>
    <x v="5"/>
    <x v="1"/>
    <n v="1"/>
    <x v="0"/>
    <n v="0"/>
  </r>
  <r>
    <x v="0"/>
    <x v="87"/>
    <x v="1"/>
    <x v="8"/>
    <x v="10"/>
    <x v="1"/>
    <x v="1"/>
    <x v="2"/>
    <n v="1"/>
    <n v="0"/>
    <x v="1"/>
    <x v="9"/>
    <x v="22"/>
    <x v="2"/>
    <x v="11"/>
    <x v="5"/>
    <x v="10"/>
    <x v="1"/>
    <x v="5"/>
    <x v="1"/>
    <x v="3"/>
    <n v="0"/>
    <x v="0"/>
    <n v="0"/>
  </r>
  <r>
    <x v="0"/>
    <x v="87"/>
    <x v="2"/>
    <x v="10"/>
    <x v="4"/>
    <x v="1"/>
    <x v="1"/>
    <x v="2"/>
    <n v="0"/>
    <n v="0"/>
    <x v="2"/>
    <x v="0"/>
    <x v="6"/>
    <x v="6"/>
    <x v="1"/>
    <x v="0"/>
    <x v="1"/>
    <x v="17"/>
    <x v="6"/>
    <x v="6"/>
    <x v="2"/>
    <n v="4"/>
    <x v="0"/>
    <n v="0"/>
  </r>
  <r>
    <x v="0"/>
    <x v="87"/>
    <x v="2"/>
    <x v="16"/>
    <x v="12"/>
    <x v="3"/>
    <x v="0"/>
    <x v="0"/>
    <n v="1"/>
    <n v="0"/>
    <x v="1"/>
    <x v="18"/>
    <x v="3"/>
    <x v="0"/>
    <x v="8"/>
    <x v="1"/>
    <x v="10"/>
    <x v="9"/>
    <x v="3"/>
    <x v="0"/>
    <x v="3"/>
    <n v="0"/>
    <x v="0"/>
    <n v="0"/>
  </r>
  <r>
    <x v="0"/>
    <x v="87"/>
    <x v="2"/>
    <x v="1"/>
    <x v="17"/>
    <x v="0"/>
    <x v="2"/>
    <x v="0"/>
    <n v="0"/>
    <n v="1"/>
    <x v="0"/>
    <x v="7"/>
    <x v="12"/>
    <x v="10"/>
    <x v="1"/>
    <x v="6"/>
    <x v="10"/>
    <x v="6"/>
    <x v="4"/>
    <x v="1"/>
    <x v="0"/>
    <n v="1"/>
    <x v="0"/>
    <n v="0"/>
  </r>
  <r>
    <x v="0"/>
    <x v="87"/>
    <x v="2"/>
    <x v="7"/>
    <x v="13"/>
    <x v="0"/>
    <x v="2"/>
    <x v="0"/>
    <n v="0"/>
    <n v="1"/>
    <x v="0"/>
    <x v="12"/>
    <x v="7"/>
    <x v="11"/>
    <x v="2"/>
    <x v="8"/>
    <x v="10"/>
    <x v="12"/>
    <x v="3"/>
    <x v="5"/>
    <x v="3"/>
    <n v="3"/>
    <x v="0"/>
    <n v="0"/>
  </r>
  <r>
    <x v="0"/>
    <x v="87"/>
    <x v="2"/>
    <x v="5"/>
    <x v="8"/>
    <x v="1"/>
    <x v="2"/>
    <x v="2"/>
    <n v="1"/>
    <n v="1"/>
    <x v="2"/>
    <x v="15"/>
    <x v="1"/>
    <x v="15"/>
    <x v="1"/>
    <x v="1"/>
    <x v="9"/>
    <x v="9"/>
    <x v="0"/>
    <x v="8"/>
    <x v="2"/>
    <n v="1"/>
    <x v="0"/>
    <n v="0"/>
  </r>
  <r>
    <x v="0"/>
    <x v="87"/>
    <x v="2"/>
    <x v="15"/>
    <x v="6"/>
    <x v="3"/>
    <x v="1"/>
    <x v="2"/>
    <n v="1"/>
    <n v="0"/>
    <x v="1"/>
    <x v="2"/>
    <x v="1"/>
    <x v="9"/>
    <x v="2"/>
    <x v="5"/>
    <x v="6"/>
    <x v="11"/>
    <x v="9"/>
    <x v="6"/>
    <x v="1"/>
    <n v="5"/>
    <x v="0"/>
    <n v="0"/>
  </r>
  <r>
    <x v="0"/>
    <x v="87"/>
    <x v="3"/>
    <x v="14"/>
    <x v="9"/>
    <x v="3"/>
    <x v="4"/>
    <x v="0"/>
    <n v="0"/>
    <n v="1"/>
    <x v="0"/>
    <x v="3"/>
    <x v="23"/>
    <x v="9"/>
    <x v="6"/>
    <x v="9"/>
    <x v="7"/>
    <x v="11"/>
    <x v="13"/>
    <x v="13"/>
    <x v="3"/>
    <n v="2"/>
    <x v="0"/>
    <n v="0"/>
  </r>
  <r>
    <x v="0"/>
    <x v="88"/>
    <x v="4"/>
    <x v="3"/>
    <x v="19"/>
    <x v="3"/>
    <x v="5"/>
    <x v="0"/>
    <n v="1"/>
    <n v="1"/>
    <x v="2"/>
    <x v="4"/>
    <x v="14"/>
    <x v="20"/>
    <x v="7"/>
    <x v="9"/>
    <x v="5"/>
    <x v="10"/>
    <x v="8"/>
    <x v="1"/>
    <x v="2"/>
    <n v="1"/>
    <x v="0"/>
    <n v="0"/>
  </r>
  <r>
    <x v="0"/>
    <x v="88"/>
    <x v="5"/>
    <x v="19"/>
    <x v="0"/>
    <x v="1"/>
    <x v="0"/>
    <x v="1"/>
    <n v="1"/>
    <n v="2"/>
    <x v="0"/>
    <x v="8"/>
    <x v="20"/>
    <x v="10"/>
    <x v="8"/>
    <x v="6"/>
    <x v="5"/>
    <x v="0"/>
    <x v="2"/>
    <x v="1"/>
    <x v="4"/>
    <n v="4"/>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70D1C0-CF48-4EC3-92DE-3D7B2FAEDF81}" name="Preferee"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3">
  <location ref="P3:R26" firstHeaderRow="0" firstDataRow="1" firstDataCol="1"/>
  <pivotFields count="29">
    <pivotField compact="0" outline="0" showAll="0"/>
    <pivotField compact="0" numFmtId="14" outline="0"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compact="0" numFmtId="20" outline="0" showAll="0">
      <items count="15">
        <item sd="0" x="8"/>
        <item sd="0" x="1"/>
        <item sd="0" x="13"/>
        <item sd="0" x="4"/>
        <item sd="0" x="9"/>
        <item sd="0" x="2"/>
        <item sd="0" x="12"/>
        <item sd="0" x="5"/>
        <item sd="0" x="3"/>
        <item sd="0" x="10"/>
        <item sd="0" x="6"/>
        <item sd="0" x="7"/>
        <item sd="0" x="0"/>
        <item sd="0" x="11"/>
        <item t="default"/>
      </items>
    </pivotField>
    <pivotField compact="0" outline="0" showAll="0">
      <items count="21">
        <item x="11"/>
        <item x="10"/>
        <item x="2"/>
        <item x="16"/>
        <item x="12"/>
        <item x="18"/>
        <item x="0"/>
        <item x="6"/>
        <item x="1"/>
        <item x="3"/>
        <item x="7"/>
        <item x="19"/>
        <item x="13"/>
        <item x="8"/>
        <item x="4"/>
        <item x="17"/>
        <item x="14"/>
        <item x="5"/>
        <item x="9"/>
        <item x="15"/>
        <item t="default"/>
      </items>
    </pivotField>
    <pivotField compact="0" outline="0" showAll="0">
      <items count="21">
        <item x="0"/>
        <item x="2"/>
        <item x="13"/>
        <item x="7"/>
        <item x="8"/>
        <item x="6"/>
        <item x="19"/>
        <item x="10"/>
        <item x="15"/>
        <item x="14"/>
        <item x="11"/>
        <item x="1"/>
        <item x="9"/>
        <item x="16"/>
        <item x="12"/>
        <item x="4"/>
        <item x="5"/>
        <item x="18"/>
        <item x="17"/>
        <item x="3"/>
        <item t="default"/>
      </items>
    </pivotField>
    <pivotField compact="0" outline="0" showAll="0">
      <items count="10">
        <item x="0"/>
        <item x="3"/>
        <item x="1"/>
        <item x="4"/>
        <item x="2"/>
        <item x="7"/>
        <item x="6"/>
        <item x="8"/>
        <item x="5"/>
        <item t="default"/>
      </items>
    </pivotField>
    <pivotField compact="0" outline="0" showAll="0">
      <items count="7">
        <item x="1"/>
        <item x="2"/>
        <item x="0"/>
        <item x="3"/>
        <item x="4"/>
        <item x="5"/>
        <item t="default"/>
      </items>
    </pivotField>
    <pivotField compact="0" outline="0" showAll="0"/>
    <pivotField compact="0" outline="0" showAll="0"/>
    <pivotField compact="0" outline="0" showAll="0"/>
    <pivotField compact="0" outline="0" showAll="0"/>
    <pivotField axis="axisRow" compact="0" outline="0" multipleItemSelectionAllowed="1" showAll="0">
      <items count="23">
        <item sd="0" x="1"/>
        <item sd="0" x="5"/>
        <item sd="0" x="0"/>
        <item sd="0" x="18"/>
        <item sd="0" x="6"/>
        <item sd="0" x="20"/>
        <item sd="0" x="12"/>
        <item sd="0" x="10"/>
        <item sd="0" x="11"/>
        <item sd="0" x="14"/>
        <item sd="0" x="7"/>
        <item sd="0" x="9"/>
        <item sd="0" x="16"/>
        <item sd="0" x="2"/>
        <item sd="0" x="8"/>
        <item sd="0" x="3"/>
        <item sd="0" x="19"/>
        <item sd="0" x="15"/>
        <item sd="0" x="4"/>
        <item sd="0" x="17"/>
        <item sd="0" x="13"/>
        <item sd="0" x="21"/>
        <item t="default"/>
      </items>
    </pivotField>
    <pivotField compact="0" outline="0" showAll="0"/>
    <pivotField compact="0" outline="0" showAll="0"/>
    <pivotField compact="0" outline="0" showAll="0"/>
    <pivotField compact="0" outline="0" showAll="0"/>
    <pivotField compact="0" outline="0" showAll="0">
      <items count="20">
        <item x="14"/>
        <item x="12"/>
        <item x="17"/>
        <item x="7"/>
        <item x="1"/>
        <item x="8"/>
        <item x="4"/>
        <item x="10"/>
        <item x="5"/>
        <item x="11"/>
        <item x="3"/>
        <item x="6"/>
        <item x="9"/>
        <item x="0"/>
        <item x="16"/>
        <item x="2"/>
        <item x="13"/>
        <item x="18"/>
        <item x="15"/>
        <item t="default"/>
      </items>
    </pivotField>
    <pivotField compact="0" outline="0" showAll="0"/>
    <pivotField compact="0" outline="0" showAll="0">
      <items count="17">
        <item x="13"/>
        <item x="6"/>
        <item x="8"/>
        <item x="0"/>
        <item x="1"/>
        <item x="2"/>
        <item x="3"/>
        <item x="7"/>
        <item x="9"/>
        <item x="10"/>
        <item x="5"/>
        <item x="4"/>
        <item x="14"/>
        <item x="11"/>
        <item x="12"/>
        <item x="15"/>
        <item t="default"/>
      </items>
    </pivotField>
    <pivotField compact="0" outline="0" showAll="0">
      <items count="18">
        <item x="11"/>
        <item x="2"/>
        <item x="3"/>
        <item x="7"/>
        <item x="1"/>
        <item x="0"/>
        <item x="5"/>
        <item x="8"/>
        <item x="6"/>
        <item x="12"/>
        <item x="13"/>
        <item x="9"/>
        <item x="10"/>
        <item x="14"/>
        <item x="16"/>
        <item x="4"/>
        <item x="15"/>
        <item t="default"/>
      </items>
    </pivotField>
    <pivotField dataField="1" compact="0" outline="0" showAll="0"/>
    <pivotField compact="0" outline="0" showAll="0"/>
    <pivotField dataField="1" compact="0" outline="0" showAll="0"/>
    <pivotField compact="0" outline="0" showAll="0"/>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x="0"/>
        <item x="1"/>
        <item x="2"/>
        <item x="3"/>
        <item x="4"/>
        <item x="5"/>
      </items>
    </pivotField>
    <pivotField compact="0" outline="0" showAll="0" defaultSubtotal="0">
      <items count="4">
        <item x="0"/>
        <item sd="0" x="1"/>
        <item sd="0" x="2"/>
        <item x="3"/>
      </items>
    </pivotField>
    <pivotField compact="0" outline="0"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compact="0" outline="0"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1"/>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Sum of HR" fld="22" baseField="0" baseItem="0"/>
    <dataField name="Sum of HY" fld="20" baseField="0" baseItem="0"/>
  </dataFields>
  <chartFormats count="2">
    <chartFormat chart="22" format="4"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1ECE6F-7940-4028-9A89-722C1E643BBE}" name="Phf"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G3:H13" firstHeaderRow="1" firstDataRow="1" firstDataCol="1"/>
  <pivotFields count="29">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items count="15">
        <item sd="0" x="8"/>
        <item sd="0" x="1"/>
        <item sd="0" x="13"/>
        <item sd="0" x="4"/>
        <item sd="0" x="9"/>
        <item sd="0" x="2"/>
        <item sd="0" x="12"/>
        <item sd="0" x="5"/>
        <item sd="0" x="3"/>
        <item sd="0" x="10"/>
        <item sd="0" x="6"/>
        <item sd="0" x="7"/>
        <item sd="0" x="0"/>
        <item sd="0" x="11"/>
        <item t="default"/>
      </items>
    </pivotField>
    <pivotField showAll="0">
      <items count="21">
        <item x="11"/>
        <item x="10"/>
        <item x="2"/>
        <item x="16"/>
        <item x="12"/>
        <item x="18"/>
        <item x="0"/>
        <item x="6"/>
        <item x="1"/>
        <item x="3"/>
        <item x="7"/>
        <item x="19"/>
        <item x="13"/>
        <item x="8"/>
        <item x="4"/>
        <item x="17"/>
        <item x="14"/>
        <item x="5"/>
        <item x="9"/>
        <item x="15"/>
        <item t="default"/>
      </items>
    </pivotField>
    <pivotField showAll="0">
      <items count="21">
        <item x="0"/>
        <item x="2"/>
        <item x="13"/>
        <item x="7"/>
        <item x="8"/>
        <item x="6"/>
        <item x="19"/>
        <item x="10"/>
        <item x="15"/>
        <item x="14"/>
        <item x="11"/>
        <item x="1"/>
        <item x="9"/>
        <item x="16"/>
        <item x="12"/>
        <item x="4"/>
        <item x="5"/>
        <item x="18"/>
        <item x="17"/>
        <item x="3"/>
        <item t="default"/>
      </items>
    </pivotField>
    <pivotField showAll="0">
      <items count="10">
        <item x="0"/>
        <item x="3"/>
        <item x="1"/>
        <item x="4"/>
        <item x="2"/>
        <item x="7"/>
        <item x="6"/>
        <item x="8"/>
        <item x="5"/>
        <item t="default"/>
      </items>
    </pivotField>
    <pivotField showAll="0">
      <items count="7">
        <item x="1"/>
        <item x="2"/>
        <item x="0"/>
        <item x="3"/>
        <item x="4"/>
        <item x="5"/>
        <item t="default"/>
      </items>
    </pivotField>
    <pivotField showAll="0"/>
    <pivotField showAll="0"/>
    <pivotField showAll="0"/>
    <pivotField showAll="0"/>
    <pivotField showAll="0">
      <items count="23">
        <item sd="0" x="1"/>
        <item sd="0" x="5"/>
        <item sd="0" x="0"/>
        <item sd="0" x="18"/>
        <item sd="0" x="6"/>
        <item sd="0" x="20"/>
        <item sd="0" x="12"/>
        <item sd="0" x="10"/>
        <item sd="0" x="11"/>
        <item sd="0" x="14"/>
        <item sd="0" x="7"/>
        <item sd="0" x="9"/>
        <item sd="0" x="16"/>
        <item sd="0" x="2"/>
        <item sd="0" x="8"/>
        <item sd="0" x="3"/>
        <item sd="0" x="19"/>
        <item sd="0" x="15"/>
        <item sd="0" x="4"/>
        <item sd="0" x="17"/>
        <item sd="0" x="13"/>
        <item sd="0" x="21"/>
        <item t="default"/>
      </items>
    </pivotField>
    <pivotField showAll="0"/>
    <pivotField showAll="0"/>
    <pivotField showAll="0"/>
    <pivotField showAll="0"/>
    <pivotField dataField="1" showAll="0">
      <items count="20">
        <item x="14"/>
        <item x="12"/>
        <item x="17"/>
        <item x="7"/>
        <item x="1"/>
        <item x="8"/>
        <item x="4"/>
        <item x="10"/>
        <item x="5"/>
        <item x="11"/>
        <item x="3"/>
        <item x="6"/>
        <item x="9"/>
        <item x="0"/>
        <item x="16"/>
        <item x="2"/>
        <item x="13"/>
        <item x="18"/>
        <item x="15"/>
        <item t="default"/>
      </items>
    </pivotField>
    <pivotField showAll="0"/>
    <pivotField showAll="0">
      <items count="17">
        <item x="13"/>
        <item x="6"/>
        <item x="8"/>
        <item x="0"/>
        <item x="1"/>
        <item x="2"/>
        <item x="3"/>
        <item x="7"/>
        <item x="9"/>
        <item x="10"/>
        <item x="5"/>
        <item x="4"/>
        <item x="14"/>
        <item x="11"/>
        <item x="12"/>
        <item x="15"/>
        <item t="default"/>
      </items>
    </pivotField>
    <pivotField showAll="0">
      <items count="18">
        <item x="11"/>
        <item x="2"/>
        <item x="3"/>
        <item x="7"/>
        <item x="1"/>
        <item x="0"/>
        <item x="5"/>
        <item x="8"/>
        <item x="6"/>
        <item x="12"/>
        <item x="13"/>
        <item x="9"/>
        <item x="10"/>
        <item x="14"/>
        <item x="16"/>
        <item x="4"/>
        <item x="15"/>
        <item t="default"/>
      </items>
    </pivotField>
    <pivotField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x="0"/>
        <item x="1"/>
        <item x="2"/>
        <item x="3"/>
        <item x="4"/>
        <item x="5"/>
      </items>
    </pivotField>
    <pivotField showAll="0" defaultSubtotal="0">
      <items count="4">
        <item x="0"/>
        <item sd="0" x="1"/>
        <item sd="0" x="2"/>
        <item x="3"/>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24"/>
  </rowFields>
  <rowItems count="10">
    <i>
      <x v="1"/>
    </i>
    <i>
      <x v="2"/>
    </i>
    <i>
      <x v="3"/>
    </i>
    <i>
      <x v="4"/>
    </i>
    <i>
      <x v="8"/>
    </i>
    <i>
      <x v="9"/>
    </i>
    <i>
      <x v="10"/>
    </i>
    <i>
      <x v="11"/>
    </i>
    <i>
      <x v="12"/>
    </i>
    <i t="grand">
      <x/>
    </i>
  </rowItems>
  <colItems count="1">
    <i/>
  </colItems>
  <dataFields count="1">
    <dataField name="Sum of HF" fld="16" baseField="0" baseItem="0"/>
  </dataField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F6502A-E244-4AE9-8F62-FEE215C5F529}" name="Ph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J3:K13" firstHeaderRow="1" firstDataRow="1" firstDataCol="1"/>
  <pivotFields count="29">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items count="15">
        <item sd="0" x="8"/>
        <item sd="0" x="1"/>
        <item sd="0" x="13"/>
        <item sd="0" x="4"/>
        <item sd="0" x="9"/>
        <item sd="0" x="2"/>
        <item sd="0" x="12"/>
        <item sd="0" x="5"/>
        <item sd="0" x="3"/>
        <item sd="0" x="10"/>
        <item sd="0" x="6"/>
        <item sd="0" x="7"/>
        <item sd="0" x="0"/>
        <item sd="0" x="11"/>
        <item t="default"/>
      </items>
    </pivotField>
    <pivotField showAll="0">
      <items count="21">
        <item x="11"/>
        <item x="10"/>
        <item x="2"/>
        <item x="16"/>
        <item x="12"/>
        <item x="18"/>
        <item x="0"/>
        <item x="6"/>
        <item x="1"/>
        <item x="3"/>
        <item x="7"/>
        <item x="19"/>
        <item x="13"/>
        <item x="8"/>
        <item x="4"/>
        <item x="17"/>
        <item x="14"/>
        <item x="5"/>
        <item x="9"/>
        <item x="15"/>
        <item t="default"/>
      </items>
    </pivotField>
    <pivotField showAll="0">
      <items count="21">
        <item x="0"/>
        <item x="2"/>
        <item x="13"/>
        <item x="7"/>
        <item x="8"/>
        <item x="6"/>
        <item x="19"/>
        <item x="10"/>
        <item x="15"/>
        <item x="14"/>
        <item x="11"/>
        <item x="1"/>
        <item x="9"/>
        <item x="16"/>
        <item x="12"/>
        <item x="4"/>
        <item x="5"/>
        <item x="18"/>
        <item x="17"/>
        <item x="3"/>
        <item t="default"/>
      </items>
    </pivotField>
    <pivotField showAll="0">
      <items count="10">
        <item x="0"/>
        <item x="3"/>
        <item x="1"/>
        <item x="4"/>
        <item x="2"/>
        <item x="7"/>
        <item x="6"/>
        <item x="8"/>
        <item x="5"/>
        <item t="default"/>
      </items>
    </pivotField>
    <pivotField showAll="0">
      <items count="7">
        <item x="1"/>
        <item x="2"/>
        <item x="0"/>
        <item x="3"/>
        <item x="4"/>
        <item x="5"/>
        <item t="default"/>
      </items>
    </pivotField>
    <pivotField showAll="0"/>
    <pivotField showAll="0"/>
    <pivotField showAll="0"/>
    <pivotField showAll="0"/>
    <pivotField showAll="0">
      <items count="23">
        <item sd="0" x="1"/>
        <item sd="0" x="5"/>
        <item sd="0" x="0"/>
        <item sd="0" x="18"/>
        <item sd="0" x="6"/>
        <item sd="0" x="20"/>
        <item sd="0" x="12"/>
        <item sd="0" x="10"/>
        <item sd="0" x="11"/>
        <item sd="0" x="14"/>
        <item sd="0" x="7"/>
        <item sd="0" x="9"/>
        <item sd="0" x="16"/>
        <item sd="0" x="2"/>
        <item sd="0" x="8"/>
        <item sd="0" x="3"/>
        <item sd="0" x="19"/>
        <item sd="0" x="15"/>
        <item sd="0" x="4"/>
        <item sd="0" x="17"/>
        <item sd="0" x="13"/>
        <item sd="0" x="21"/>
        <item t="default"/>
      </items>
    </pivotField>
    <pivotField showAll="0"/>
    <pivotField showAll="0"/>
    <pivotField showAll="0"/>
    <pivotField showAll="0"/>
    <pivotField showAll="0"/>
    <pivotField showAll="0"/>
    <pivotField showAll="0">
      <items count="17">
        <item x="13"/>
        <item x="6"/>
        <item x="8"/>
        <item x="0"/>
        <item x="1"/>
        <item x="2"/>
        <item x="3"/>
        <item x="7"/>
        <item x="9"/>
        <item x="10"/>
        <item x="5"/>
        <item x="4"/>
        <item x="14"/>
        <item x="11"/>
        <item x="12"/>
        <item x="15"/>
        <item t="default"/>
      </items>
    </pivotField>
    <pivotField showAll="0">
      <items count="18">
        <item x="11"/>
        <item x="2"/>
        <item x="3"/>
        <item x="7"/>
        <item x="1"/>
        <item x="0"/>
        <item x="5"/>
        <item x="8"/>
        <item x="6"/>
        <item x="12"/>
        <item x="13"/>
        <item x="9"/>
        <item x="10"/>
        <item x="14"/>
        <item x="16"/>
        <item x="4"/>
        <item x="15"/>
        <item t="default"/>
      </items>
    </pivotField>
    <pivotField showAll="0"/>
    <pivotField showAll="0"/>
    <pivotField dataField="1" showAll="0">
      <items count="4">
        <item x="0"/>
        <item x="1"/>
        <item x="2"/>
        <item t="default"/>
      </items>
    </pivotField>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x="0"/>
        <item x="1"/>
        <item x="2"/>
        <item x="3"/>
        <item x="4"/>
        <item x="5"/>
      </items>
    </pivotField>
    <pivotField showAll="0" defaultSubtotal="0">
      <items count="4">
        <item x="0"/>
        <item sd="0" x="1"/>
        <item sd="0" x="2"/>
        <item x="3"/>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24"/>
  </rowFields>
  <rowItems count="10">
    <i>
      <x v="1"/>
    </i>
    <i>
      <x v="2"/>
    </i>
    <i>
      <x v="3"/>
    </i>
    <i>
      <x v="4"/>
    </i>
    <i>
      <x v="8"/>
    </i>
    <i>
      <x v="9"/>
    </i>
    <i>
      <x v="10"/>
    </i>
    <i>
      <x v="11"/>
    </i>
    <i>
      <x v="12"/>
    </i>
    <i t="grand">
      <x/>
    </i>
  </rowItems>
  <colItems count="1">
    <i/>
  </colItems>
  <dataFields count="1">
    <dataField name="Sum of HR" fld="22"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28DEFA-315C-4D20-972F-74E26775D3A9}" name="c &amp; s"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10">
  <location ref="B3:E24" firstHeaderRow="0" firstDataRow="1" firstDataCol="1"/>
  <pivotFields count="29">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items count="15">
        <item x="8"/>
        <item x="1"/>
        <item x="13"/>
        <item x="4"/>
        <item x="9"/>
        <item x="2"/>
        <item x="12"/>
        <item x="5"/>
        <item x="3"/>
        <item x="10"/>
        <item x="6"/>
        <item x="7"/>
        <item x="0"/>
        <item x="11"/>
        <item t="default"/>
      </items>
    </pivotField>
    <pivotField axis="axisRow" showAll="0">
      <items count="21">
        <item x="11"/>
        <item x="10"/>
        <item x="2"/>
        <item x="16"/>
        <item x="12"/>
        <item x="18"/>
        <item x="0"/>
        <item x="6"/>
        <item x="1"/>
        <item x="3"/>
        <item x="7"/>
        <item x="19"/>
        <item x="13"/>
        <item x="8"/>
        <item x="4"/>
        <item x="17"/>
        <item x="14"/>
        <item x="5"/>
        <item x="9"/>
        <item x="15"/>
        <item t="default"/>
      </items>
    </pivotField>
    <pivotField showAll="0">
      <items count="21">
        <item x="0"/>
        <item x="2"/>
        <item x="13"/>
        <item x="7"/>
        <item x="8"/>
        <item x="6"/>
        <item x="19"/>
        <item x="10"/>
        <item x="15"/>
        <item x="14"/>
        <item x="11"/>
        <item x="1"/>
        <item x="9"/>
        <item x="16"/>
        <item x="12"/>
        <item x="4"/>
        <item x="5"/>
        <item x="18"/>
        <item x="17"/>
        <item x="3"/>
        <item t="default"/>
      </items>
    </pivotField>
    <pivotField showAll="0"/>
    <pivotField showAll="0"/>
    <pivotField showAll="0"/>
    <pivotField showAll="0"/>
    <pivotField showAll="0"/>
    <pivotField showAll="0"/>
    <pivotField showAll="0">
      <items count="23">
        <item sd="0" x="1"/>
        <item sd="0" x="5"/>
        <item sd="0" x="0"/>
        <item sd="0" x="18"/>
        <item sd="0" x="6"/>
        <item sd="0" x="20"/>
        <item sd="0" x="12"/>
        <item sd="0" x="10"/>
        <item sd="0" x="11"/>
        <item sd="0" x="14"/>
        <item sd="0" x="7"/>
        <item sd="0" x="9"/>
        <item sd="0" x="16"/>
        <item sd="0" x="2"/>
        <item sd="0" x="8"/>
        <item sd="0" x="3"/>
        <item sd="0" x="19"/>
        <item sd="0" x="15"/>
        <item sd="0" x="4"/>
        <item sd="0" x="17"/>
        <item sd="0" x="13"/>
        <item sd="0" x="21"/>
        <item t="default"/>
      </items>
    </pivotField>
    <pivotField dataField="1" showAll="0">
      <items count="31">
        <item x="26"/>
        <item x="17"/>
        <item x="23"/>
        <item x="16"/>
        <item x="9"/>
        <item x="2"/>
        <item x="6"/>
        <item x="1"/>
        <item x="0"/>
        <item x="14"/>
        <item x="3"/>
        <item x="11"/>
        <item x="7"/>
        <item x="19"/>
        <item x="12"/>
        <item x="8"/>
        <item x="5"/>
        <item x="10"/>
        <item x="18"/>
        <item x="20"/>
        <item x="15"/>
        <item x="4"/>
        <item x="13"/>
        <item x="24"/>
        <item x="25"/>
        <item x="29"/>
        <item x="21"/>
        <item x="22"/>
        <item x="27"/>
        <item x="28"/>
        <item t="default"/>
      </items>
    </pivotField>
    <pivotField showAll="0">
      <items count="26">
        <item x="22"/>
        <item x="16"/>
        <item x="8"/>
        <item x="7"/>
        <item x="3"/>
        <item x="6"/>
        <item x="12"/>
        <item x="4"/>
        <item x="10"/>
        <item x="0"/>
        <item x="1"/>
        <item x="19"/>
        <item x="9"/>
        <item x="5"/>
        <item x="2"/>
        <item x="20"/>
        <item x="15"/>
        <item x="17"/>
        <item x="11"/>
        <item x="13"/>
        <item x="14"/>
        <item x="23"/>
        <item x="18"/>
        <item x="21"/>
        <item x="24"/>
        <item t="default"/>
      </items>
    </pivotField>
    <pivotField dataField="1" showAll="0">
      <items count="15">
        <item x="12"/>
        <item x="6"/>
        <item x="0"/>
        <item x="1"/>
        <item x="2"/>
        <item x="5"/>
        <item x="8"/>
        <item x="7"/>
        <item x="4"/>
        <item x="9"/>
        <item x="3"/>
        <item x="11"/>
        <item x="10"/>
        <item x="13"/>
        <item t="default"/>
      </items>
    </pivotField>
    <pivotField showAll="0"/>
    <pivotField showAll="0"/>
    <pivotField showAll="0"/>
    <pivotField dataField="1" showAll="0">
      <items count="17">
        <item x="13"/>
        <item x="6"/>
        <item x="8"/>
        <item x="0"/>
        <item x="1"/>
        <item x="2"/>
        <item x="3"/>
        <item x="7"/>
        <item x="9"/>
        <item x="10"/>
        <item x="5"/>
        <item x="4"/>
        <item x="14"/>
        <item x="11"/>
        <item x="12"/>
        <item x="15"/>
        <item t="default"/>
      </items>
    </pivotField>
    <pivotField showAll="0">
      <items count="18">
        <item x="11"/>
        <item x="2"/>
        <item x="3"/>
        <item x="7"/>
        <item x="1"/>
        <item x="0"/>
        <item x="5"/>
        <item x="8"/>
        <item x="6"/>
        <item x="12"/>
        <item x="13"/>
        <item x="9"/>
        <item x="10"/>
        <item x="14"/>
        <item x="16"/>
        <item x="4"/>
        <item x="15"/>
        <item t="default"/>
      </items>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x="0"/>
        <item x="1"/>
        <item x="2"/>
        <item x="3"/>
        <item x="4"/>
        <item x="5"/>
      </items>
    </pivotField>
    <pivotField showAll="0" defaultSubtotal="0">
      <items count="4">
        <item x="0"/>
        <item x="1"/>
        <item x="2"/>
        <item x="3"/>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3">
    <i>
      <x/>
    </i>
    <i i="1">
      <x v="1"/>
    </i>
    <i i="2">
      <x v="2"/>
    </i>
  </colItems>
  <dataFields count="3">
    <dataField name="Sum of HC" fld="18" baseField="0" baseItem="0"/>
    <dataField name="Sum of HS" fld="12" baseField="0" baseItem="0"/>
    <dataField name="Sum of HST" fld="14" baseField="0" baseItem="0"/>
  </dataFields>
  <chartFormats count="5">
    <chartFormat chart="7"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1"/>
          </reference>
        </references>
      </pivotArea>
    </chartFormat>
    <chartFormat chart="9" format="9"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1"/>
          </reference>
        </references>
      </pivotArea>
    </chartFormat>
    <chartFormat chart="9" format="1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AFB932-0551-41E6-BB83-6B0627524776}" name="Ptop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W3:X23" firstHeaderRow="1" firstDataRow="1" firstDataCol="1"/>
  <pivotFields count="29">
    <pivotField showAll="0" defaultSubtotal="0"/>
    <pivotField numFmtId="14" showAll="0" defaultSubtotal="0">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s>
    </pivotField>
    <pivotField numFmtId="20" showAll="0" defaultSubtotal="0">
      <items count="14">
        <item x="8"/>
        <item x="1"/>
        <item x="13"/>
        <item x="4"/>
        <item x="9"/>
        <item x="2"/>
        <item x="12"/>
        <item x="5"/>
        <item x="3"/>
        <item x="10"/>
        <item x="6"/>
        <item x="7"/>
        <item x="0"/>
        <item x="11"/>
      </items>
    </pivotField>
    <pivotField axis="axisRow" showAll="0" defaultSubtotal="0">
      <items count="20">
        <item x="11"/>
        <item x="10"/>
        <item x="2"/>
        <item x="16"/>
        <item x="12"/>
        <item x="18"/>
        <item x="0"/>
        <item x="6"/>
        <item x="1"/>
        <item x="3"/>
        <item x="7"/>
        <item x="19"/>
        <item x="13"/>
        <item x="8"/>
        <item x="4"/>
        <item x="17"/>
        <item x="14"/>
        <item x="5"/>
        <item x="9"/>
        <item x="15"/>
      </items>
    </pivotField>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3"/>
  </rowFields>
  <rowItems count="20">
    <i>
      <x/>
    </i>
    <i>
      <x v="1"/>
    </i>
    <i>
      <x v="2"/>
    </i>
    <i>
      <x v="3"/>
    </i>
    <i>
      <x v="4"/>
    </i>
    <i>
      <x v="5"/>
    </i>
    <i>
      <x v="6"/>
    </i>
    <i>
      <x v="7"/>
    </i>
    <i>
      <x v="8"/>
    </i>
    <i>
      <x v="9"/>
    </i>
    <i>
      <x v="10"/>
    </i>
    <i>
      <x v="11"/>
    </i>
    <i>
      <x v="12"/>
    </i>
    <i>
      <x v="13"/>
    </i>
    <i>
      <x v="14"/>
    </i>
    <i>
      <x v="15"/>
    </i>
    <i>
      <x v="16"/>
    </i>
    <i>
      <x v="17"/>
    </i>
    <i>
      <x v="18"/>
    </i>
    <i>
      <x v="19"/>
    </i>
  </rowItems>
  <colItems count="1">
    <i/>
  </colItems>
  <dataFields count="1">
    <dataField name="Sum of FTHG"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4E58C7-3CF0-4822-AB3E-B512DEE520B0}" name="PFTH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3:U24" firstHeaderRow="1" firstDataRow="1" firstDataCol="1"/>
  <pivotFields count="29">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items count="15">
        <item x="8"/>
        <item x="1"/>
        <item x="13"/>
        <item x="4"/>
        <item x="9"/>
        <item x="2"/>
        <item x="12"/>
        <item x="5"/>
        <item x="3"/>
        <item x="10"/>
        <item x="6"/>
        <item x="7"/>
        <item x="0"/>
        <item x="11"/>
        <item t="default"/>
      </items>
    </pivotField>
    <pivotField axis="axisRow" showAll="0">
      <items count="21">
        <item x="11"/>
        <item x="10"/>
        <item x="2"/>
        <item x="16"/>
        <item x="12"/>
        <item x="18"/>
        <item x="0"/>
        <item x="6"/>
        <item x="1"/>
        <item x="3"/>
        <item x="7"/>
        <item x="19"/>
        <item x="13"/>
        <item x="8"/>
        <item x="4"/>
        <item x="17"/>
        <item x="14"/>
        <item x="5"/>
        <item x="9"/>
        <item x="15"/>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FTHG"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Team" xr10:uid="{D1613C7B-A378-4483-8D51-3D3B30298352}" sourceName="HomeTeam">
  <pivotTables>
    <pivotTable tabId="6" name="c &amp; s"/>
    <pivotTable tabId="6" name="Phf"/>
    <pivotTable tabId="6" name="Phr"/>
    <pivotTable tabId="6" name="Preferee"/>
    <pivotTable tabId="6" name="Ptop5"/>
  </pivotTables>
  <data>
    <tabular pivotCacheId="1434752521">
      <items count="20">
        <i x="11" s="1"/>
        <i x="10" s="1"/>
        <i x="2" s="1"/>
        <i x="16" s="1"/>
        <i x="12" s="1"/>
        <i x="18" s="1"/>
        <i x="0" s="1"/>
        <i x="6" s="1"/>
        <i x="1" s="1"/>
        <i x="3" s="1"/>
        <i x="7" s="1"/>
        <i x="19" s="1"/>
        <i x="13" s="1"/>
        <i x="8" s="1"/>
        <i x="4" s="1"/>
        <i x="17" s="1"/>
        <i x="14" s="1"/>
        <i x="5" s="1"/>
        <i x="9"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B276FC90-8006-45A7-BF26-50F3C2C4A5D4}" sourceName="Months (Date)">
  <pivotTables>
    <pivotTable tabId="6" name="c &amp; s"/>
    <pivotTable tabId="6" name="Phf"/>
    <pivotTable tabId="6" name="Phr"/>
    <pivotTable tabId="6" name="Preferee"/>
    <pivotTable tabId="6" name="Ptop5"/>
  </pivotTables>
  <data>
    <tabular pivotCacheId="1434752521">
      <items count="14">
        <i x="1" s="1"/>
        <i x="2" s="1"/>
        <i x="3" s="1"/>
        <i x="4" s="1"/>
        <i x="8" s="1"/>
        <i x="9" s="1"/>
        <i x="10" s="1"/>
        <i x="11" s="1"/>
        <i x="12" s="1"/>
        <i x="5" s="1" nd="1"/>
        <i x="6" s="1" nd="1"/>
        <i x="7"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Team" xr10:uid="{C404D809-C743-4ED7-A65A-848C73FFA356}" cache="Slicer_HomeTeam" caption="HomeTeam" columnCount="2" style="SlicerStyleDark6" rowHeight="234950"/>
  <slicer name="Months (Date)" xr10:uid="{7E486EC5-CFB3-49E2-95E0-D716721F9B33}" cache="Slicer_Months__Date" caption="Months"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9FC33C-C1E6-4991-B284-DA93CAEF46DE}" name="EPL" displayName="EPL" ref="A1:X297" totalsRowShown="0">
  <autoFilter ref="A1:X297" xr:uid="{909FC33C-C1E6-4991-B284-DA93CAEF46DE}"/>
  <tableColumns count="24">
    <tableColumn id="1" xr3:uid="{4FBE234A-3CC2-4622-9CCC-37A4CA5660EE}" name="Div"/>
    <tableColumn id="2" xr3:uid="{DC1F7DBE-4EB1-43DF-BCE0-08C408389DA7}" name="Date" dataDxfId="1"/>
    <tableColumn id="3" xr3:uid="{DE7AFD29-994D-4ED0-A06B-D0FC67981E2F}" name="Time" dataDxfId="0"/>
    <tableColumn id="4" xr3:uid="{1E56A087-7049-4B9D-A053-284E89155593}" name="HomeTeam"/>
    <tableColumn id="5" xr3:uid="{B5511A49-A54B-48D7-B75E-3012F6EC5178}" name="AwayTeam"/>
    <tableColumn id="6" xr3:uid="{73DBED85-DA18-45EE-BE15-17DEB8F0AAFB}" name="FTHG"/>
    <tableColumn id="7" xr3:uid="{C0505D55-F4A1-41FA-96C3-BF17162494A9}" name="FTAG"/>
    <tableColumn id="8" xr3:uid="{C05B1F25-E2D7-421A-AC4B-984AF1E15428}" name="FTR"/>
    <tableColumn id="9" xr3:uid="{2E464772-F246-4FFB-8397-A7FD11481D7B}" name="HTHG"/>
    <tableColumn id="10" xr3:uid="{A55A71EE-8A78-4EEF-A745-DA2DF89748F9}" name="HTAG"/>
    <tableColumn id="11" xr3:uid="{8C12F589-949D-43D0-BB95-BA9EDF48D558}" name="HTR"/>
    <tableColumn id="12" xr3:uid="{A45E6E5D-B52E-491D-9060-61814A434F10}" name="Referee"/>
    <tableColumn id="13" xr3:uid="{CEE8158E-FC34-4B50-80DC-DE01D62A1416}" name="HS"/>
    <tableColumn id="14" xr3:uid="{9F39E66F-C28C-46AA-9911-859AD9F9BAEF}" name="AS"/>
    <tableColumn id="15" xr3:uid="{B969523E-AE91-41DD-BB0F-DF146E7820E7}" name="HST"/>
    <tableColumn id="16" xr3:uid="{B39D7B75-2A36-4C34-87FA-B569CFDD82C4}" name="AST"/>
    <tableColumn id="17" xr3:uid="{FDCFC2F7-29AB-42D6-AD8D-3F4B0704B094}" name="HF"/>
    <tableColumn id="18" xr3:uid="{4E4A8951-2A49-4E32-AD4D-B2708EEBA23D}" name="AF"/>
    <tableColumn id="19" xr3:uid="{D96919E3-66F1-4BCC-B973-CFD0C5FA0C33}" name="HC"/>
    <tableColumn id="20" xr3:uid="{5EB6A535-6BE0-4EF4-AC66-C0F4BEFFD4E1}" name="AC"/>
    <tableColumn id="21" xr3:uid="{8B58DCD8-E187-475B-9809-52527FACD8F0}" name="HY"/>
    <tableColumn id="22" xr3:uid="{4A8965F9-A77D-47BC-9120-B519BF46B268}" name="AY"/>
    <tableColumn id="23" xr3:uid="{5B3E38F1-6C14-4F8E-BC5F-9D2969C05DC0}" name="HR"/>
    <tableColumn id="24" xr3:uid="{269441E5-0CAE-4ADB-820F-323E4F048988}" name="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97"/>
  <sheetViews>
    <sheetView workbookViewId="0">
      <selection activeCell="Z5" sqref="Z5"/>
    </sheetView>
  </sheetViews>
  <sheetFormatPr defaultRowHeight="13.8" x14ac:dyDescent="0.25"/>
  <cols>
    <col min="2" max="2" width="13" customWidth="1"/>
    <col min="4" max="4" width="12.69921875" customWidth="1"/>
    <col min="5" max="5" width="12.3984375" customWidth="1"/>
    <col min="12" max="12" width="9.59765625"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t="s">
        <v>24</v>
      </c>
      <c r="B2" s="1">
        <v>44778</v>
      </c>
      <c r="C2" s="2">
        <v>0.83333333333333337</v>
      </c>
      <c r="D2" t="s">
        <v>25</v>
      </c>
      <c r="E2" t="s">
        <v>26</v>
      </c>
      <c r="F2">
        <v>0</v>
      </c>
      <c r="G2">
        <v>2</v>
      </c>
      <c r="H2" t="s">
        <v>27</v>
      </c>
      <c r="I2">
        <v>0</v>
      </c>
      <c r="J2">
        <v>1</v>
      </c>
      <c r="K2" t="s">
        <v>27</v>
      </c>
      <c r="L2" t="s">
        <v>28</v>
      </c>
      <c r="M2">
        <v>10</v>
      </c>
      <c r="N2">
        <v>10</v>
      </c>
      <c r="O2">
        <v>2</v>
      </c>
      <c r="P2">
        <v>2</v>
      </c>
      <c r="Q2">
        <v>16</v>
      </c>
      <c r="R2">
        <v>11</v>
      </c>
      <c r="S2">
        <v>3</v>
      </c>
      <c r="T2">
        <v>5</v>
      </c>
      <c r="U2">
        <v>1</v>
      </c>
      <c r="V2">
        <v>2</v>
      </c>
      <c r="W2">
        <v>0</v>
      </c>
      <c r="X2">
        <v>0</v>
      </c>
    </row>
    <row r="3" spans="1:24" x14ac:dyDescent="0.25">
      <c r="A3" t="s">
        <v>24</v>
      </c>
      <c r="B3" s="1">
        <v>44779</v>
      </c>
      <c r="C3" s="2">
        <v>0.52083333333333337</v>
      </c>
      <c r="D3" t="s">
        <v>29</v>
      </c>
      <c r="E3" t="s">
        <v>30</v>
      </c>
      <c r="F3">
        <v>2</v>
      </c>
      <c r="G3">
        <v>2</v>
      </c>
      <c r="H3" t="s">
        <v>31</v>
      </c>
      <c r="I3">
        <v>1</v>
      </c>
      <c r="J3">
        <v>0</v>
      </c>
      <c r="K3" t="s">
        <v>32</v>
      </c>
      <c r="L3" t="s">
        <v>33</v>
      </c>
      <c r="M3">
        <v>9</v>
      </c>
      <c r="N3">
        <v>11</v>
      </c>
      <c r="O3">
        <v>3</v>
      </c>
      <c r="P3">
        <v>4</v>
      </c>
      <c r="Q3">
        <v>7</v>
      </c>
      <c r="R3">
        <v>9</v>
      </c>
      <c r="S3">
        <v>4</v>
      </c>
      <c r="T3">
        <v>4</v>
      </c>
      <c r="U3">
        <v>2</v>
      </c>
      <c r="V3">
        <v>0</v>
      </c>
      <c r="W3">
        <v>0</v>
      </c>
      <c r="X3">
        <v>0</v>
      </c>
    </row>
    <row r="4" spans="1:24" x14ac:dyDescent="0.25">
      <c r="A4" t="s">
        <v>24</v>
      </c>
      <c r="B4" s="1">
        <v>44779</v>
      </c>
      <c r="C4" s="2">
        <v>0.625</v>
      </c>
      <c r="D4" t="s">
        <v>34</v>
      </c>
      <c r="E4" t="s">
        <v>35</v>
      </c>
      <c r="F4">
        <v>2</v>
      </c>
      <c r="G4">
        <v>0</v>
      </c>
      <c r="H4" t="s">
        <v>32</v>
      </c>
      <c r="I4">
        <v>1</v>
      </c>
      <c r="J4">
        <v>0</v>
      </c>
      <c r="K4" t="s">
        <v>32</v>
      </c>
      <c r="L4" t="s">
        <v>36</v>
      </c>
      <c r="M4">
        <v>7</v>
      </c>
      <c r="N4">
        <v>15</v>
      </c>
      <c r="O4">
        <v>3</v>
      </c>
      <c r="P4">
        <v>2</v>
      </c>
      <c r="Q4">
        <v>18</v>
      </c>
      <c r="R4">
        <v>16</v>
      </c>
      <c r="S4">
        <v>5</v>
      </c>
      <c r="T4">
        <v>5</v>
      </c>
      <c r="U4">
        <v>3</v>
      </c>
      <c r="V4">
        <v>3</v>
      </c>
      <c r="W4">
        <v>0</v>
      </c>
      <c r="X4">
        <v>0</v>
      </c>
    </row>
    <row r="5" spans="1:24" x14ac:dyDescent="0.25">
      <c r="A5" t="s">
        <v>24</v>
      </c>
      <c r="B5" s="1">
        <v>44779</v>
      </c>
      <c r="C5" s="2">
        <v>0.625</v>
      </c>
      <c r="D5" t="s">
        <v>37</v>
      </c>
      <c r="E5" t="s">
        <v>38</v>
      </c>
      <c r="F5">
        <v>2</v>
      </c>
      <c r="G5">
        <v>1</v>
      </c>
      <c r="H5" t="s">
        <v>32</v>
      </c>
      <c r="I5">
        <v>1</v>
      </c>
      <c r="J5">
        <v>1</v>
      </c>
      <c r="K5" t="s">
        <v>31</v>
      </c>
      <c r="L5" t="s">
        <v>39</v>
      </c>
      <c r="M5">
        <v>12</v>
      </c>
      <c r="N5">
        <v>15</v>
      </c>
      <c r="O5">
        <v>4</v>
      </c>
      <c r="P5">
        <v>6</v>
      </c>
      <c r="Q5">
        <v>13</v>
      </c>
      <c r="R5">
        <v>9</v>
      </c>
      <c r="S5">
        <v>6</v>
      </c>
      <c r="T5">
        <v>4</v>
      </c>
      <c r="U5">
        <v>2</v>
      </c>
      <c r="V5">
        <v>0</v>
      </c>
      <c r="W5">
        <v>0</v>
      </c>
      <c r="X5">
        <v>0</v>
      </c>
    </row>
    <row r="6" spans="1:24" x14ac:dyDescent="0.25">
      <c r="A6" t="s">
        <v>24</v>
      </c>
      <c r="B6" s="1">
        <v>44779</v>
      </c>
      <c r="C6" s="2">
        <v>0.625</v>
      </c>
      <c r="D6" t="s">
        <v>40</v>
      </c>
      <c r="E6" t="s">
        <v>41</v>
      </c>
      <c r="F6">
        <v>2</v>
      </c>
      <c r="G6">
        <v>0</v>
      </c>
      <c r="H6" t="s">
        <v>32</v>
      </c>
      <c r="I6">
        <v>0</v>
      </c>
      <c r="J6">
        <v>0</v>
      </c>
      <c r="K6" t="s">
        <v>31</v>
      </c>
      <c r="L6" t="s">
        <v>42</v>
      </c>
      <c r="M6">
        <v>23</v>
      </c>
      <c r="N6">
        <v>5</v>
      </c>
      <c r="O6">
        <v>10</v>
      </c>
      <c r="P6">
        <v>0</v>
      </c>
      <c r="Q6">
        <v>9</v>
      </c>
      <c r="R6">
        <v>14</v>
      </c>
      <c r="S6">
        <v>11</v>
      </c>
      <c r="T6">
        <v>1</v>
      </c>
      <c r="U6">
        <v>0</v>
      </c>
      <c r="V6">
        <v>3</v>
      </c>
      <c r="W6">
        <v>0</v>
      </c>
      <c r="X6">
        <v>0</v>
      </c>
    </row>
    <row r="7" spans="1:24" x14ac:dyDescent="0.25">
      <c r="A7" t="s">
        <v>24</v>
      </c>
      <c r="B7" s="1">
        <v>44779</v>
      </c>
      <c r="C7" s="2">
        <v>0.625</v>
      </c>
      <c r="D7" t="s">
        <v>43</v>
      </c>
      <c r="E7" t="s">
        <v>44</v>
      </c>
      <c r="F7">
        <v>4</v>
      </c>
      <c r="G7">
        <v>1</v>
      </c>
      <c r="H7" t="s">
        <v>32</v>
      </c>
      <c r="I7">
        <v>2</v>
      </c>
      <c r="J7">
        <v>1</v>
      </c>
      <c r="K7" t="s">
        <v>32</v>
      </c>
      <c r="L7" t="s">
        <v>45</v>
      </c>
      <c r="M7">
        <v>18</v>
      </c>
      <c r="N7">
        <v>10</v>
      </c>
      <c r="O7">
        <v>8</v>
      </c>
      <c r="P7">
        <v>2</v>
      </c>
      <c r="Q7">
        <v>11</v>
      </c>
      <c r="R7">
        <v>6</v>
      </c>
      <c r="S7">
        <v>10</v>
      </c>
      <c r="T7">
        <v>2</v>
      </c>
      <c r="U7">
        <v>3</v>
      </c>
      <c r="V7">
        <v>0</v>
      </c>
      <c r="W7">
        <v>0</v>
      </c>
      <c r="X7">
        <v>0</v>
      </c>
    </row>
    <row r="8" spans="1:24" x14ac:dyDescent="0.25">
      <c r="A8" t="s">
        <v>24</v>
      </c>
      <c r="B8" s="1">
        <v>44779</v>
      </c>
      <c r="C8" s="2">
        <v>0.72916666666666663</v>
      </c>
      <c r="D8" t="s">
        <v>46</v>
      </c>
      <c r="E8" t="s">
        <v>47</v>
      </c>
      <c r="F8">
        <v>0</v>
      </c>
      <c r="G8">
        <v>1</v>
      </c>
      <c r="H8" t="s">
        <v>27</v>
      </c>
      <c r="I8">
        <v>0</v>
      </c>
      <c r="J8">
        <v>1</v>
      </c>
      <c r="K8" t="s">
        <v>27</v>
      </c>
      <c r="L8" t="s">
        <v>48</v>
      </c>
      <c r="M8">
        <v>8</v>
      </c>
      <c r="N8">
        <v>15</v>
      </c>
      <c r="O8">
        <v>4</v>
      </c>
      <c r="P8">
        <v>6</v>
      </c>
      <c r="Q8">
        <v>14</v>
      </c>
      <c r="R8">
        <v>11</v>
      </c>
      <c r="S8">
        <v>4</v>
      </c>
      <c r="T8">
        <v>16</v>
      </c>
      <c r="U8">
        <v>3</v>
      </c>
      <c r="V8">
        <v>2</v>
      </c>
      <c r="W8">
        <v>0</v>
      </c>
      <c r="X8">
        <v>0</v>
      </c>
    </row>
    <row r="9" spans="1:24" x14ac:dyDescent="0.25">
      <c r="A9" t="s">
        <v>24</v>
      </c>
      <c r="B9" s="1">
        <v>44780</v>
      </c>
      <c r="C9" s="2">
        <v>0.58333333333333337</v>
      </c>
      <c r="D9" t="s">
        <v>49</v>
      </c>
      <c r="E9" t="s">
        <v>50</v>
      </c>
      <c r="F9">
        <v>2</v>
      </c>
      <c r="G9">
        <v>2</v>
      </c>
      <c r="H9" t="s">
        <v>31</v>
      </c>
      <c r="I9">
        <v>1</v>
      </c>
      <c r="J9">
        <v>0</v>
      </c>
      <c r="K9" t="s">
        <v>32</v>
      </c>
      <c r="L9" t="s">
        <v>51</v>
      </c>
      <c r="M9">
        <v>14</v>
      </c>
      <c r="N9">
        <v>8</v>
      </c>
      <c r="O9">
        <v>5</v>
      </c>
      <c r="P9">
        <v>3</v>
      </c>
      <c r="Q9">
        <v>6</v>
      </c>
      <c r="R9">
        <v>5</v>
      </c>
      <c r="S9">
        <v>5</v>
      </c>
      <c r="T9">
        <v>6</v>
      </c>
      <c r="U9">
        <v>0</v>
      </c>
      <c r="V9">
        <v>0</v>
      </c>
      <c r="W9">
        <v>0</v>
      </c>
      <c r="X9">
        <v>0</v>
      </c>
    </row>
    <row r="10" spans="1:24" x14ac:dyDescent="0.25">
      <c r="A10" t="s">
        <v>24</v>
      </c>
      <c r="B10" s="1">
        <v>44780</v>
      </c>
      <c r="C10" s="2">
        <v>0.58333333333333337</v>
      </c>
      <c r="D10" t="s">
        <v>52</v>
      </c>
      <c r="E10" t="s">
        <v>53</v>
      </c>
      <c r="F10">
        <v>1</v>
      </c>
      <c r="G10">
        <v>2</v>
      </c>
      <c r="H10" t="s">
        <v>27</v>
      </c>
      <c r="I10">
        <v>0</v>
      </c>
      <c r="J10">
        <v>2</v>
      </c>
      <c r="K10" t="s">
        <v>27</v>
      </c>
      <c r="L10" t="s">
        <v>54</v>
      </c>
      <c r="M10">
        <v>17</v>
      </c>
      <c r="N10">
        <v>15</v>
      </c>
      <c r="O10">
        <v>5</v>
      </c>
      <c r="P10">
        <v>4</v>
      </c>
      <c r="Q10">
        <v>7</v>
      </c>
      <c r="R10">
        <v>12</v>
      </c>
      <c r="S10">
        <v>6</v>
      </c>
      <c r="T10">
        <v>2</v>
      </c>
      <c r="U10">
        <v>4</v>
      </c>
      <c r="V10">
        <v>1</v>
      </c>
      <c r="W10">
        <v>0</v>
      </c>
      <c r="X10">
        <v>0</v>
      </c>
    </row>
    <row r="11" spans="1:24" x14ac:dyDescent="0.25">
      <c r="A11" t="s">
        <v>24</v>
      </c>
      <c r="B11" s="1">
        <v>44780</v>
      </c>
      <c r="C11" s="2">
        <v>0.6875</v>
      </c>
      <c r="D11" t="s">
        <v>55</v>
      </c>
      <c r="E11" t="s">
        <v>56</v>
      </c>
      <c r="F11">
        <v>0</v>
      </c>
      <c r="G11">
        <v>2</v>
      </c>
      <c r="H11" t="s">
        <v>27</v>
      </c>
      <c r="I11">
        <v>0</v>
      </c>
      <c r="J11">
        <v>1</v>
      </c>
      <c r="K11" t="s">
        <v>27</v>
      </c>
      <c r="L11" t="s">
        <v>57</v>
      </c>
      <c r="M11">
        <v>6</v>
      </c>
      <c r="N11">
        <v>14</v>
      </c>
      <c r="O11">
        <v>1</v>
      </c>
      <c r="P11">
        <v>2</v>
      </c>
      <c r="Q11">
        <v>8</v>
      </c>
      <c r="R11">
        <v>4</v>
      </c>
      <c r="S11">
        <v>1</v>
      </c>
      <c r="T11">
        <v>4</v>
      </c>
      <c r="U11">
        <v>0</v>
      </c>
      <c r="V11">
        <v>1</v>
      </c>
      <c r="W11">
        <v>0</v>
      </c>
      <c r="X11">
        <v>0</v>
      </c>
    </row>
    <row r="12" spans="1:24" x14ac:dyDescent="0.25">
      <c r="A12" t="s">
        <v>24</v>
      </c>
      <c r="B12" s="1">
        <v>44786</v>
      </c>
      <c r="C12" s="2">
        <v>0.52083333333333337</v>
      </c>
      <c r="D12" t="s">
        <v>35</v>
      </c>
      <c r="E12" t="s">
        <v>46</v>
      </c>
      <c r="F12">
        <v>2</v>
      </c>
      <c r="G12">
        <v>1</v>
      </c>
      <c r="H12" t="s">
        <v>32</v>
      </c>
      <c r="I12">
        <v>1</v>
      </c>
      <c r="J12">
        <v>0</v>
      </c>
      <c r="K12" t="s">
        <v>32</v>
      </c>
      <c r="L12" t="s">
        <v>57</v>
      </c>
      <c r="M12">
        <v>12</v>
      </c>
      <c r="N12">
        <v>15</v>
      </c>
      <c r="O12">
        <v>4</v>
      </c>
      <c r="P12">
        <v>4</v>
      </c>
      <c r="Q12">
        <v>9</v>
      </c>
      <c r="R12">
        <v>7</v>
      </c>
      <c r="S12">
        <v>5</v>
      </c>
      <c r="T12">
        <v>8</v>
      </c>
      <c r="U12">
        <v>4</v>
      </c>
      <c r="V12">
        <v>1</v>
      </c>
      <c r="W12">
        <v>0</v>
      </c>
      <c r="X12">
        <v>0</v>
      </c>
    </row>
    <row r="13" spans="1:24" x14ac:dyDescent="0.25">
      <c r="A13" t="s">
        <v>24</v>
      </c>
      <c r="B13" s="1">
        <v>44786</v>
      </c>
      <c r="C13" s="2">
        <v>0.625</v>
      </c>
      <c r="D13" t="s">
        <v>26</v>
      </c>
      <c r="E13" t="s">
        <v>49</v>
      </c>
      <c r="F13">
        <v>4</v>
      </c>
      <c r="G13">
        <v>2</v>
      </c>
      <c r="H13" t="s">
        <v>32</v>
      </c>
      <c r="I13">
        <v>2</v>
      </c>
      <c r="J13">
        <v>0</v>
      </c>
      <c r="K13" t="s">
        <v>32</v>
      </c>
      <c r="L13" t="s">
        <v>58</v>
      </c>
      <c r="M13">
        <v>19</v>
      </c>
      <c r="N13">
        <v>6</v>
      </c>
      <c r="O13">
        <v>7</v>
      </c>
      <c r="P13">
        <v>2</v>
      </c>
      <c r="Q13">
        <v>15</v>
      </c>
      <c r="R13">
        <v>9</v>
      </c>
      <c r="S13">
        <v>6</v>
      </c>
      <c r="T13">
        <v>2</v>
      </c>
      <c r="U13">
        <v>1</v>
      </c>
      <c r="V13">
        <v>1</v>
      </c>
      <c r="W13">
        <v>0</v>
      </c>
      <c r="X13">
        <v>0</v>
      </c>
    </row>
    <row r="14" spans="1:24" x14ac:dyDescent="0.25">
      <c r="A14" t="s">
        <v>24</v>
      </c>
      <c r="B14" s="1">
        <v>44786</v>
      </c>
      <c r="C14" s="2">
        <v>0.625</v>
      </c>
      <c r="D14" t="s">
        <v>53</v>
      </c>
      <c r="E14" t="s">
        <v>40</v>
      </c>
      <c r="F14">
        <v>0</v>
      </c>
      <c r="G14">
        <v>0</v>
      </c>
      <c r="H14" t="s">
        <v>31</v>
      </c>
      <c r="I14">
        <v>0</v>
      </c>
      <c r="J14">
        <v>0</v>
      </c>
      <c r="K14" t="s">
        <v>31</v>
      </c>
      <c r="L14" t="s">
        <v>59</v>
      </c>
      <c r="M14">
        <v>13</v>
      </c>
      <c r="N14">
        <v>4</v>
      </c>
      <c r="O14">
        <v>7</v>
      </c>
      <c r="P14">
        <v>1</v>
      </c>
      <c r="Q14">
        <v>8</v>
      </c>
      <c r="R14">
        <v>6</v>
      </c>
      <c r="S14">
        <v>7</v>
      </c>
      <c r="T14">
        <v>3</v>
      </c>
      <c r="U14">
        <v>2</v>
      </c>
      <c r="V14">
        <v>3</v>
      </c>
      <c r="W14">
        <v>0</v>
      </c>
      <c r="X14">
        <v>0</v>
      </c>
    </row>
    <row r="15" spans="1:24" x14ac:dyDescent="0.25">
      <c r="A15" t="s">
        <v>24</v>
      </c>
      <c r="B15" s="1">
        <v>44786</v>
      </c>
      <c r="C15" s="2">
        <v>0.625</v>
      </c>
      <c r="D15" t="s">
        <v>56</v>
      </c>
      <c r="E15" t="s">
        <v>34</v>
      </c>
      <c r="F15">
        <v>4</v>
      </c>
      <c r="G15">
        <v>0</v>
      </c>
      <c r="H15" t="s">
        <v>32</v>
      </c>
      <c r="I15">
        <v>3</v>
      </c>
      <c r="J15">
        <v>0</v>
      </c>
      <c r="K15" t="s">
        <v>32</v>
      </c>
      <c r="L15" t="s">
        <v>60</v>
      </c>
      <c r="M15">
        <v>19</v>
      </c>
      <c r="N15">
        <v>3</v>
      </c>
      <c r="O15">
        <v>7</v>
      </c>
      <c r="P15">
        <v>1</v>
      </c>
      <c r="Q15">
        <v>9</v>
      </c>
      <c r="R15">
        <v>9</v>
      </c>
      <c r="S15">
        <v>11</v>
      </c>
      <c r="T15">
        <v>1</v>
      </c>
      <c r="U15">
        <v>0</v>
      </c>
      <c r="V15">
        <v>3</v>
      </c>
      <c r="W15">
        <v>0</v>
      </c>
      <c r="X15">
        <v>0</v>
      </c>
    </row>
    <row r="16" spans="1:24" x14ac:dyDescent="0.25">
      <c r="A16" t="s">
        <v>24</v>
      </c>
      <c r="B16" s="1">
        <v>44786</v>
      </c>
      <c r="C16" s="2">
        <v>0.625</v>
      </c>
      <c r="D16" t="s">
        <v>44</v>
      </c>
      <c r="E16" t="s">
        <v>37</v>
      </c>
      <c r="F16">
        <v>2</v>
      </c>
      <c r="G16">
        <v>2</v>
      </c>
      <c r="H16" t="s">
        <v>31</v>
      </c>
      <c r="I16">
        <v>0</v>
      </c>
      <c r="J16">
        <v>0</v>
      </c>
      <c r="K16" t="s">
        <v>31</v>
      </c>
      <c r="L16" t="s">
        <v>61</v>
      </c>
      <c r="M16">
        <v>14</v>
      </c>
      <c r="N16">
        <v>13</v>
      </c>
      <c r="O16">
        <v>4</v>
      </c>
      <c r="P16">
        <v>5</v>
      </c>
      <c r="Q16">
        <v>10</v>
      </c>
      <c r="R16">
        <v>12</v>
      </c>
      <c r="S16">
        <v>2</v>
      </c>
      <c r="T16">
        <v>5</v>
      </c>
      <c r="U16">
        <v>1</v>
      </c>
      <c r="V16">
        <v>3</v>
      </c>
      <c r="W16">
        <v>0</v>
      </c>
      <c r="X16">
        <v>0</v>
      </c>
    </row>
    <row r="17" spans="1:24" x14ac:dyDescent="0.25">
      <c r="A17" t="s">
        <v>24</v>
      </c>
      <c r="B17" s="1">
        <v>44786</v>
      </c>
      <c r="C17" s="2">
        <v>0.625</v>
      </c>
      <c r="D17" t="s">
        <v>38</v>
      </c>
      <c r="E17" t="s">
        <v>29</v>
      </c>
      <c r="F17">
        <v>0</v>
      </c>
      <c r="G17">
        <v>0</v>
      </c>
      <c r="H17" t="s">
        <v>31</v>
      </c>
      <c r="I17">
        <v>0</v>
      </c>
      <c r="J17">
        <v>0</v>
      </c>
      <c r="K17" t="s">
        <v>31</v>
      </c>
      <c r="L17" t="s">
        <v>62</v>
      </c>
      <c r="M17">
        <v>7</v>
      </c>
      <c r="N17">
        <v>9</v>
      </c>
      <c r="O17">
        <v>1</v>
      </c>
      <c r="P17">
        <v>3</v>
      </c>
      <c r="Q17">
        <v>7</v>
      </c>
      <c r="R17">
        <v>14</v>
      </c>
      <c r="S17">
        <v>5</v>
      </c>
      <c r="T17">
        <v>3</v>
      </c>
      <c r="U17">
        <v>3</v>
      </c>
      <c r="V17">
        <v>3</v>
      </c>
      <c r="W17">
        <v>0</v>
      </c>
      <c r="X17">
        <v>0</v>
      </c>
    </row>
    <row r="18" spans="1:24" x14ac:dyDescent="0.25">
      <c r="A18" t="s">
        <v>24</v>
      </c>
      <c r="B18" s="1">
        <v>44786</v>
      </c>
      <c r="C18" s="2">
        <v>0.72916666666666663</v>
      </c>
      <c r="D18" t="s">
        <v>50</v>
      </c>
      <c r="E18" t="s">
        <v>52</v>
      </c>
      <c r="F18">
        <v>4</v>
      </c>
      <c r="G18">
        <v>0</v>
      </c>
      <c r="H18" t="s">
        <v>32</v>
      </c>
      <c r="I18">
        <v>4</v>
      </c>
      <c r="J18">
        <v>0</v>
      </c>
      <c r="K18" t="s">
        <v>32</v>
      </c>
      <c r="L18" t="s">
        <v>63</v>
      </c>
      <c r="M18">
        <v>13</v>
      </c>
      <c r="N18">
        <v>15</v>
      </c>
      <c r="O18">
        <v>7</v>
      </c>
      <c r="P18">
        <v>4</v>
      </c>
      <c r="Q18">
        <v>6</v>
      </c>
      <c r="R18">
        <v>15</v>
      </c>
      <c r="S18">
        <v>8</v>
      </c>
      <c r="T18">
        <v>2</v>
      </c>
      <c r="U18">
        <v>0</v>
      </c>
      <c r="V18">
        <v>4</v>
      </c>
      <c r="W18">
        <v>0</v>
      </c>
      <c r="X18">
        <v>0</v>
      </c>
    </row>
    <row r="19" spans="1:24" x14ac:dyDescent="0.25">
      <c r="A19" t="s">
        <v>24</v>
      </c>
      <c r="B19" s="1">
        <v>44787</v>
      </c>
      <c r="C19" s="2">
        <v>0.58333333333333337</v>
      </c>
      <c r="D19" t="s">
        <v>41</v>
      </c>
      <c r="E19" t="s">
        <v>55</v>
      </c>
      <c r="F19">
        <v>1</v>
      </c>
      <c r="G19">
        <v>0</v>
      </c>
      <c r="H19" t="s">
        <v>32</v>
      </c>
      <c r="I19">
        <v>1</v>
      </c>
      <c r="J19">
        <v>0</v>
      </c>
      <c r="K19" t="s">
        <v>32</v>
      </c>
      <c r="L19" t="s">
        <v>39</v>
      </c>
      <c r="M19">
        <v>13</v>
      </c>
      <c r="N19">
        <v>19</v>
      </c>
      <c r="O19">
        <v>6</v>
      </c>
      <c r="P19">
        <v>5</v>
      </c>
      <c r="Q19">
        <v>10</v>
      </c>
      <c r="R19">
        <v>11</v>
      </c>
      <c r="S19">
        <v>6</v>
      </c>
      <c r="T19">
        <v>7</v>
      </c>
      <c r="U19">
        <v>4</v>
      </c>
      <c r="V19">
        <v>1</v>
      </c>
      <c r="W19">
        <v>0</v>
      </c>
      <c r="X19">
        <v>0</v>
      </c>
    </row>
    <row r="20" spans="1:24" x14ac:dyDescent="0.25">
      <c r="A20" t="s">
        <v>24</v>
      </c>
      <c r="B20" s="1">
        <v>44787</v>
      </c>
      <c r="C20" s="2">
        <v>0.6875</v>
      </c>
      <c r="D20" t="s">
        <v>47</v>
      </c>
      <c r="E20" t="s">
        <v>43</v>
      </c>
      <c r="F20">
        <v>2</v>
      </c>
      <c r="G20">
        <v>2</v>
      </c>
      <c r="H20" t="s">
        <v>31</v>
      </c>
      <c r="I20">
        <v>1</v>
      </c>
      <c r="J20">
        <v>0</v>
      </c>
      <c r="K20" t="s">
        <v>32</v>
      </c>
      <c r="L20" t="s">
        <v>28</v>
      </c>
      <c r="M20">
        <v>16</v>
      </c>
      <c r="N20">
        <v>10</v>
      </c>
      <c r="O20">
        <v>3</v>
      </c>
      <c r="P20">
        <v>5</v>
      </c>
      <c r="Q20">
        <v>9</v>
      </c>
      <c r="R20">
        <v>9</v>
      </c>
      <c r="S20">
        <v>8</v>
      </c>
      <c r="T20">
        <v>5</v>
      </c>
      <c r="U20">
        <v>3</v>
      </c>
      <c r="V20">
        <v>0</v>
      </c>
      <c r="W20">
        <v>0</v>
      </c>
      <c r="X20">
        <v>0</v>
      </c>
    </row>
    <row r="21" spans="1:24" x14ac:dyDescent="0.25">
      <c r="A21" t="s">
        <v>24</v>
      </c>
      <c r="B21" s="1">
        <v>44788</v>
      </c>
      <c r="C21" s="2">
        <v>0.83333333333333337</v>
      </c>
      <c r="D21" t="s">
        <v>30</v>
      </c>
      <c r="E21" t="s">
        <v>25</v>
      </c>
      <c r="F21">
        <v>1</v>
      </c>
      <c r="G21">
        <v>1</v>
      </c>
      <c r="H21" t="s">
        <v>31</v>
      </c>
      <c r="I21">
        <v>0</v>
      </c>
      <c r="J21">
        <v>1</v>
      </c>
      <c r="K21" t="s">
        <v>27</v>
      </c>
      <c r="L21" t="s">
        <v>54</v>
      </c>
      <c r="M21">
        <v>24</v>
      </c>
      <c r="N21">
        <v>7</v>
      </c>
      <c r="O21">
        <v>4</v>
      </c>
      <c r="P21">
        <v>3</v>
      </c>
      <c r="Q21">
        <v>7</v>
      </c>
      <c r="R21">
        <v>8</v>
      </c>
      <c r="S21">
        <v>4</v>
      </c>
      <c r="T21">
        <v>2</v>
      </c>
      <c r="U21">
        <v>2</v>
      </c>
      <c r="V21">
        <v>4</v>
      </c>
      <c r="W21">
        <v>1</v>
      </c>
      <c r="X21">
        <v>0</v>
      </c>
    </row>
    <row r="22" spans="1:24" x14ac:dyDescent="0.25">
      <c r="A22" t="s">
        <v>24</v>
      </c>
      <c r="B22" s="1">
        <v>44793</v>
      </c>
      <c r="C22" s="2">
        <v>0.52083333333333337</v>
      </c>
      <c r="D22" t="s">
        <v>43</v>
      </c>
      <c r="E22" t="s">
        <v>38</v>
      </c>
      <c r="F22">
        <v>1</v>
      </c>
      <c r="G22">
        <v>0</v>
      </c>
      <c r="H22" t="s">
        <v>32</v>
      </c>
      <c r="I22">
        <v>0</v>
      </c>
      <c r="J22">
        <v>0</v>
      </c>
      <c r="K22" t="s">
        <v>31</v>
      </c>
      <c r="L22" t="s">
        <v>42</v>
      </c>
      <c r="M22">
        <v>11</v>
      </c>
      <c r="N22">
        <v>20</v>
      </c>
      <c r="O22">
        <v>4</v>
      </c>
      <c r="P22">
        <v>3</v>
      </c>
      <c r="Q22">
        <v>10</v>
      </c>
      <c r="R22">
        <v>8</v>
      </c>
      <c r="S22">
        <v>8</v>
      </c>
      <c r="T22">
        <v>6</v>
      </c>
      <c r="U22">
        <v>2</v>
      </c>
      <c r="V22">
        <v>2</v>
      </c>
      <c r="W22">
        <v>0</v>
      </c>
      <c r="X22">
        <v>0</v>
      </c>
    </row>
    <row r="23" spans="1:24" x14ac:dyDescent="0.25">
      <c r="A23" t="s">
        <v>24</v>
      </c>
      <c r="B23" s="1">
        <v>44793</v>
      </c>
      <c r="C23" s="2">
        <v>0.625</v>
      </c>
      <c r="D23" t="s">
        <v>25</v>
      </c>
      <c r="E23" t="s">
        <v>35</v>
      </c>
      <c r="F23">
        <v>3</v>
      </c>
      <c r="G23">
        <v>1</v>
      </c>
      <c r="H23" t="s">
        <v>32</v>
      </c>
      <c r="I23">
        <v>1</v>
      </c>
      <c r="J23">
        <v>1</v>
      </c>
      <c r="K23" t="s">
        <v>31</v>
      </c>
      <c r="L23" t="s">
        <v>33</v>
      </c>
      <c r="M23">
        <v>17</v>
      </c>
      <c r="N23">
        <v>13</v>
      </c>
      <c r="O23">
        <v>9</v>
      </c>
      <c r="P23">
        <v>5</v>
      </c>
      <c r="Q23">
        <v>16</v>
      </c>
      <c r="R23">
        <v>14</v>
      </c>
      <c r="S23">
        <v>4</v>
      </c>
      <c r="T23">
        <v>2</v>
      </c>
      <c r="U23">
        <v>2</v>
      </c>
      <c r="V23">
        <v>1</v>
      </c>
      <c r="W23">
        <v>0</v>
      </c>
      <c r="X23">
        <v>0</v>
      </c>
    </row>
    <row r="24" spans="1:24" x14ac:dyDescent="0.25">
      <c r="A24" t="s">
        <v>24</v>
      </c>
      <c r="B24" s="1">
        <v>44793</v>
      </c>
      <c r="C24" s="2">
        <v>0.625</v>
      </c>
      <c r="D24" t="s">
        <v>46</v>
      </c>
      <c r="E24" t="s">
        <v>41</v>
      </c>
      <c r="F24">
        <v>1</v>
      </c>
      <c r="G24">
        <v>1</v>
      </c>
      <c r="H24" t="s">
        <v>31</v>
      </c>
      <c r="I24">
        <v>0</v>
      </c>
      <c r="J24">
        <v>0</v>
      </c>
      <c r="K24" t="s">
        <v>31</v>
      </c>
      <c r="L24" t="s">
        <v>45</v>
      </c>
      <c r="M24">
        <v>19</v>
      </c>
      <c r="N24">
        <v>14</v>
      </c>
      <c r="O24">
        <v>8</v>
      </c>
      <c r="P24">
        <v>5</v>
      </c>
      <c r="Q24">
        <v>6</v>
      </c>
      <c r="R24">
        <v>9</v>
      </c>
      <c r="S24">
        <v>6</v>
      </c>
      <c r="T24">
        <v>2</v>
      </c>
      <c r="U24">
        <v>3</v>
      </c>
      <c r="V24">
        <v>2</v>
      </c>
      <c r="W24">
        <v>0</v>
      </c>
      <c r="X24">
        <v>0</v>
      </c>
    </row>
    <row r="25" spans="1:24" x14ac:dyDescent="0.25">
      <c r="A25" t="s">
        <v>24</v>
      </c>
      <c r="B25" s="1">
        <v>44793</v>
      </c>
      <c r="C25" s="2">
        <v>0.625</v>
      </c>
      <c r="D25" t="s">
        <v>29</v>
      </c>
      <c r="E25" t="s">
        <v>50</v>
      </c>
      <c r="F25">
        <v>3</v>
      </c>
      <c r="G25">
        <v>2</v>
      </c>
      <c r="H25" t="s">
        <v>32</v>
      </c>
      <c r="I25">
        <v>2</v>
      </c>
      <c r="J25">
        <v>1</v>
      </c>
      <c r="K25" t="s">
        <v>32</v>
      </c>
      <c r="L25" t="s">
        <v>36</v>
      </c>
      <c r="M25">
        <v>18</v>
      </c>
      <c r="N25">
        <v>13</v>
      </c>
      <c r="O25">
        <v>9</v>
      </c>
      <c r="P25">
        <v>5</v>
      </c>
      <c r="Q25">
        <v>13</v>
      </c>
      <c r="R25">
        <v>7</v>
      </c>
      <c r="S25">
        <v>6</v>
      </c>
      <c r="T25">
        <v>3</v>
      </c>
      <c r="U25">
        <v>3</v>
      </c>
      <c r="V25">
        <v>2</v>
      </c>
      <c r="W25">
        <v>0</v>
      </c>
      <c r="X25">
        <v>0</v>
      </c>
    </row>
    <row r="26" spans="1:24" x14ac:dyDescent="0.25">
      <c r="A26" t="s">
        <v>24</v>
      </c>
      <c r="B26" s="1">
        <v>44793</v>
      </c>
      <c r="C26" s="2">
        <v>0.625</v>
      </c>
      <c r="D26" t="s">
        <v>49</v>
      </c>
      <c r="E26" t="s">
        <v>44</v>
      </c>
      <c r="F26">
        <v>1</v>
      </c>
      <c r="G26">
        <v>2</v>
      </c>
      <c r="H26" t="s">
        <v>27</v>
      </c>
      <c r="I26">
        <v>0</v>
      </c>
      <c r="J26">
        <v>0</v>
      </c>
      <c r="K26" t="s">
        <v>31</v>
      </c>
      <c r="L26" t="s">
        <v>64</v>
      </c>
      <c r="M26">
        <v>6</v>
      </c>
      <c r="N26">
        <v>9</v>
      </c>
      <c r="O26">
        <v>1</v>
      </c>
      <c r="P26">
        <v>3</v>
      </c>
      <c r="Q26">
        <v>11</v>
      </c>
      <c r="R26">
        <v>15</v>
      </c>
      <c r="S26">
        <v>2</v>
      </c>
      <c r="T26">
        <v>5</v>
      </c>
      <c r="U26">
        <v>2</v>
      </c>
      <c r="V26">
        <v>3</v>
      </c>
      <c r="W26">
        <v>0</v>
      </c>
      <c r="X26">
        <v>0</v>
      </c>
    </row>
    <row r="27" spans="1:24" x14ac:dyDescent="0.25">
      <c r="A27" t="s">
        <v>24</v>
      </c>
      <c r="B27" s="1">
        <v>44793</v>
      </c>
      <c r="C27" s="2">
        <v>0.72916666666666663</v>
      </c>
      <c r="D27" t="s">
        <v>34</v>
      </c>
      <c r="E27" t="s">
        <v>26</v>
      </c>
      <c r="F27">
        <v>0</v>
      </c>
      <c r="G27">
        <v>3</v>
      </c>
      <c r="H27" t="s">
        <v>27</v>
      </c>
      <c r="I27">
        <v>0</v>
      </c>
      <c r="J27">
        <v>2</v>
      </c>
      <c r="K27" t="s">
        <v>27</v>
      </c>
      <c r="L27" t="s">
        <v>48</v>
      </c>
      <c r="M27">
        <v>6</v>
      </c>
      <c r="N27">
        <v>14</v>
      </c>
      <c r="O27">
        <v>1</v>
      </c>
      <c r="P27">
        <v>6</v>
      </c>
      <c r="Q27">
        <v>12</v>
      </c>
      <c r="R27">
        <v>10</v>
      </c>
      <c r="S27">
        <v>3</v>
      </c>
      <c r="T27">
        <v>4</v>
      </c>
      <c r="U27">
        <v>2</v>
      </c>
      <c r="V27">
        <v>1</v>
      </c>
      <c r="W27">
        <v>0</v>
      </c>
      <c r="X27">
        <v>0</v>
      </c>
    </row>
    <row r="28" spans="1:24" x14ac:dyDescent="0.25">
      <c r="A28" t="s">
        <v>24</v>
      </c>
      <c r="B28" s="1">
        <v>44794</v>
      </c>
      <c r="C28" s="2">
        <v>0.58333333333333337</v>
      </c>
      <c r="D28" t="s">
        <v>37</v>
      </c>
      <c r="E28" t="s">
        <v>47</v>
      </c>
      <c r="F28">
        <v>3</v>
      </c>
      <c r="G28">
        <v>0</v>
      </c>
      <c r="H28" t="s">
        <v>32</v>
      </c>
      <c r="I28">
        <v>2</v>
      </c>
      <c r="J28">
        <v>0</v>
      </c>
      <c r="K28" t="s">
        <v>32</v>
      </c>
      <c r="L28" t="s">
        <v>63</v>
      </c>
      <c r="M28">
        <v>12</v>
      </c>
      <c r="N28">
        <v>14</v>
      </c>
      <c r="O28">
        <v>6</v>
      </c>
      <c r="P28">
        <v>3</v>
      </c>
      <c r="Q28">
        <v>16</v>
      </c>
      <c r="R28">
        <v>15</v>
      </c>
      <c r="S28">
        <v>4</v>
      </c>
      <c r="T28">
        <v>6</v>
      </c>
      <c r="U28">
        <v>0</v>
      </c>
      <c r="V28">
        <v>1</v>
      </c>
      <c r="W28">
        <v>0</v>
      </c>
      <c r="X28">
        <v>1</v>
      </c>
    </row>
    <row r="29" spans="1:24" x14ac:dyDescent="0.25">
      <c r="A29" t="s">
        <v>24</v>
      </c>
      <c r="B29" s="1">
        <v>44794</v>
      </c>
      <c r="C29" s="2">
        <v>0.58333333333333337</v>
      </c>
      <c r="D29" t="s">
        <v>55</v>
      </c>
      <c r="E29" t="s">
        <v>53</v>
      </c>
      <c r="F29">
        <v>0</v>
      </c>
      <c r="G29">
        <v>2</v>
      </c>
      <c r="H29" t="s">
        <v>27</v>
      </c>
      <c r="I29">
        <v>0</v>
      </c>
      <c r="J29">
        <v>1</v>
      </c>
      <c r="K29" t="s">
        <v>27</v>
      </c>
      <c r="L29" t="s">
        <v>28</v>
      </c>
      <c r="M29">
        <v>13</v>
      </c>
      <c r="N29">
        <v>11</v>
      </c>
      <c r="O29">
        <v>3</v>
      </c>
      <c r="P29">
        <v>2</v>
      </c>
      <c r="Q29">
        <v>10</v>
      </c>
      <c r="R29">
        <v>7</v>
      </c>
      <c r="S29">
        <v>5</v>
      </c>
      <c r="T29">
        <v>4</v>
      </c>
      <c r="U29">
        <v>2</v>
      </c>
      <c r="V29">
        <v>0</v>
      </c>
      <c r="W29">
        <v>0</v>
      </c>
      <c r="X29">
        <v>0</v>
      </c>
    </row>
    <row r="30" spans="1:24" x14ac:dyDescent="0.25">
      <c r="A30" t="s">
        <v>24</v>
      </c>
      <c r="B30" s="1">
        <v>44794</v>
      </c>
      <c r="C30" s="2">
        <v>0.6875</v>
      </c>
      <c r="D30" t="s">
        <v>40</v>
      </c>
      <c r="E30" t="s">
        <v>56</v>
      </c>
      <c r="F30">
        <v>3</v>
      </c>
      <c r="G30">
        <v>3</v>
      </c>
      <c r="H30" t="s">
        <v>31</v>
      </c>
      <c r="I30">
        <v>2</v>
      </c>
      <c r="J30">
        <v>1</v>
      </c>
      <c r="K30" t="s">
        <v>32</v>
      </c>
      <c r="L30" t="s">
        <v>51</v>
      </c>
      <c r="M30">
        <v>12</v>
      </c>
      <c r="N30">
        <v>21</v>
      </c>
      <c r="O30">
        <v>6</v>
      </c>
      <c r="P30">
        <v>10</v>
      </c>
      <c r="Q30">
        <v>14</v>
      </c>
      <c r="R30">
        <v>7</v>
      </c>
      <c r="S30">
        <v>5</v>
      </c>
      <c r="T30">
        <v>5</v>
      </c>
      <c r="U30">
        <v>4</v>
      </c>
      <c r="V30">
        <v>2</v>
      </c>
      <c r="W30">
        <v>0</v>
      </c>
      <c r="X30">
        <v>0</v>
      </c>
    </row>
    <row r="31" spans="1:24" x14ac:dyDescent="0.25">
      <c r="A31" t="s">
        <v>24</v>
      </c>
      <c r="B31" s="1">
        <v>44795</v>
      </c>
      <c r="C31" s="2">
        <v>0.83333333333333337</v>
      </c>
      <c r="D31" t="s">
        <v>52</v>
      </c>
      <c r="E31" t="s">
        <v>30</v>
      </c>
      <c r="F31">
        <v>2</v>
      </c>
      <c r="G31">
        <v>1</v>
      </c>
      <c r="H31" t="s">
        <v>32</v>
      </c>
      <c r="I31">
        <v>1</v>
      </c>
      <c r="J31">
        <v>0</v>
      </c>
      <c r="K31" t="s">
        <v>32</v>
      </c>
      <c r="L31" t="s">
        <v>57</v>
      </c>
      <c r="M31">
        <v>12</v>
      </c>
      <c r="N31">
        <v>17</v>
      </c>
      <c r="O31">
        <v>4</v>
      </c>
      <c r="P31">
        <v>5</v>
      </c>
      <c r="Q31">
        <v>11</v>
      </c>
      <c r="R31">
        <v>7</v>
      </c>
      <c r="S31">
        <v>6</v>
      </c>
      <c r="T31">
        <v>8</v>
      </c>
      <c r="U31">
        <v>3</v>
      </c>
      <c r="V31">
        <v>1</v>
      </c>
      <c r="W31">
        <v>0</v>
      </c>
      <c r="X31">
        <v>0</v>
      </c>
    </row>
    <row r="32" spans="1:24" x14ac:dyDescent="0.25">
      <c r="A32" t="s">
        <v>24</v>
      </c>
      <c r="B32" s="1">
        <v>44800</v>
      </c>
      <c r="C32" s="2">
        <v>0.52083333333333337</v>
      </c>
      <c r="D32" t="s">
        <v>44</v>
      </c>
      <c r="E32" t="s">
        <v>52</v>
      </c>
      <c r="F32">
        <v>0</v>
      </c>
      <c r="G32">
        <v>1</v>
      </c>
      <c r="H32" t="s">
        <v>27</v>
      </c>
      <c r="I32">
        <v>0</v>
      </c>
      <c r="J32">
        <v>0</v>
      </c>
      <c r="K32" t="s">
        <v>31</v>
      </c>
      <c r="L32" t="s">
        <v>33</v>
      </c>
      <c r="M32">
        <v>17</v>
      </c>
      <c r="N32">
        <v>11</v>
      </c>
      <c r="O32">
        <v>5</v>
      </c>
      <c r="P32">
        <v>6</v>
      </c>
      <c r="Q32">
        <v>4</v>
      </c>
      <c r="R32">
        <v>14</v>
      </c>
      <c r="S32">
        <v>5</v>
      </c>
      <c r="T32">
        <v>3</v>
      </c>
      <c r="U32">
        <v>0</v>
      </c>
      <c r="V32">
        <v>3</v>
      </c>
      <c r="W32">
        <v>0</v>
      </c>
      <c r="X32">
        <v>0</v>
      </c>
    </row>
    <row r="33" spans="1:24" x14ac:dyDescent="0.25">
      <c r="A33" t="s">
        <v>24</v>
      </c>
      <c r="B33" s="1">
        <v>44800</v>
      </c>
      <c r="C33" s="2">
        <v>0.625</v>
      </c>
      <c r="D33" t="s">
        <v>50</v>
      </c>
      <c r="E33" t="s">
        <v>46</v>
      </c>
      <c r="F33">
        <v>1</v>
      </c>
      <c r="G33">
        <v>1</v>
      </c>
      <c r="H33" t="s">
        <v>31</v>
      </c>
      <c r="I33">
        <v>0</v>
      </c>
      <c r="J33">
        <v>1</v>
      </c>
      <c r="K33" t="s">
        <v>27</v>
      </c>
      <c r="L33" t="s">
        <v>62</v>
      </c>
      <c r="M33">
        <v>19</v>
      </c>
      <c r="N33">
        <v>14</v>
      </c>
      <c r="O33">
        <v>5</v>
      </c>
      <c r="P33">
        <v>7</v>
      </c>
      <c r="Q33">
        <v>8</v>
      </c>
      <c r="R33">
        <v>8</v>
      </c>
      <c r="S33">
        <v>8</v>
      </c>
      <c r="T33">
        <v>5</v>
      </c>
      <c r="U33">
        <v>2</v>
      </c>
      <c r="V33">
        <v>2</v>
      </c>
      <c r="W33">
        <v>0</v>
      </c>
      <c r="X33">
        <v>0</v>
      </c>
    </row>
    <row r="34" spans="1:24" x14ac:dyDescent="0.25">
      <c r="A34" t="s">
        <v>24</v>
      </c>
      <c r="B34" s="1">
        <v>44800</v>
      </c>
      <c r="C34" s="2">
        <v>0.625</v>
      </c>
      <c r="D34" t="s">
        <v>53</v>
      </c>
      <c r="E34" t="s">
        <v>37</v>
      </c>
      <c r="F34">
        <v>1</v>
      </c>
      <c r="G34">
        <v>0</v>
      </c>
      <c r="H34" t="s">
        <v>32</v>
      </c>
      <c r="I34">
        <v>0</v>
      </c>
      <c r="J34">
        <v>0</v>
      </c>
      <c r="K34" t="s">
        <v>31</v>
      </c>
      <c r="L34" t="s">
        <v>64</v>
      </c>
      <c r="M34">
        <v>13</v>
      </c>
      <c r="N34">
        <v>10</v>
      </c>
      <c r="O34">
        <v>4</v>
      </c>
      <c r="P34">
        <v>2</v>
      </c>
      <c r="Q34">
        <v>10</v>
      </c>
      <c r="R34">
        <v>14</v>
      </c>
      <c r="S34">
        <v>5</v>
      </c>
      <c r="T34">
        <v>3</v>
      </c>
      <c r="U34">
        <v>2</v>
      </c>
      <c r="V34">
        <v>3</v>
      </c>
      <c r="W34">
        <v>0</v>
      </c>
      <c r="X34">
        <v>0</v>
      </c>
    </row>
    <row r="35" spans="1:24" x14ac:dyDescent="0.25">
      <c r="A35" t="s">
        <v>24</v>
      </c>
      <c r="B35" s="1">
        <v>44800</v>
      </c>
      <c r="C35" s="2">
        <v>0.625</v>
      </c>
      <c r="D35" t="s">
        <v>47</v>
      </c>
      <c r="E35" t="s">
        <v>49</v>
      </c>
      <c r="F35">
        <v>2</v>
      </c>
      <c r="G35">
        <v>1</v>
      </c>
      <c r="H35" t="s">
        <v>32</v>
      </c>
      <c r="I35">
        <v>0</v>
      </c>
      <c r="J35">
        <v>0</v>
      </c>
      <c r="K35" t="s">
        <v>31</v>
      </c>
      <c r="L35" t="s">
        <v>54</v>
      </c>
      <c r="M35">
        <v>7</v>
      </c>
      <c r="N35">
        <v>17</v>
      </c>
      <c r="O35">
        <v>3</v>
      </c>
      <c r="P35">
        <v>5</v>
      </c>
      <c r="Q35">
        <v>10</v>
      </c>
      <c r="R35">
        <v>7</v>
      </c>
      <c r="S35">
        <v>3</v>
      </c>
      <c r="T35">
        <v>11</v>
      </c>
      <c r="U35">
        <v>1</v>
      </c>
      <c r="V35">
        <v>2</v>
      </c>
      <c r="W35">
        <v>1</v>
      </c>
      <c r="X35">
        <v>0</v>
      </c>
    </row>
    <row r="36" spans="1:24" x14ac:dyDescent="0.25">
      <c r="A36" t="s">
        <v>24</v>
      </c>
      <c r="B36" s="1">
        <v>44800</v>
      </c>
      <c r="C36" s="2">
        <v>0.625</v>
      </c>
      <c r="D36" t="s">
        <v>30</v>
      </c>
      <c r="E36" t="s">
        <v>34</v>
      </c>
      <c r="F36">
        <v>9</v>
      </c>
      <c r="G36">
        <v>0</v>
      </c>
      <c r="H36" t="s">
        <v>32</v>
      </c>
      <c r="I36">
        <v>5</v>
      </c>
      <c r="J36">
        <v>0</v>
      </c>
      <c r="K36" t="s">
        <v>32</v>
      </c>
      <c r="L36" t="s">
        <v>63</v>
      </c>
      <c r="M36">
        <v>19</v>
      </c>
      <c r="N36">
        <v>5</v>
      </c>
      <c r="O36">
        <v>12</v>
      </c>
      <c r="P36">
        <v>2</v>
      </c>
      <c r="Q36">
        <v>6</v>
      </c>
      <c r="R36">
        <v>5</v>
      </c>
      <c r="S36">
        <v>8</v>
      </c>
      <c r="T36">
        <v>1</v>
      </c>
      <c r="U36">
        <v>0</v>
      </c>
      <c r="V36">
        <v>1</v>
      </c>
      <c r="W36">
        <v>0</v>
      </c>
      <c r="X36">
        <v>0</v>
      </c>
    </row>
    <row r="37" spans="1:24" x14ac:dyDescent="0.25">
      <c r="A37" t="s">
        <v>24</v>
      </c>
      <c r="B37" s="1">
        <v>44800</v>
      </c>
      <c r="C37" s="2">
        <v>0.625</v>
      </c>
      <c r="D37" t="s">
        <v>56</v>
      </c>
      <c r="E37" t="s">
        <v>25</v>
      </c>
      <c r="F37">
        <v>4</v>
      </c>
      <c r="G37">
        <v>2</v>
      </c>
      <c r="H37" t="s">
        <v>32</v>
      </c>
      <c r="I37">
        <v>0</v>
      </c>
      <c r="J37">
        <v>2</v>
      </c>
      <c r="K37" t="s">
        <v>27</v>
      </c>
      <c r="L37" t="s">
        <v>58</v>
      </c>
      <c r="M37">
        <v>18</v>
      </c>
      <c r="N37">
        <v>2</v>
      </c>
      <c r="O37">
        <v>5</v>
      </c>
      <c r="P37">
        <v>2</v>
      </c>
      <c r="Q37">
        <v>14</v>
      </c>
      <c r="R37">
        <v>8</v>
      </c>
      <c r="S37">
        <v>6</v>
      </c>
      <c r="T37">
        <v>1</v>
      </c>
      <c r="U37">
        <v>1</v>
      </c>
      <c r="V37">
        <v>2</v>
      </c>
      <c r="W37">
        <v>0</v>
      </c>
      <c r="X37">
        <v>0</v>
      </c>
    </row>
    <row r="38" spans="1:24" x14ac:dyDescent="0.25">
      <c r="A38" t="s">
        <v>24</v>
      </c>
      <c r="B38" s="1">
        <v>44800</v>
      </c>
      <c r="C38" s="2">
        <v>0.72916666666666663</v>
      </c>
      <c r="D38" t="s">
        <v>26</v>
      </c>
      <c r="E38" t="s">
        <v>29</v>
      </c>
      <c r="F38">
        <v>2</v>
      </c>
      <c r="G38">
        <v>1</v>
      </c>
      <c r="H38" t="s">
        <v>32</v>
      </c>
      <c r="I38">
        <v>0</v>
      </c>
      <c r="J38">
        <v>0</v>
      </c>
      <c r="K38" t="s">
        <v>31</v>
      </c>
      <c r="L38" t="s">
        <v>51</v>
      </c>
      <c r="M38">
        <v>22</v>
      </c>
      <c r="N38">
        <v>11</v>
      </c>
      <c r="O38">
        <v>8</v>
      </c>
      <c r="P38">
        <v>3</v>
      </c>
      <c r="Q38">
        <v>6</v>
      </c>
      <c r="R38">
        <v>12</v>
      </c>
      <c r="S38">
        <v>9</v>
      </c>
      <c r="T38">
        <v>2</v>
      </c>
      <c r="U38">
        <v>2</v>
      </c>
      <c r="V38">
        <v>3</v>
      </c>
      <c r="W38">
        <v>0</v>
      </c>
      <c r="X38">
        <v>0</v>
      </c>
    </row>
    <row r="39" spans="1:24" x14ac:dyDescent="0.25">
      <c r="A39" t="s">
        <v>24</v>
      </c>
      <c r="B39" s="1">
        <v>44801</v>
      </c>
      <c r="C39" s="2">
        <v>0.58333333333333337</v>
      </c>
      <c r="D39" t="s">
        <v>35</v>
      </c>
      <c r="E39" t="s">
        <v>55</v>
      </c>
      <c r="F39">
        <v>0</v>
      </c>
      <c r="G39">
        <v>1</v>
      </c>
      <c r="H39" t="s">
        <v>27</v>
      </c>
      <c r="I39">
        <v>0</v>
      </c>
      <c r="J39">
        <v>0</v>
      </c>
      <c r="K39" t="s">
        <v>31</v>
      </c>
      <c r="L39" t="s">
        <v>60</v>
      </c>
      <c r="M39">
        <v>9</v>
      </c>
      <c r="N39">
        <v>7</v>
      </c>
      <c r="O39">
        <v>3</v>
      </c>
      <c r="P39">
        <v>2</v>
      </c>
      <c r="Q39">
        <v>10</v>
      </c>
      <c r="R39">
        <v>10</v>
      </c>
      <c r="S39">
        <v>3</v>
      </c>
      <c r="T39">
        <v>2</v>
      </c>
      <c r="U39">
        <v>2</v>
      </c>
      <c r="V39">
        <v>0</v>
      </c>
      <c r="W39">
        <v>0</v>
      </c>
      <c r="X39">
        <v>0</v>
      </c>
    </row>
    <row r="40" spans="1:24" x14ac:dyDescent="0.25">
      <c r="A40" t="s">
        <v>24</v>
      </c>
      <c r="B40" s="1">
        <v>44801</v>
      </c>
      <c r="C40" s="2">
        <v>0.58333333333333337</v>
      </c>
      <c r="D40" t="s">
        <v>38</v>
      </c>
      <c r="E40" t="s">
        <v>40</v>
      </c>
      <c r="F40">
        <v>1</v>
      </c>
      <c r="G40">
        <v>1</v>
      </c>
      <c r="H40" t="s">
        <v>31</v>
      </c>
      <c r="I40">
        <v>1</v>
      </c>
      <c r="J40">
        <v>0</v>
      </c>
      <c r="K40" t="s">
        <v>32</v>
      </c>
      <c r="L40" t="s">
        <v>36</v>
      </c>
      <c r="M40">
        <v>10</v>
      </c>
      <c r="N40">
        <v>21</v>
      </c>
      <c r="O40">
        <v>4</v>
      </c>
      <c r="P40">
        <v>6</v>
      </c>
      <c r="Q40">
        <v>10</v>
      </c>
      <c r="R40">
        <v>11</v>
      </c>
      <c r="S40">
        <v>4</v>
      </c>
      <c r="T40">
        <v>13</v>
      </c>
      <c r="U40">
        <v>2</v>
      </c>
      <c r="V40">
        <v>1</v>
      </c>
      <c r="W40">
        <v>0</v>
      </c>
      <c r="X40">
        <v>0</v>
      </c>
    </row>
    <row r="41" spans="1:24" x14ac:dyDescent="0.25">
      <c r="A41" t="s">
        <v>24</v>
      </c>
      <c r="B41" s="1">
        <v>44801</v>
      </c>
      <c r="C41" s="2">
        <v>0.6875</v>
      </c>
      <c r="D41" t="s">
        <v>41</v>
      </c>
      <c r="E41" t="s">
        <v>43</v>
      </c>
      <c r="F41">
        <v>0</v>
      </c>
      <c r="G41">
        <v>2</v>
      </c>
      <c r="H41" t="s">
        <v>27</v>
      </c>
      <c r="I41">
        <v>0</v>
      </c>
      <c r="J41">
        <v>1</v>
      </c>
      <c r="K41" t="s">
        <v>27</v>
      </c>
      <c r="L41" t="s">
        <v>48</v>
      </c>
      <c r="M41">
        <v>17</v>
      </c>
      <c r="N41">
        <v>18</v>
      </c>
      <c r="O41">
        <v>1</v>
      </c>
      <c r="P41">
        <v>7</v>
      </c>
      <c r="Q41">
        <v>11</v>
      </c>
      <c r="R41">
        <v>13</v>
      </c>
      <c r="S41">
        <v>6</v>
      </c>
      <c r="T41">
        <v>1</v>
      </c>
      <c r="U41">
        <v>6</v>
      </c>
      <c r="V41">
        <v>1</v>
      </c>
      <c r="W41">
        <v>0</v>
      </c>
      <c r="X41">
        <v>0</v>
      </c>
    </row>
    <row r="42" spans="1:24" x14ac:dyDescent="0.25">
      <c r="A42" t="s">
        <v>24</v>
      </c>
      <c r="B42" s="1">
        <v>44803</v>
      </c>
      <c r="C42" s="2">
        <v>0.8125</v>
      </c>
      <c r="D42" t="s">
        <v>25</v>
      </c>
      <c r="E42" t="s">
        <v>50</v>
      </c>
      <c r="F42">
        <v>1</v>
      </c>
      <c r="G42">
        <v>1</v>
      </c>
      <c r="H42" t="s">
        <v>31</v>
      </c>
      <c r="I42">
        <v>0</v>
      </c>
      <c r="J42">
        <v>0</v>
      </c>
      <c r="K42" t="s">
        <v>31</v>
      </c>
      <c r="L42" t="s">
        <v>42</v>
      </c>
      <c r="M42">
        <v>13</v>
      </c>
      <c r="N42">
        <v>9</v>
      </c>
      <c r="O42">
        <v>4</v>
      </c>
      <c r="P42">
        <v>3</v>
      </c>
      <c r="Q42">
        <v>11</v>
      </c>
      <c r="R42">
        <v>8</v>
      </c>
      <c r="S42">
        <v>4</v>
      </c>
      <c r="T42">
        <v>6</v>
      </c>
      <c r="U42">
        <v>1</v>
      </c>
      <c r="V42">
        <v>2</v>
      </c>
      <c r="W42">
        <v>0</v>
      </c>
      <c r="X42">
        <v>0</v>
      </c>
    </row>
    <row r="43" spans="1:24" x14ac:dyDescent="0.25">
      <c r="A43" t="s">
        <v>24</v>
      </c>
      <c r="B43" s="1">
        <v>44803</v>
      </c>
      <c r="C43" s="2">
        <v>0.8125</v>
      </c>
      <c r="D43" t="s">
        <v>29</v>
      </c>
      <c r="E43" t="s">
        <v>53</v>
      </c>
      <c r="F43">
        <v>2</v>
      </c>
      <c r="G43">
        <v>1</v>
      </c>
      <c r="H43" t="s">
        <v>32</v>
      </c>
      <c r="I43">
        <v>0</v>
      </c>
      <c r="J43">
        <v>0</v>
      </c>
      <c r="K43" t="s">
        <v>31</v>
      </c>
      <c r="L43" t="s">
        <v>65</v>
      </c>
      <c r="M43">
        <v>10</v>
      </c>
      <c r="N43">
        <v>7</v>
      </c>
      <c r="O43">
        <v>3</v>
      </c>
      <c r="P43">
        <v>4</v>
      </c>
      <c r="Q43">
        <v>9</v>
      </c>
      <c r="R43">
        <v>11</v>
      </c>
      <c r="S43">
        <v>3</v>
      </c>
      <c r="T43">
        <v>3</v>
      </c>
      <c r="U43">
        <v>2</v>
      </c>
      <c r="V43">
        <v>1</v>
      </c>
      <c r="W43">
        <v>0</v>
      </c>
      <c r="X43">
        <v>0</v>
      </c>
    </row>
    <row r="44" spans="1:24" x14ac:dyDescent="0.25">
      <c r="A44" t="s">
        <v>24</v>
      </c>
      <c r="B44" s="1">
        <v>44803</v>
      </c>
      <c r="C44" s="2">
        <v>0.82291666666666663</v>
      </c>
      <c r="D44" t="s">
        <v>44</v>
      </c>
      <c r="E44" t="s">
        <v>47</v>
      </c>
      <c r="F44">
        <v>2</v>
      </c>
      <c r="G44">
        <v>1</v>
      </c>
      <c r="H44" t="s">
        <v>32</v>
      </c>
      <c r="I44">
        <v>2</v>
      </c>
      <c r="J44">
        <v>1</v>
      </c>
      <c r="K44" t="s">
        <v>32</v>
      </c>
      <c r="L44" t="s">
        <v>57</v>
      </c>
      <c r="M44">
        <v>9</v>
      </c>
      <c r="N44">
        <v>10</v>
      </c>
      <c r="O44">
        <v>7</v>
      </c>
      <c r="P44">
        <v>4</v>
      </c>
      <c r="Q44">
        <v>15</v>
      </c>
      <c r="R44">
        <v>10</v>
      </c>
      <c r="S44">
        <v>5</v>
      </c>
      <c r="T44">
        <v>3</v>
      </c>
      <c r="U44">
        <v>2</v>
      </c>
      <c r="V44">
        <v>1</v>
      </c>
      <c r="W44">
        <v>0</v>
      </c>
      <c r="X44">
        <v>0</v>
      </c>
    </row>
    <row r="45" spans="1:24" x14ac:dyDescent="0.25">
      <c r="A45" t="s">
        <v>24</v>
      </c>
      <c r="B45" s="1">
        <v>44803</v>
      </c>
      <c r="C45" s="2">
        <v>0.83333333333333337</v>
      </c>
      <c r="D45" t="s">
        <v>37</v>
      </c>
      <c r="E45" t="s">
        <v>46</v>
      </c>
      <c r="F45">
        <v>1</v>
      </c>
      <c r="G45">
        <v>1</v>
      </c>
      <c r="H45" t="s">
        <v>31</v>
      </c>
      <c r="I45">
        <v>0</v>
      </c>
      <c r="J45">
        <v>1</v>
      </c>
      <c r="K45" t="s">
        <v>27</v>
      </c>
      <c r="L45" t="s">
        <v>58</v>
      </c>
      <c r="M45">
        <v>14</v>
      </c>
      <c r="N45">
        <v>7</v>
      </c>
      <c r="O45">
        <v>5</v>
      </c>
      <c r="P45">
        <v>2</v>
      </c>
      <c r="Q45">
        <v>10</v>
      </c>
      <c r="R45">
        <v>9</v>
      </c>
      <c r="S45">
        <v>10</v>
      </c>
      <c r="T45">
        <v>2</v>
      </c>
      <c r="U45">
        <v>3</v>
      </c>
      <c r="V45">
        <v>3</v>
      </c>
      <c r="W45">
        <v>0</v>
      </c>
      <c r="X45">
        <v>0</v>
      </c>
    </row>
    <row r="46" spans="1:24" x14ac:dyDescent="0.25">
      <c r="A46" t="s">
        <v>24</v>
      </c>
      <c r="B46" s="1">
        <v>44804</v>
      </c>
      <c r="C46" s="2">
        <v>0.8125</v>
      </c>
      <c r="D46" t="s">
        <v>26</v>
      </c>
      <c r="E46" t="s">
        <v>35</v>
      </c>
      <c r="F46">
        <v>2</v>
      </c>
      <c r="G46">
        <v>1</v>
      </c>
      <c r="H46" t="s">
        <v>32</v>
      </c>
      <c r="I46">
        <v>1</v>
      </c>
      <c r="J46">
        <v>0</v>
      </c>
      <c r="K46" t="s">
        <v>32</v>
      </c>
      <c r="L46" t="s">
        <v>39</v>
      </c>
      <c r="M46">
        <v>22</v>
      </c>
      <c r="N46">
        <v>4</v>
      </c>
      <c r="O46">
        <v>9</v>
      </c>
      <c r="P46">
        <v>3</v>
      </c>
      <c r="Q46">
        <v>10</v>
      </c>
      <c r="R46">
        <v>14</v>
      </c>
      <c r="S46">
        <v>10</v>
      </c>
      <c r="T46">
        <v>3</v>
      </c>
      <c r="U46">
        <v>2</v>
      </c>
      <c r="V46">
        <v>3</v>
      </c>
      <c r="W46">
        <v>0</v>
      </c>
      <c r="X46">
        <v>0</v>
      </c>
    </row>
    <row r="47" spans="1:24" x14ac:dyDescent="0.25">
      <c r="A47" t="s">
        <v>24</v>
      </c>
      <c r="B47" s="1">
        <v>44804</v>
      </c>
      <c r="C47" s="2">
        <v>0.8125</v>
      </c>
      <c r="D47" t="s">
        <v>34</v>
      </c>
      <c r="E47" t="s">
        <v>38</v>
      </c>
      <c r="F47">
        <v>0</v>
      </c>
      <c r="G47">
        <v>0</v>
      </c>
      <c r="H47" t="s">
        <v>31</v>
      </c>
      <c r="I47">
        <v>0</v>
      </c>
      <c r="J47">
        <v>0</v>
      </c>
      <c r="K47" t="s">
        <v>31</v>
      </c>
      <c r="L47" t="s">
        <v>28</v>
      </c>
      <c r="M47">
        <v>5</v>
      </c>
      <c r="N47">
        <v>17</v>
      </c>
      <c r="O47">
        <v>2</v>
      </c>
      <c r="P47">
        <v>4</v>
      </c>
      <c r="Q47">
        <v>12</v>
      </c>
      <c r="R47">
        <v>12</v>
      </c>
      <c r="S47">
        <v>2</v>
      </c>
      <c r="T47">
        <v>5</v>
      </c>
      <c r="U47">
        <v>2</v>
      </c>
      <c r="V47">
        <v>1</v>
      </c>
      <c r="W47">
        <v>0</v>
      </c>
      <c r="X47">
        <v>0</v>
      </c>
    </row>
    <row r="48" spans="1:24" x14ac:dyDescent="0.25">
      <c r="A48" t="s">
        <v>24</v>
      </c>
      <c r="B48" s="1">
        <v>44804</v>
      </c>
      <c r="C48" s="2">
        <v>0.8125</v>
      </c>
      <c r="D48" t="s">
        <v>56</v>
      </c>
      <c r="E48" t="s">
        <v>41</v>
      </c>
      <c r="F48">
        <v>6</v>
      </c>
      <c r="G48">
        <v>0</v>
      </c>
      <c r="H48" t="s">
        <v>32</v>
      </c>
      <c r="I48">
        <v>3</v>
      </c>
      <c r="J48">
        <v>0</v>
      </c>
      <c r="K48" t="s">
        <v>32</v>
      </c>
      <c r="L48" t="s">
        <v>54</v>
      </c>
      <c r="M48">
        <v>17</v>
      </c>
      <c r="N48">
        <v>8</v>
      </c>
      <c r="O48">
        <v>9</v>
      </c>
      <c r="P48">
        <v>1</v>
      </c>
      <c r="Q48">
        <v>9</v>
      </c>
      <c r="R48">
        <v>7</v>
      </c>
      <c r="S48">
        <v>10</v>
      </c>
      <c r="T48">
        <v>1</v>
      </c>
      <c r="U48">
        <v>0</v>
      </c>
      <c r="V48">
        <v>1</v>
      </c>
      <c r="W48">
        <v>0</v>
      </c>
      <c r="X48">
        <v>0</v>
      </c>
    </row>
    <row r="49" spans="1:24" x14ac:dyDescent="0.25">
      <c r="A49" t="s">
        <v>24</v>
      </c>
      <c r="B49" s="1">
        <v>44804</v>
      </c>
      <c r="C49" s="2">
        <v>0.82291666666666663</v>
      </c>
      <c r="D49" t="s">
        <v>55</v>
      </c>
      <c r="E49" t="s">
        <v>43</v>
      </c>
      <c r="F49">
        <v>1</v>
      </c>
      <c r="G49">
        <v>1</v>
      </c>
      <c r="H49" t="s">
        <v>31</v>
      </c>
      <c r="I49">
        <v>0</v>
      </c>
      <c r="J49">
        <v>1</v>
      </c>
      <c r="K49" t="s">
        <v>27</v>
      </c>
      <c r="L49" t="s">
        <v>36</v>
      </c>
      <c r="M49">
        <v>14</v>
      </c>
      <c r="N49">
        <v>13</v>
      </c>
      <c r="O49">
        <v>4</v>
      </c>
      <c r="P49">
        <v>4</v>
      </c>
      <c r="Q49">
        <v>10</v>
      </c>
      <c r="R49">
        <v>9</v>
      </c>
      <c r="S49">
        <v>3</v>
      </c>
      <c r="T49">
        <v>4</v>
      </c>
      <c r="U49">
        <v>2</v>
      </c>
      <c r="V49">
        <v>5</v>
      </c>
      <c r="W49">
        <v>0</v>
      </c>
      <c r="X49">
        <v>0</v>
      </c>
    </row>
    <row r="50" spans="1:24" x14ac:dyDescent="0.25">
      <c r="A50" t="s">
        <v>24</v>
      </c>
      <c r="B50" s="1">
        <v>44804</v>
      </c>
      <c r="C50" s="2">
        <v>0.83333333333333337</v>
      </c>
      <c r="D50" t="s">
        <v>30</v>
      </c>
      <c r="E50" t="s">
        <v>40</v>
      </c>
      <c r="F50">
        <v>2</v>
      </c>
      <c r="G50">
        <v>1</v>
      </c>
      <c r="H50" t="s">
        <v>32</v>
      </c>
      <c r="I50">
        <v>0</v>
      </c>
      <c r="J50">
        <v>1</v>
      </c>
      <c r="K50" t="s">
        <v>27</v>
      </c>
      <c r="L50" t="s">
        <v>45</v>
      </c>
      <c r="M50">
        <v>23</v>
      </c>
      <c r="N50">
        <v>5</v>
      </c>
      <c r="O50">
        <v>6</v>
      </c>
      <c r="P50">
        <v>2</v>
      </c>
      <c r="Q50">
        <v>9</v>
      </c>
      <c r="R50">
        <v>10</v>
      </c>
      <c r="S50">
        <v>13</v>
      </c>
      <c r="T50">
        <v>0</v>
      </c>
      <c r="U50">
        <v>0</v>
      </c>
      <c r="V50">
        <v>2</v>
      </c>
      <c r="W50">
        <v>0</v>
      </c>
      <c r="X50">
        <v>0</v>
      </c>
    </row>
    <row r="51" spans="1:24" x14ac:dyDescent="0.25">
      <c r="A51" t="s">
        <v>24</v>
      </c>
      <c r="B51" s="1">
        <v>44805</v>
      </c>
      <c r="C51" s="2">
        <v>0.83333333333333337</v>
      </c>
      <c r="D51" t="s">
        <v>49</v>
      </c>
      <c r="E51" t="s">
        <v>52</v>
      </c>
      <c r="F51">
        <v>0</v>
      </c>
      <c r="G51">
        <v>1</v>
      </c>
      <c r="H51" t="s">
        <v>27</v>
      </c>
      <c r="I51">
        <v>0</v>
      </c>
      <c r="J51">
        <v>1</v>
      </c>
      <c r="K51" t="s">
        <v>27</v>
      </c>
      <c r="L51" t="s">
        <v>48</v>
      </c>
      <c r="M51">
        <v>10</v>
      </c>
      <c r="N51">
        <v>9</v>
      </c>
      <c r="O51">
        <v>2</v>
      </c>
      <c r="P51">
        <v>2</v>
      </c>
      <c r="Q51">
        <v>7</v>
      </c>
      <c r="R51">
        <v>15</v>
      </c>
      <c r="S51">
        <v>1</v>
      </c>
      <c r="T51">
        <v>3</v>
      </c>
      <c r="U51">
        <v>1</v>
      </c>
      <c r="V51">
        <v>3</v>
      </c>
      <c r="W51">
        <v>0</v>
      </c>
      <c r="X51">
        <v>0</v>
      </c>
    </row>
    <row r="52" spans="1:24" x14ac:dyDescent="0.25">
      <c r="A52" t="s">
        <v>24</v>
      </c>
      <c r="B52" s="1">
        <v>44807</v>
      </c>
      <c r="C52" s="2">
        <v>0.52083333333333337</v>
      </c>
      <c r="D52" t="s">
        <v>46</v>
      </c>
      <c r="E52" t="s">
        <v>30</v>
      </c>
      <c r="F52">
        <v>0</v>
      </c>
      <c r="G52">
        <v>0</v>
      </c>
      <c r="H52" t="s">
        <v>31</v>
      </c>
      <c r="I52">
        <v>0</v>
      </c>
      <c r="J52">
        <v>0</v>
      </c>
      <c r="K52" t="s">
        <v>31</v>
      </c>
      <c r="L52" t="s">
        <v>28</v>
      </c>
      <c r="M52">
        <v>14</v>
      </c>
      <c r="N52">
        <v>23</v>
      </c>
      <c r="O52">
        <v>3</v>
      </c>
      <c r="P52">
        <v>8</v>
      </c>
      <c r="Q52">
        <v>7</v>
      </c>
      <c r="R52">
        <v>11</v>
      </c>
      <c r="S52">
        <v>7</v>
      </c>
      <c r="T52">
        <v>9</v>
      </c>
      <c r="U52">
        <v>2</v>
      </c>
      <c r="V52">
        <v>2</v>
      </c>
      <c r="W52">
        <v>0</v>
      </c>
      <c r="X52">
        <v>0</v>
      </c>
    </row>
    <row r="53" spans="1:24" x14ac:dyDescent="0.25">
      <c r="A53" t="s">
        <v>24</v>
      </c>
      <c r="B53" s="1">
        <v>44807</v>
      </c>
      <c r="C53" s="2">
        <v>0.625</v>
      </c>
      <c r="D53" t="s">
        <v>50</v>
      </c>
      <c r="E53" t="s">
        <v>37</v>
      </c>
      <c r="F53">
        <v>5</v>
      </c>
      <c r="G53">
        <v>2</v>
      </c>
      <c r="H53" t="s">
        <v>32</v>
      </c>
      <c r="I53">
        <v>2</v>
      </c>
      <c r="J53">
        <v>1</v>
      </c>
      <c r="K53" t="s">
        <v>32</v>
      </c>
      <c r="L53" t="s">
        <v>39</v>
      </c>
      <c r="M53">
        <v>14</v>
      </c>
      <c r="N53">
        <v>17</v>
      </c>
      <c r="O53">
        <v>8</v>
      </c>
      <c r="P53">
        <v>6</v>
      </c>
      <c r="Q53">
        <v>8</v>
      </c>
      <c r="R53">
        <v>9</v>
      </c>
      <c r="S53">
        <v>2</v>
      </c>
      <c r="T53">
        <v>6</v>
      </c>
      <c r="U53">
        <v>2</v>
      </c>
      <c r="V53">
        <v>2</v>
      </c>
      <c r="W53">
        <v>0</v>
      </c>
      <c r="X53">
        <v>0</v>
      </c>
    </row>
    <row r="54" spans="1:24" x14ac:dyDescent="0.25">
      <c r="A54" t="s">
        <v>24</v>
      </c>
      <c r="B54" s="1">
        <v>44807</v>
      </c>
      <c r="C54" s="2">
        <v>0.625</v>
      </c>
      <c r="D54" t="s">
        <v>47</v>
      </c>
      <c r="E54" t="s">
        <v>55</v>
      </c>
      <c r="F54">
        <v>2</v>
      </c>
      <c r="G54">
        <v>1</v>
      </c>
      <c r="H54" t="s">
        <v>32</v>
      </c>
      <c r="I54">
        <v>0</v>
      </c>
      <c r="J54">
        <v>0</v>
      </c>
      <c r="K54" t="s">
        <v>31</v>
      </c>
      <c r="L54" t="s">
        <v>33</v>
      </c>
      <c r="M54">
        <v>8</v>
      </c>
      <c r="N54">
        <v>6</v>
      </c>
      <c r="O54">
        <v>3</v>
      </c>
      <c r="P54">
        <v>3</v>
      </c>
      <c r="Q54">
        <v>6</v>
      </c>
      <c r="R54">
        <v>11</v>
      </c>
      <c r="S54">
        <v>10</v>
      </c>
      <c r="T54">
        <v>3</v>
      </c>
      <c r="U54">
        <v>4</v>
      </c>
      <c r="V54">
        <v>2</v>
      </c>
      <c r="W54">
        <v>0</v>
      </c>
      <c r="X54">
        <v>0</v>
      </c>
    </row>
    <row r="55" spans="1:24" x14ac:dyDescent="0.25">
      <c r="A55" t="s">
        <v>24</v>
      </c>
      <c r="B55" s="1">
        <v>44807</v>
      </c>
      <c r="C55" s="2">
        <v>0.625</v>
      </c>
      <c r="D55" t="s">
        <v>40</v>
      </c>
      <c r="E55" t="s">
        <v>25</v>
      </c>
      <c r="F55">
        <v>0</v>
      </c>
      <c r="G55">
        <v>0</v>
      </c>
      <c r="H55" t="s">
        <v>31</v>
      </c>
      <c r="I55">
        <v>0</v>
      </c>
      <c r="J55">
        <v>0</v>
      </c>
      <c r="K55" t="s">
        <v>31</v>
      </c>
      <c r="L55" t="s">
        <v>64</v>
      </c>
      <c r="M55">
        <v>23</v>
      </c>
      <c r="N55">
        <v>19</v>
      </c>
      <c r="O55">
        <v>6</v>
      </c>
      <c r="P55">
        <v>9</v>
      </c>
      <c r="Q55">
        <v>19</v>
      </c>
      <c r="R55">
        <v>12</v>
      </c>
      <c r="S55">
        <v>13</v>
      </c>
      <c r="T55">
        <v>5</v>
      </c>
      <c r="U55">
        <v>2</v>
      </c>
      <c r="V55">
        <v>1</v>
      </c>
      <c r="W55">
        <v>0</v>
      </c>
      <c r="X55">
        <v>0</v>
      </c>
    </row>
    <row r="56" spans="1:24" x14ac:dyDescent="0.25">
      <c r="A56" t="s">
        <v>24</v>
      </c>
      <c r="B56" s="1">
        <v>44807</v>
      </c>
      <c r="C56" s="2">
        <v>0.625</v>
      </c>
      <c r="D56" t="s">
        <v>41</v>
      </c>
      <c r="E56" t="s">
        <v>34</v>
      </c>
      <c r="F56">
        <v>2</v>
      </c>
      <c r="G56">
        <v>3</v>
      </c>
      <c r="H56" t="s">
        <v>27</v>
      </c>
      <c r="I56">
        <v>2</v>
      </c>
      <c r="J56">
        <v>0</v>
      </c>
      <c r="K56" t="s">
        <v>32</v>
      </c>
      <c r="L56" t="s">
        <v>57</v>
      </c>
      <c r="M56">
        <v>11</v>
      </c>
      <c r="N56">
        <v>8</v>
      </c>
      <c r="O56">
        <v>3</v>
      </c>
      <c r="P56">
        <v>3</v>
      </c>
      <c r="Q56">
        <v>13</v>
      </c>
      <c r="R56">
        <v>10</v>
      </c>
      <c r="S56">
        <v>4</v>
      </c>
      <c r="T56">
        <v>6</v>
      </c>
      <c r="U56">
        <v>2</v>
      </c>
      <c r="V56">
        <v>1</v>
      </c>
      <c r="W56">
        <v>0</v>
      </c>
      <c r="X56">
        <v>0</v>
      </c>
    </row>
    <row r="57" spans="1:24" x14ac:dyDescent="0.25">
      <c r="A57" t="s">
        <v>24</v>
      </c>
      <c r="B57" s="1">
        <v>44807</v>
      </c>
      <c r="C57" s="2">
        <v>0.625</v>
      </c>
      <c r="D57" t="s">
        <v>43</v>
      </c>
      <c r="E57" t="s">
        <v>29</v>
      </c>
      <c r="F57">
        <v>2</v>
      </c>
      <c r="G57">
        <v>1</v>
      </c>
      <c r="H57" t="s">
        <v>32</v>
      </c>
      <c r="I57">
        <v>1</v>
      </c>
      <c r="J57">
        <v>0</v>
      </c>
      <c r="K57" t="s">
        <v>32</v>
      </c>
      <c r="L57" t="s">
        <v>63</v>
      </c>
      <c r="M57">
        <v>23</v>
      </c>
      <c r="N57">
        <v>9</v>
      </c>
      <c r="O57">
        <v>10</v>
      </c>
      <c r="P57">
        <v>3</v>
      </c>
      <c r="Q57">
        <v>9</v>
      </c>
      <c r="R57">
        <v>6</v>
      </c>
      <c r="S57">
        <v>10</v>
      </c>
      <c r="T57">
        <v>3</v>
      </c>
      <c r="U57">
        <v>3</v>
      </c>
      <c r="V57">
        <v>4</v>
      </c>
      <c r="W57">
        <v>0</v>
      </c>
      <c r="X57">
        <v>0</v>
      </c>
    </row>
    <row r="58" spans="1:24" x14ac:dyDescent="0.25">
      <c r="A58" t="s">
        <v>24</v>
      </c>
      <c r="B58" s="1">
        <v>44807</v>
      </c>
      <c r="C58" s="2">
        <v>0.625</v>
      </c>
      <c r="D58" t="s">
        <v>38</v>
      </c>
      <c r="E58" t="s">
        <v>44</v>
      </c>
      <c r="F58">
        <v>1</v>
      </c>
      <c r="G58">
        <v>0</v>
      </c>
      <c r="H58" t="s">
        <v>32</v>
      </c>
      <c r="I58">
        <v>1</v>
      </c>
      <c r="J58">
        <v>0</v>
      </c>
      <c r="K58" t="s">
        <v>32</v>
      </c>
      <c r="L58" t="s">
        <v>62</v>
      </c>
      <c r="M58">
        <v>7</v>
      </c>
      <c r="N58">
        <v>12</v>
      </c>
      <c r="O58">
        <v>2</v>
      </c>
      <c r="P58">
        <v>1</v>
      </c>
      <c r="Q58">
        <v>10</v>
      </c>
      <c r="R58">
        <v>14</v>
      </c>
      <c r="S58">
        <v>5</v>
      </c>
      <c r="T58">
        <v>6</v>
      </c>
      <c r="U58">
        <v>4</v>
      </c>
      <c r="V58">
        <v>2</v>
      </c>
      <c r="W58">
        <v>0</v>
      </c>
      <c r="X58">
        <v>0</v>
      </c>
    </row>
    <row r="59" spans="1:24" x14ac:dyDescent="0.25">
      <c r="A59" t="s">
        <v>24</v>
      </c>
      <c r="B59" s="1">
        <v>44807</v>
      </c>
      <c r="C59" s="2">
        <v>0.72916666666666663</v>
      </c>
      <c r="D59" t="s">
        <v>35</v>
      </c>
      <c r="E59" t="s">
        <v>56</v>
      </c>
      <c r="F59">
        <v>1</v>
      </c>
      <c r="G59">
        <v>1</v>
      </c>
      <c r="H59" t="s">
        <v>31</v>
      </c>
      <c r="I59">
        <v>0</v>
      </c>
      <c r="J59">
        <v>0</v>
      </c>
      <c r="K59" t="s">
        <v>31</v>
      </c>
      <c r="L59" t="s">
        <v>42</v>
      </c>
      <c r="M59">
        <v>3</v>
      </c>
      <c r="N59">
        <v>13</v>
      </c>
      <c r="O59">
        <v>1</v>
      </c>
      <c r="P59">
        <v>4</v>
      </c>
      <c r="Q59">
        <v>7</v>
      </c>
      <c r="R59">
        <v>6</v>
      </c>
      <c r="S59">
        <v>1</v>
      </c>
      <c r="T59">
        <v>4</v>
      </c>
      <c r="U59">
        <v>2</v>
      </c>
      <c r="V59">
        <v>0</v>
      </c>
      <c r="W59">
        <v>0</v>
      </c>
      <c r="X59">
        <v>0</v>
      </c>
    </row>
    <row r="60" spans="1:24" x14ac:dyDescent="0.25">
      <c r="A60" t="s">
        <v>24</v>
      </c>
      <c r="B60" s="1">
        <v>44808</v>
      </c>
      <c r="C60" s="2">
        <v>0.58333333333333337</v>
      </c>
      <c r="D60" t="s">
        <v>53</v>
      </c>
      <c r="E60" t="s">
        <v>49</v>
      </c>
      <c r="F60">
        <v>5</v>
      </c>
      <c r="G60">
        <v>2</v>
      </c>
      <c r="H60" t="s">
        <v>32</v>
      </c>
      <c r="I60">
        <v>2</v>
      </c>
      <c r="J60">
        <v>2</v>
      </c>
      <c r="K60" t="s">
        <v>31</v>
      </c>
      <c r="L60" t="s">
        <v>61</v>
      </c>
      <c r="M60">
        <v>23</v>
      </c>
      <c r="N60">
        <v>6</v>
      </c>
      <c r="O60">
        <v>11</v>
      </c>
      <c r="P60">
        <v>4</v>
      </c>
      <c r="Q60">
        <v>6</v>
      </c>
      <c r="R60">
        <v>8</v>
      </c>
      <c r="S60">
        <v>10</v>
      </c>
      <c r="T60">
        <v>1</v>
      </c>
      <c r="U60">
        <v>1</v>
      </c>
      <c r="V60">
        <v>1</v>
      </c>
      <c r="W60">
        <v>0</v>
      </c>
      <c r="X60">
        <v>0</v>
      </c>
    </row>
    <row r="61" spans="1:24" x14ac:dyDescent="0.25">
      <c r="A61" t="s">
        <v>24</v>
      </c>
      <c r="B61" s="1">
        <v>44808</v>
      </c>
      <c r="C61" s="2">
        <v>0.6875</v>
      </c>
      <c r="D61" t="s">
        <v>52</v>
      </c>
      <c r="E61" t="s">
        <v>26</v>
      </c>
      <c r="F61">
        <v>3</v>
      </c>
      <c r="G61">
        <v>1</v>
      </c>
      <c r="H61" t="s">
        <v>32</v>
      </c>
      <c r="I61">
        <v>1</v>
      </c>
      <c r="J61">
        <v>0</v>
      </c>
      <c r="K61" t="s">
        <v>32</v>
      </c>
      <c r="L61" t="s">
        <v>54</v>
      </c>
      <c r="M61">
        <v>10</v>
      </c>
      <c r="N61">
        <v>16</v>
      </c>
      <c r="O61">
        <v>6</v>
      </c>
      <c r="P61">
        <v>3</v>
      </c>
      <c r="Q61">
        <v>13</v>
      </c>
      <c r="R61">
        <v>9</v>
      </c>
      <c r="S61">
        <v>2</v>
      </c>
      <c r="T61">
        <v>5</v>
      </c>
      <c r="U61">
        <v>3</v>
      </c>
      <c r="V61">
        <v>3</v>
      </c>
      <c r="W61">
        <v>0</v>
      </c>
      <c r="X61">
        <v>0</v>
      </c>
    </row>
    <row r="62" spans="1:24" x14ac:dyDescent="0.25">
      <c r="A62" t="s">
        <v>24</v>
      </c>
      <c r="B62" s="1">
        <v>44820</v>
      </c>
      <c r="C62" s="2">
        <v>0.83333333333333337</v>
      </c>
      <c r="D62" t="s">
        <v>35</v>
      </c>
      <c r="E62" t="s">
        <v>44</v>
      </c>
      <c r="F62">
        <v>1</v>
      </c>
      <c r="G62">
        <v>0</v>
      </c>
      <c r="H62" t="s">
        <v>32</v>
      </c>
      <c r="I62">
        <v>1</v>
      </c>
      <c r="J62">
        <v>0</v>
      </c>
      <c r="K62" t="s">
        <v>32</v>
      </c>
      <c r="L62" t="s">
        <v>61</v>
      </c>
      <c r="M62">
        <v>11</v>
      </c>
      <c r="N62">
        <v>7</v>
      </c>
      <c r="O62">
        <v>3</v>
      </c>
      <c r="P62">
        <v>1</v>
      </c>
      <c r="Q62">
        <v>13</v>
      </c>
      <c r="R62">
        <v>13</v>
      </c>
      <c r="S62">
        <v>6</v>
      </c>
      <c r="T62">
        <v>3</v>
      </c>
      <c r="U62">
        <v>3</v>
      </c>
      <c r="V62">
        <v>1</v>
      </c>
      <c r="W62">
        <v>0</v>
      </c>
      <c r="X62">
        <v>0</v>
      </c>
    </row>
    <row r="63" spans="1:24" x14ac:dyDescent="0.25">
      <c r="A63" t="s">
        <v>24</v>
      </c>
      <c r="B63" s="1">
        <v>44820</v>
      </c>
      <c r="C63" s="2">
        <v>0.83333333333333337</v>
      </c>
      <c r="D63" t="s">
        <v>41</v>
      </c>
      <c r="E63" t="s">
        <v>29</v>
      </c>
      <c r="F63">
        <v>2</v>
      </c>
      <c r="G63">
        <v>3</v>
      </c>
      <c r="H63" t="s">
        <v>27</v>
      </c>
      <c r="I63">
        <v>1</v>
      </c>
      <c r="J63">
        <v>0</v>
      </c>
      <c r="K63" t="s">
        <v>32</v>
      </c>
      <c r="L63" t="s">
        <v>51</v>
      </c>
      <c r="M63">
        <v>11</v>
      </c>
      <c r="N63">
        <v>15</v>
      </c>
      <c r="O63">
        <v>3</v>
      </c>
      <c r="P63">
        <v>7</v>
      </c>
      <c r="Q63">
        <v>11</v>
      </c>
      <c r="R63">
        <v>10</v>
      </c>
      <c r="S63">
        <v>2</v>
      </c>
      <c r="T63">
        <v>10</v>
      </c>
      <c r="U63">
        <v>2</v>
      </c>
      <c r="V63">
        <v>4</v>
      </c>
      <c r="W63">
        <v>0</v>
      </c>
      <c r="X63">
        <v>0</v>
      </c>
    </row>
    <row r="64" spans="1:24" x14ac:dyDescent="0.25">
      <c r="A64" t="s">
        <v>24</v>
      </c>
      <c r="B64" s="1">
        <v>44821</v>
      </c>
      <c r="C64" s="2">
        <v>0.52083333333333337</v>
      </c>
      <c r="D64" t="s">
        <v>38</v>
      </c>
      <c r="E64" t="s">
        <v>56</v>
      </c>
      <c r="F64">
        <v>0</v>
      </c>
      <c r="G64">
        <v>3</v>
      </c>
      <c r="H64" t="s">
        <v>27</v>
      </c>
      <c r="I64">
        <v>0</v>
      </c>
      <c r="J64">
        <v>2</v>
      </c>
      <c r="K64" t="s">
        <v>27</v>
      </c>
      <c r="L64" t="s">
        <v>28</v>
      </c>
      <c r="M64">
        <v>6</v>
      </c>
      <c r="N64">
        <v>16</v>
      </c>
      <c r="O64">
        <v>1</v>
      </c>
      <c r="P64">
        <v>7</v>
      </c>
      <c r="Q64">
        <v>7</v>
      </c>
      <c r="R64">
        <v>9</v>
      </c>
      <c r="S64">
        <v>5</v>
      </c>
      <c r="T64">
        <v>7</v>
      </c>
      <c r="U64">
        <v>2</v>
      </c>
      <c r="V64">
        <v>1</v>
      </c>
      <c r="W64">
        <v>1</v>
      </c>
      <c r="X64">
        <v>0</v>
      </c>
    </row>
    <row r="65" spans="1:24" x14ac:dyDescent="0.25">
      <c r="A65" t="s">
        <v>24</v>
      </c>
      <c r="B65" s="1">
        <v>44821</v>
      </c>
      <c r="C65" s="2">
        <v>0.625</v>
      </c>
      <c r="D65" t="s">
        <v>40</v>
      </c>
      <c r="E65" t="s">
        <v>34</v>
      </c>
      <c r="F65">
        <v>1</v>
      </c>
      <c r="G65">
        <v>1</v>
      </c>
      <c r="H65" t="s">
        <v>31</v>
      </c>
      <c r="I65">
        <v>0</v>
      </c>
      <c r="J65">
        <v>0</v>
      </c>
      <c r="K65" t="s">
        <v>31</v>
      </c>
      <c r="L65" t="s">
        <v>48</v>
      </c>
      <c r="M65">
        <v>20</v>
      </c>
      <c r="N65">
        <v>10</v>
      </c>
      <c r="O65">
        <v>7</v>
      </c>
      <c r="P65">
        <v>3</v>
      </c>
      <c r="Q65">
        <v>10</v>
      </c>
      <c r="R65">
        <v>11</v>
      </c>
      <c r="S65">
        <v>8</v>
      </c>
      <c r="T65">
        <v>1</v>
      </c>
      <c r="U65">
        <v>2</v>
      </c>
      <c r="V65">
        <v>2</v>
      </c>
      <c r="W65">
        <v>0</v>
      </c>
      <c r="X65">
        <v>0</v>
      </c>
    </row>
    <row r="66" spans="1:24" x14ac:dyDescent="0.25">
      <c r="A66" t="s">
        <v>24</v>
      </c>
      <c r="B66" s="1">
        <v>44821</v>
      </c>
      <c r="C66" s="2">
        <v>0.72916666666666663</v>
      </c>
      <c r="D66" t="s">
        <v>43</v>
      </c>
      <c r="E66" t="s">
        <v>49</v>
      </c>
      <c r="F66">
        <v>6</v>
      </c>
      <c r="G66">
        <v>2</v>
      </c>
      <c r="H66" t="s">
        <v>32</v>
      </c>
      <c r="I66">
        <v>2</v>
      </c>
      <c r="J66">
        <v>2</v>
      </c>
      <c r="K66" t="s">
        <v>31</v>
      </c>
      <c r="L66" t="s">
        <v>42</v>
      </c>
      <c r="M66">
        <v>16</v>
      </c>
      <c r="N66">
        <v>19</v>
      </c>
      <c r="O66">
        <v>11</v>
      </c>
      <c r="P66">
        <v>7</v>
      </c>
      <c r="Q66">
        <v>9</v>
      </c>
      <c r="R66">
        <v>9</v>
      </c>
      <c r="S66">
        <v>6</v>
      </c>
      <c r="T66">
        <v>1</v>
      </c>
      <c r="U66">
        <v>1</v>
      </c>
      <c r="V66">
        <v>2</v>
      </c>
      <c r="W66">
        <v>0</v>
      </c>
      <c r="X66">
        <v>0</v>
      </c>
    </row>
    <row r="67" spans="1:24" x14ac:dyDescent="0.25">
      <c r="A67" t="s">
        <v>24</v>
      </c>
      <c r="B67" s="1">
        <v>44822</v>
      </c>
      <c r="C67" s="2">
        <v>0.5</v>
      </c>
      <c r="D67" t="s">
        <v>50</v>
      </c>
      <c r="E67" t="s">
        <v>26</v>
      </c>
      <c r="F67">
        <v>0</v>
      </c>
      <c r="G67">
        <v>3</v>
      </c>
      <c r="H67" t="s">
        <v>27</v>
      </c>
      <c r="I67">
        <v>0</v>
      </c>
      <c r="J67">
        <v>2</v>
      </c>
      <c r="K67" t="s">
        <v>27</v>
      </c>
      <c r="L67" t="s">
        <v>60</v>
      </c>
      <c r="M67">
        <v>5</v>
      </c>
      <c r="N67">
        <v>13</v>
      </c>
      <c r="O67">
        <v>2</v>
      </c>
      <c r="P67">
        <v>7</v>
      </c>
      <c r="Q67">
        <v>10</v>
      </c>
      <c r="R67">
        <v>10</v>
      </c>
      <c r="S67">
        <v>3</v>
      </c>
      <c r="T67">
        <v>3</v>
      </c>
      <c r="U67">
        <v>0</v>
      </c>
      <c r="V67">
        <v>2</v>
      </c>
      <c r="W67">
        <v>0</v>
      </c>
      <c r="X67">
        <v>0</v>
      </c>
    </row>
    <row r="68" spans="1:24" x14ac:dyDescent="0.25">
      <c r="A68" t="s">
        <v>24</v>
      </c>
      <c r="B68" s="1">
        <v>44822</v>
      </c>
      <c r="C68" s="2">
        <v>0.59375</v>
      </c>
      <c r="D68" t="s">
        <v>46</v>
      </c>
      <c r="E68" t="s">
        <v>55</v>
      </c>
      <c r="F68">
        <v>1</v>
      </c>
      <c r="G68">
        <v>0</v>
      </c>
      <c r="H68" t="s">
        <v>32</v>
      </c>
      <c r="I68">
        <v>0</v>
      </c>
      <c r="J68">
        <v>0</v>
      </c>
      <c r="K68" t="s">
        <v>31</v>
      </c>
      <c r="L68" t="s">
        <v>57</v>
      </c>
      <c r="M68">
        <v>7</v>
      </c>
      <c r="N68">
        <v>14</v>
      </c>
      <c r="O68">
        <v>2</v>
      </c>
      <c r="P68">
        <v>4</v>
      </c>
      <c r="Q68">
        <v>8</v>
      </c>
      <c r="R68">
        <v>11</v>
      </c>
      <c r="S68">
        <v>5</v>
      </c>
      <c r="T68">
        <v>14</v>
      </c>
      <c r="U68">
        <v>3</v>
      </c>
      <c r="V68">
        <v>1</v>
      </c>
      <c r="W68">
        <v>0</v>
      </c>
      <c r="X68">
        <v>0</v>
      </c>
    </row>
    <row r="69" spans="1:24" x14ac:dyDescent="0.25">
      <c r="A69" t="s">
        <v>24</v>
      </c>
      <c r="B69" s="1">
        <v>44835</v>
      </c>
      <c r="C69" s="2">
        <v>0.52083333333333337</v>
      </c>
      <c r="D69" t="s">
        <v>26</v>
      </c>
      <c r="E69" t="s">
        <v>43</v>
      </c>
      <c r="F69">
        <v>3</v>
      </c>
      <c r="G69">
        <v>1</v>
      </c>
      <c r="H69" t="s">
        <v>32</v>
      </c>
      <c r="I69">
        <v>1</v>
      </c>
      <c r="J69">
        <v>1</v>
      </c>
      <c r="K69" t="s">
        <v>31</v>
      </c>
      <c r="L69" t="s">
        <v>28</v>
      </c>
      <c r="M69">
        <v>22</v>
      </c>
      <c r="N69">
        <v>7</v>
      </c>
      <c r="O69">
        <v>9</v>
      </c>
      <c r="P69">
        <v>3</v>
      </c>
      <c r="Q69">
        <v>10</v>
      </c>
      <c r="R69">
        <v>10</v>
      </c>
      <c r="S69">
        <v>5</v>
      </c>
      <c r="T69">
        <v>2</v>
      </c>
      <c r="U69">
        <v>2</v>
      </c>
      <c r="V69">
        <v>1</v>
      </c>
      <c r="W69">
        <v>0</v>
      </c>
      <c r="X69">
        <v>1</v>
      </c>
    </row>
    <row r="70" spans="1:24" x14ac:dyDescent="0.25">
      <c r="A70" t="s">
        <v>24</v>
      </c>
      <c r="B70" s="1">
        <v>44835</v>
      </c>
      <c r="C70" s="2">
        <v>0.625</v>
      </c>
      <c r="D70" t="s">
        <v>34</v>
      </c>
      <c r="E70" t="s">
        <v>50</v>
      </c>
      <c r="F70">
        <v>0</v>
      </c>
      <c r="G70">
        <v>0</v>
      </c>
      <c r="H70" t="s">
        <v>31</v>
      </c>
      <c r="I70">
        <v>0</v>
      </c>
      <c r="J70">
        <v>0</v>
      </c>
      <c r="K70" t="s">
        <v>31</v>
      </c>
      <c r="L70" t="s">
        <v>65</v>
      </c>
      <c r="M70">
        <v>7</v>
      </c>
      <c r="N70">
        <v>13</v>
      </c>
      <c r="O70">
        <v>1</v>
      </c>
      <c r="P70">
        <v>4</v>
      </c>
      <c r="Q70">
        <v>11</v>
      </c>
      <c r="R70">
        <v>10</v>
      </c>
      <c r="S70">
        <v>7</v>
      </c>
      <c r="T70">
        <v>8</v>
      </c>
      <c r="U70">
        <v>1</v>
      </c>
      <c r="V70">
        <v>2</v>
      </c>
      <c r="W70">
        <v>0</v>
      </c>
      <c r="X70">
        <v>0</v>
      </c>
    </row>
    <row r="71" spans="1:24" x14ac:dyDescent="0.25">
      <c r="A71" t="s">
        <v>24</v>
      </c>
      <c r="B71" s="1">
        <v>44835</v>
      </c>
      <c r="C71" s="2">
        <v>0.625</v>
      </c>
      <c r="D71" t="s">
        <v>25</v>
      </c>
      <c r="E71" t="s">
        <v>47</v>
      </c>
      <c r="F71">
        <v>1</v>
      </c>
      <c r="G71">
        <v>2</v>
      </c>
      <c r="H71" t="s">
        <v>27</v>
      </c>
      <c r="I71">
        <v>1</v>
      </c>
      <c r="J71">
        <v>1</v>
      </c>
      <c r="K71" t="s">
        <v>31</v>
      </c>
      <c r="L71" t="s">
        <v>66</v>
      </c>
      <c r="M71">
        <v>7</v>
      </c>
      <c r="N71">
        <v>13</v>
      </c>
      <c r="O71">
        <v>3</v>
      </c>
      <c r="P71">
        <v>3</v>
      </c>
      <c r="Q71">
        <v>11</v>
      </c>
      <c r="R71">
        <v>13</v>
      </c>
      <c r="S71">
        <v>5</v>
      </c>
      <c r="T71">
        <v>2</v>
      </c>
      <c r="U71">
        <v>1</v>
      </c>
      <c r="V71">
        <v>3</v>
      </c>
      <c r="W71">
        <v>0</v>
      </c>
      <c r="X71">
        <v>0</v>
      </c>
    </row>
    <row r="72" spans="1:24" x14ac:dyDescent="0.25">
      <c r="A72" t="s">
        <v>24</v>
      </c>
      <c r="B72" s="1">
        <v>44835</v>
      </c>
      <c r="C72" s="2">
        <v>0.625</v>
      </c>
      <c r="D72" t="s">
        <v>29</v>
      </c>
      <c r="E72" t="s">
        <v>40</v>
      </c>
      <c r="F72">
        <v>1</v>
      </c>
      <c r="G72">
        <v>4</v>
      </c>
      <c r="H72" t="s">
        <v>27</v>
      </c>
      <c r="I72">
        <v>0</v>
      </c>
      <c r="J72">
        <v>3</v>
      </c>
      <c r="K72" t="s">
        <v>27</v>
      </c>
      <c r="L72" t="s">
        <v>58</v>
      </c>
      <c r="M72">
        <v>3</v>
      </c>
      <c r="N72">
        <v>19</v>
      </c>
      <c r="O72">
        <v>1</v>
      </c>
      <c r="P72">
        <v>10</v>
      </c>
      <c r="Q72">
        <v>9</v>
      </c>
      <c r="R72">
        <v>10</v>
      </c>
      <c r="S72">
        <v>1</v>
      </c>
      <c r="T72">
        <v>8</v>
      </c>
      <c r="U72">
        <v>2</v>
      </c>
      <c r="V72">
        <v>0</v>
      </c>
      <c r="W72">
        <v>1</v>
      </c>
      <c r="X72">
        <v>0</v>
      </c>
    </row>
    <row r="73" spans="1:24" x14ac:dyDescent="0.25">
      <c r="A73" t="s">
        <v>24</v>
      </c>
      <c r="B73" s="1">
        <v>44835</v>
      </c>
      <c r="C73" s="2">
        <v>0.625</v>
      </c>
      <c r="D73" t="s">
        <v>30</v>
      </c>
      <c r="E73" t="s">
        <v>53</v>
      </c>
      <c r="F73">
        <v>3</v>
      </c>
      <c r="G73">
        <v>3</v>
      </c>
      <c r="H73" t="s">
        <v>31</v>
      </c>
      <c r="I73">
        <v>1</v>
      </c>
      <c r="J73">
        <v>2</v>
      </c>
      <c r="K73" t="s">
        <v>27</v>
      </c>
      <c r="L73" t="s">
        <v>33</v>
      </c>
      <c r="M73">
        <v>15</v>
      </c>
      <c r="N73">
        <v>6</v>
      </c>
      <c r="O73">
        <v>7</v>
      </c>
      <c r="P73">
        <v>6</v>
      </c>
      <c r="Q73">
        <v>9</v>
      </c>
      <c r="R73">
        <v>13</v>
      </c>
      <c r="S73">
        <v>9</v>
      </c>
      <c r="T73">
        <v>2</v>
      </c>
      <c r="U73">
        <v>1</v>
      </c>
      <c r="V73">
        <v>1</v>
      </c>
      <c r="W73">
        <v>0</v>
      </c>
      <c r="X73">
        <v>0</v>
      </c>
    </row>
    <row r="74" spans="1:24" x14ac:dyDescent="0.25">
      <c r="A74" t="s">
        <v>24</v>
      </c>
      <c r="B74" s="1">
        <v>44835</v>
      </c>
      <c r="C74" s="2">
        <v>0.625</v>
      </c>
      <c r="D74" t="s">
        <v>44</v>
      </c>
      <c r="E74" t="s">
        <v>46</v>
      </c>
      <c r="F74">
        <v>1</v>
      </c>
      <c r="G74">
        <v>2</v>
      </c>
      <c r="H74" t="s">
        <v>27</v>
      </c>
      <c r="I74">
        <v>0</v>
      </c>
      <c r="J74">
        <v>0</v>
      </c>
      <c r="K74" t="s">
        <v>31</v>
      </c>
      <c r="L74" t="s">
        <v>45</v>
      </c>
      <c r="M74">
        <v>22</v>
      </c>
      <c r="N74">
        <v>12</v>
      </c>
      <c r="O74">
        <v>6</v>
      </c>
      <c r="P74">
        <v>5</v>
      </c>
      <c r="Q74">
        <v>11</v>
      </c>
      <c r="R74">
        <v>10</v>
      </c>
      <c r="S74">
        <v>7</v>
      </c>
      <c r="T74">
        <v>6</v>
      </c>
      <c r="U74">
        <v>2</v>
      </c>
      <c r="V74">
        <v>2</v>
      </c>
      <c r="W74">
        <v>0</v>
      </c>
      <c r="X74">
        <v>0</v>
      </c>
    </row>
    <row r="75" spans="1:24" x14ac:dyDescent="0.25">
      <c r="A75" t="s">
        <v>24</v>
      </c>
      <c r="B75" s="1">
        <v>44835</v>
      </c>
      <c r="C75" s="2">
        <v>0.72916666666666663</v>
      </c>
      <c r="D75" t="s">
        <v>55</v>
      </c>
      <c r="E75" t="s">
        <v>38</v>
      </c>
      <c r="F75">
        <v>2</v>
      </c>
      <c r="G75">
        <v>0</v>
      </c>
      <c r="H75" t="s">
        <v>32</v>
      </c>
      <c r="I75">
        <v>1</v>
      </c>
      <c r="J75">
        <v>0</v>
      </c>
      <c r="K75" t="s">
        <v>32</v>
      </c>
      <c r="L75" t="s">
        <v>54</v>
      </c>
      <c r="M75">
        <v>18</v>
      </c>
      <c r="N75">
        <v>15</v>
      </c>
      <c r="O75">
        <v>5</v>
      </c>
      <c r="P75">
        <v>4</v>
      </c>
      <c r="Q75">
        <v>8</v>
      </c>
      <c r="R75">
        <v>6</v>
      </c>
      <c r="S75">
        <v>1</v>
      </c>
      <c r="T75">
        <v>6</v>
      </c>
      <c r="U75">
        <v>2</v>
      </c>
      <c r="V75">
        <v>2</v>
      </c>
      <c r="W75">
        <v>0</v>
      </c>
      <c r="X75">
        <v>0</v>
      </c>
    </row>
    <row r="76" spans="1:24" x14ac:dyDescent="0.25">
      <c r="A76" t="s">
        <v>24</v>
      </c>
      <c r="B76" s="1">
        <v>44836</v>
      </c>
      <c r="C76" s="2">
        <v>0.58333333333333337</v>
      </c>
      <c r="D76" t="s">
        <v>56</v>
      </c>
      <c r="E76" t="s">
        <v>52</v>
      </c>
      <c r="F76">
        <v>6</v>
      </c>
      <c r="G76">
        <v>3</v>
      </c>
      <c r="H76" t="s">
        <v>32</v>
      </c>
      <c r="I76">
        <v>4</v>
      </c>
      <c r="J76">
        <v>0</v>
      </c>
      <c r="K76" t="s">
        <v>32</v>
      </c>
      <c r="L76" t="s">
        <v>57</v>
      </c>
      <c r="M76">
        <v>22</v>
      </c>
      <c r="N76">
        <v>12</v>
      </c>
      <c r="O76">
        <v>10</v>
      </c>
      <c r="P76">
        <v>8</v>
      </c>
      <c r="Q76">
        <v>3</v>
      </c>
      <c r="R76">
        <v>9</v>
      </c>
      <c r="S76">
        <v>5</v>
      </c>
      <c r="T76">
        <v>1</v>
      </c>
      <c r="U76">
        <v>0</v>
      </c>
      <c r="V76">
        <v>3</v>
      </c>
      <c r="W76">
        <v>0</v>
      </c>
      <c r="X76">
        <v>0</v>
      </c>
    </row>
    <row r="77" spans="1:24" x14ac:dyDescent="0.25">
      <c r="A77" t="s">
        <v>24</v>
      </c>
      <c r="B77" s="1">
        <v>44836</v>
      </c>
      <c r="C77" s="2">
        <v>0.6875</v>
      </c>
      <c r="D77" t="s">
        <v>37</v>
      </c>
      <c r="E77" t="s">
        <v>35</v>
      </c>
      <c r="F77">
        <v>0</v>
      </c>
      <c r="G77">
        <v>0</v>
      </c>
      <c r="H77" t="s">
        <v>31</v>
      </c>
      <c r="I77">
        <v>0</v>
      </c>
      <c r="J77">
        <v>0</v>
      </c>
      <c r="K77" t="s">
        <v>31</v>
      </c>
      <c r="L77" t="s">
        <v>63</v>
      </c>
      <c r="M77">
        <v>9</v>
      </c>
      <c r="N77">
        <v>19</v>
      </c>
      <c r="O77">
        <v>1</v>
      </c>
      <c r="P77">
        <v>7</v>
      </c>
      <c r="Q77">
        <v>23</v>
      </c>
      <c r="R77">
        <v>12</v>
      </c>
      <c r="S77">
        <v>2</v>
      </c>
      <c r="T77">
        <v>9</v>
      </c>
      <c r="U77">
        <v>3</v>
      </c>
      <c r="V77">
        <v>2</v>
      </c>
      <c r="W77">
        <v>1</v>
      </c>
      <c r="X77">
        <v>0</v>
      </c>
    </row>
    <row r="78" spans="1:24" x14ac:dyDescent="0.25">
      <c r="A78" t="s">
        <v>24</v>
      </c>
      <c r="B78" s="1">
        <v>44837</v>
      </c>
      <c r="C78" s="2">
        <v>0.83333333333333337</v>
      </c>
      <c r="D78" t="s">
        <v>49</v>
      </c>
      <c r="E78" t="s">
        <v>41</v>
      </c>
      <c r="F78">
        <v>4</v>
      </c>
      <c r="G78">
        <v>0</v>
      </c>
      <c r="H78" t="s">
        <v>32</v>
      </c>
      <c r="I78">
        <v>3</v>
      </c>
      <c r="J78">
        <v>0</v>
      </c>
      <c r="K78" t="s">
        <v>32</v>
      </c>
      <c r="L78" t="s">
        <v>39</v>
      </c>
      <c r="M78">
        <v>17</v>
      </c>
      <c r="N78">
        <v>10</v>
      </c>
      <c r="O78">
        <v>7</v>
      </c>
      <c r="P78">
        <v>3</v>
      </c>
      <c r="Q78">
        <v>13</v>
      </c>
      <c r="R78">
        <v>12</v>
      </c>
      <c r="S78">
        <v>6</v>
      </c>
      <c r="T78">
        <v>6</v>
      </c>
      <c r="U78">
        <v>2</v>
      </c>
      <c r="V78">
        <v>4</v>
      </c>
      <c r="W78">
        <v>0</v>
      </c>
      <c r="X78">
        <v>0</v>
      </c>
    </row>
    <row r="79" spans="1:24" x14ac:dyDescent="0.25">
      <c r="A79" t="s">
        <v>24</v>
      </c>
      <c r="B79" s="1">
        <v>44842</v>
      </c>
      <c r="C79" s="2">
        <v>0.625</v>
      </c>
      <c r="D79" t="s">
        <v>34</v>
      </c>
      <c r="E79" t="s">
        <v>49</v>
      </c>
      <c r="F79">
        <v>2</v>
      </c>
      <c r="G79">
        <v>1</v>
      </c>
      <c r="H79" t="s">
        <v>32</v>
      </c>
      <c r="I79">
        <v>0</v>
      </c>
      <c r="J79">
        <v>1</v>
      </c>
      <c r="K79" t="s">
        <v>27</v>
      </c>
      <c r="L79" t="s">
        <v>64</v>
      </c>
      <c r="M79">
        <v>10</v>
      </c>
      <c r="N79">
        <v>9</v>
      </c>
      <c r="O79">
        <v>4</v>
      </c>
      <c r="P79">
        <v>5</v>
      </c>
      <c r="Q79">
        <v>8</v>
      </c>
      <c r="R79">
        <v>16</v>
      </c>
      <c r="S79">
        <v>7</v>
      </c>
      <c r="T79">
        <v>2</v>
      </c>
      <c r="U79">
        <v>1</v>
      </c>
      <c r="V79">
        <v>2</v>
      </c>
      <c r="W79">
        <v>0</v>
      </c>
      <c r="X79">
        <v>0</v>
      </c>
    </row>
    <row r="80" spans="1:24" x14ac:dyDescent="0.25">
      <c r="A80" t="s">
        <v>24</v>
      </c>
      <c r="B80" s="1">
        <v>44842</v>
      </c>
      <c r="C80" s="2">
        <v>0.625</v>
      </c>
      <c r="D80" t="s">
        <v>47</v>
      </c>
      <c r="E80" t="s">
        <v>38</v>
      </c>
      <c r="F80">
        <v>3</v>
      </c>
      <c r="G80">
        <v>0</v>
      </c>
      <c r="H80" t="s">
        <v>32</v>
      </c>
      <c r="I80">
        <v>1</v>
      </c>
      <c r="J80">
        <v>0</v>
      </c>
      <c r="K80" t="s">
        <v>32</v>
      </c>
      <c r="L80" t="s">
        <v>42</v>
      </c>
      <c r="M80">
        <v>20</v>
      </c>
      <c r="N80">
        <v>8</v>
      </c>
      <c r="O80">
        <v>7</v>
      </c>
      <c r="P80">
        <v>2</v>
      </c>
      <c r="Q80">
        <v>8</v>
      </c>
      <c r="R80">
        <v>8</v>
      </c>
      <c r="S80">
        <v>4</v>
      </c>
      <c r="T80">
        <v>2</v>
      </c>
      <c r="U80">
        <v>2</v>
      </c>
      <c r="V80">
        <v>0</v>
      </c>
      <c r="W80">
        <v>0</v>
      </c>
      <c r="X80">
        <v>0</v>
      </c>
    </row>
    <row r="81" spans="1:24" x14ac:dyDescent="0.25">
      <c r="A81" t="s">
        <v>24</v>
      </c>
      <c r="B81" s="1">
        <v>44842</v>
      </c>
      <c r="C81" s="2">
        <v>0.625</v>
      </c>
      <c r="D81" t="s">
        <v>56</v>
      </c>
      <c r="E81" t="s">
        <v>44</v>
      </c>
      <c r="F81">
        <v>4</v>
      </c>
      <c r="G81">
        <v>0</v>
      </c>
      <c r="H81" t="s">
        <v>32</v>
      </c>
      <c r="I81">
        <v>2</v>
      </c>
      <c r="J81">
        <v>0</v>
      </c>
      <c r="K81" t="s">
        <v>32</v>
      </c>
      <c r="L81" t="s">
        <v>33</v>
      </c>
      <c r="M81">
        <v>21</v>
      </c>
      <c r="N81">
        <v>5</v>
      </c>
      <c r="O81">
        <v>8</v>
      </c>
      <c r="P81">
        <v>0</v>
      </c>
      <c r="Q81">
        <v>4</v>
      </c>
      <c r="R81">
        <v>8</v>
      </c>
      <c r="S81">
        <v>9</v>
      </c>
      <c r="T81">
        <v>1</v>
      </c>
      <c r="U81">
        <v>0</v>
      </c>
      <c r="V81">
        <v>1</v>
      </c>
      <c r="W81">
        <v>0</v>
      </c>
      <c r="X81">
        <v>0</v>
      </c>
    </row>
    <row r="82" spans="1:24" x14ac:dyDescent="0.25">
      <c r="A82" t="s">
        <v>24</v>
      </c>
      <c r="B82" s="1">
        <v>44842</v>
      </c>
      <c r="C82" s="2">
        <v>0.625</v>
      </c>
      <c r="D82" t="s">
        <v>40</v>
      </c>
      <c r="E82" t="s">
        <v>50</v>
      </c>
      <c r="F82">
        <v>5</v>
      </c>
      <c r="G82">
        <v>1</v>
      </c>
      <c r="H82" t="s">
        <v>32</v>
      </c>
      <c r="I82">
        <v>2</v>
      </c>
      <c r="J82">
        <v>0</v>
      </c>
      <c r="K82" t="s">
        <v>32</v>
      </c>
      <c r="L82" t="s">
        <v>62</v>
      </c>
      <c r="M82">
        <v>16</v>
      </c>
      <c r="N82">
        <v>6</v>
      </c>
      <c r="O82">
        <v>6</v>
      </c>
      <c r="P82">
        <v>3</v>
      </c>
      <c r="Q82">
        <v>14</v>
      </c>
      <c r="R82">
        <v>9</v>
      </c>
      <c r="S82">
        <v>9</v>
      </c>
      <c r="T82">
        <v>5</v>
      </c>
      <c r="U82">
        <v>0</v>
      </c>
      <c r="V82">
        <v>1</v>
      </c>
      <c r="W82">
        <v>0</v>
      </c>
      <c r="X82">
        <v>0</v>
      </c>
    </row>
    <row r="83" spans="1:24" x14ac:dyDescent="0.25">
      <c r="A83" t="s">
        <v>24</v>
      </c>
      <c r="B83" s="1">
        <v>44842</v>
      </c>
      <c r="C83" s="2">
        <v>0.72916666666666663</v>
      </c>
      <c r="D83" t="s">
        <v>53</v>
      </c>
      <c r="E83" t="s">
        <v>43</v>
      </c>
      <c r="F83">
        <v>0</v>
      </c>
      <c r="G83">
        <v>1</v>
      </c>
      <c r="H83" t="s">
        <v>27</v>
      </c>
      <c r="I83">
        <v>0</v>
      </c>
      <c r="J83">
        <v>1</v>
      </c>
      <c r="K83" t="s">
        <v>27</v>
      </c>
      <c r="L83" t="s">
        <v>61</v>
      </c>
      <c r="M83">
        <v>14</v>
      </c>
      <c r="N83">
        <v>8</v>
      </c>
      <c r="O83">
        <v>4</v>
      </c>
      <c r="P83">
        <v>3</v>
      </c>
      <c r="Q83">
        <v>9</v>
      </c>
      <c r="R83">
        <v>14</v>
      </c>
      <c r="S83">
        <v>6</v>
      </c>
      <c r="T83">
        <v>2</v>
      </c>
      <c r="U83">
        <v>1</v>
      </c>
      <c r="V83">
        <v>2</v>
      </c>
      <c r="W83">
        <v>0</v>
      </c>
      <c r="X83">
        <v>0</v>
      </c>
    </row>
    <row r="84" spans="1:24" x14ac:dyDescent="0.25">
      <c r="A84" t="s">
        <v>24</v>
      </c>
      <c r="B84" s="1">
        <v>44843</v>
      </c>
      <c r="C84" s="2">
        <v>0.58333333333333337</v>
      </c>
      <c r="D84" t="s">
        <v>25</v>
      </c>
      <c r="E84" t="s">
        <v>37</v>
      </c>
      <c r="F84">
        <v>2</v>
      </c>
      <c r="G84">
        <v>1</v>
      </c>
      <c r="H84" t="s">
        <v>32</v>
      </c>
      <c r="I84">
        <v>1</v>
      </c>
      <c r="J84">
        <v>1</v>
      </c>
      <c r="K84" t="s">
        <v>31</v>
      </c>
      <c r="L84" t="s">
        <v>54</v>
      </c>
      <c r="M84">
        <v>13</v>
      </c>
      <c r="N84">
        <v>10</v>
      </c>
      <c r="O84">
        <v>5</v>
      </c>
      <c r="P84">
        <v>4</v>
      </c>
      <c r="Q84">
        <v>13</v>
      </c>
      <c r="R84">
        <v>23</v>
      </c>
      <c r="S84">
        <v>5</v>
      </c>
      <c r="T84">
        <v>3</v>
      </c>
      <c r="U84">
        <v>3</v>
      </c>
      <c r="V84">
        <v>3</v>
      </c>
      <c r="W84">
        <v>0</v>
      </c>
      <c r="X84">
        <v>0</v>
      </c>
    </row>
    <row r="85" spans="1:24" x14ac:dyDescent="0.25">
      <c r="A85" t="s">
        <v>24</v>
      </c>
      <c r="B85" s="1">
        <v>44843</v>
      </c>
      <c r="C85" s="2">
        <v>0.58333333333333337</v>
      </c>
      <c r="D85" t="s">
        <v>55</v>
      </c>
      <c r="E85" t="s">
        <v>29</v>
      </c>
      <c r="F85">
        <v>3</v>
      </c>
      <c r="G85">
        <v>1</v>
      </c>
      <c r="H85" t="s">
        <v>32</v>
      </c>
      <c r="I85">
        <v>1</v>
      </c>
      <c r="J85">
        <v>1</v>
      </c>
      <c r="K85" t="s">
        <v>31</v>
      </c>
      <c r="L85" t="s">
        <v>66</v>
      </c>
      <c r="M85">
        <v>17</v>
      </c>
      <c r="N85">
        <v>8</v>
      </c>
      <c r="O85">
        <v>8</v>
      </c>
      <c r="P85">
        <v>2</v>
      </c>
      <c r="Q85">
        <v>9</v>
      </c>
      <c r="R85">
        <v>7</v>
      </c>
      <c r="S85">
        <v>4</v>
      </c>
      <c r="T85">
        <v>2</v>
      </c>
      <c r="U85">
        <v>1</v>
      </c>
      <c r="V85">
        <v>3</v>
      </c>
      <c r="W85">
        <v>0</v>
      </c>
      <c r="X85">
        <v>0</v>
      </c>
    </row>
    <row r="86" spans="1:24" x14ac:dyDescent="0.25">
      <c r="A86" t="s">
        <v>24</v>
      </c>
      <c r="B86" s="1">
        <v>44843</v>
      </c>
      <c r="C86" s="2">
        <v>0.6875</v>
      </c>
      <c r="D86" t="s">
        <v>26</v>
      </c>
      <c r="E86" t="s">
        <v>30</v>
      </c>
      <c r="F86">
        <v>3</v>
      </c>
      <c r="G86">
        <v>2</v>
      </c>
      <c r="H86" t="s">
        <v>32</v>
      </c>
      <c r="I86">
        <v>2</v>
      </c>
      <c r="J86">
        <v>1</v>
      </c>
      <c r="K86" t="s">
        <v>32</v>
      </c>
      <c r="L86" t="s">
        <v>57</v>
      </c>
      <c r="M86">
        <v>11</v>
      </c>
      <c r="N86">
        <v>8</v>
      </c>
      <c r="O86">
        <v>7</v>
      </c>
      <c r="P86">
        <v>3</v>
      </c>
      <c r="Q86">
        <v>11</v>
      </c>
      <c r="R86">
        <v>11</v>
      </c>
      <c r="S86">
        <v>4</v>
      </c>
      <c r="T86">
        <v>3</v>
      </c>
      <c r="U86">
        <v>1</v>
      </c>
      <c r="V86">
        <v>2</v>
      </c>
      <c r="W86">
        <v>0</v>
      </c>
      <c r="X86">
        <v>0</v>
      </c>
    </row>
    <row r="87" spans="1:24" x14ac:dyDescent="0.25">
      <c r="A87" t="s">
        <v>24</v>
      </c>
      <c r="B87" s="1">
        <v>44843</v>
      </c>
      <c r="C87" s="2">
        <v>0.79166666666666663</v>
      </c>
      <c r="D87" t="s">
        <v>46</v>
      </c>
      <c r="E87" t="s">
        <v>52</v>
      </c>
      <c r="F87">
        <v>1</v>
      </c>
      <c r="G87">
        <v>2</v>
      </c>
      <c r="H87" t="s">
        <v>27</v>
      </c>
      <c r="I87">
        <v>1</v>
      </c>
      <c r="J87">
        <v>2</v>
      </c>
      <c r="K87" t="s">
        <v>27</v>
      </c>
      <c r="L87" t="s">
        <v>60</v>
      </c>
      <c r="M87">
        <v>11</v>
      </c>
      <c r="N87">
        <v>12</v>
      </c>
      <c r="O87">
        <v>2</v>
      </c>
      <c r="P87">
        <v>4</v>
      </c>
      <c r="Q87">
        <v>7</v>
      </c>
      <c r="R87">
        <v>13</v>
      </c>
      <c r="S87">
        <v>5</v>
      </c>
      <c r="T87">
        <v>4</v>
      </c>
      <c r="U87">
        <v>2</v>
      </c>
      <c r="V87">
        <v>1</v>
      </c>
      <c r="W87">
        <v>0</v>
      </c>
      <c r="X87">
        <v>0</v>
      </c>
    </row>
    <row r="88" spans="1:24" x14ac:dyDescent="0.25">
      <c r="A88" t="s">
        <v>24</v>
      </c>
      <c r="B88" s="1">
        <v>44844</v>
      </c>
      <c r="C88" s="2">
        <v>0.83333333333333337</v>
      </c>
      <c r="D88" t="s">
        <v>41</v>
      </c>
      <c r="E88" t="s">
        <v>35</v>
      </c>
      <c r="F88">
        <v>1</v>
      </c>
      <c r="G88">
        <v>1</v>
      </c>
      <c r="H88" t="s">
        <v>31</v>
      </c>
      <c r="I88">
        <v>1</v>
      </c>
      <c r="J88">
        <v>1</v>
      </c>
      <c r="K88" t="s">
        <v>31</v>
      </c>
      <c r="L88" t="s">
        <v>28</v>
      </c>
      <c r="M88">
        <v>6</v>
      </c>
      <c r="N88">
        <v>12</v>
      </c>
      <c r="O88">
        <v>3</v>
      </c>
      <c r="P88">
        <v>2</v>
      </c>
      <c r="Q88">
        <v>13</v>
      </c>
      <c r="R88">
        <v>19</v>
      </c>
      <c r="S88">
        <v>1</v>
      </c>
      <c r="T88">
        <v>4</v>
      </c>
      <c r="U88">
        <v>3</v>
      </c>
      <c r="V88">
        <v>3</v>
      </c>
      <c r="W88">
        <v>0</v>
      </c>
      <c r="X88">
        <v>0</v>
      </c>
    </row>
    <row r="89" spans="1:24" x14ac:dyDescent="0.25">
      <c r="A89" t="s">
        <v>24</v>
      </c>
      <c r="B89" s="1">
        <v>44848</v>
      </c>
      <c r="C89" s="2">
        <v>0.83333333333333337</v>
      </c>
      <c r="D89" t="s">
        <v>50</v>
      </c>
      <c r="E89" t="s">
        <v>53</v>
      </c>
      <c r="F89">
        <v>2</v>
      </c>
      <c r="G89">
        <v>0</v>
      </c>
      <c r="H89" t="s">
        <v>32</v>
      </c>
      <c r="I89">
        <v>1</v>
      </c>
      <c r="J89">
        <v>0</v>
      </c>
      <c r="K89" t="s">
        <v>32</v>
      </c>
      <c r="L89" t="s">
        <v>64</v>
      </c>
      <c r="M89">
        <v>7</v>
      </c>
      <c r="N89">
        <v>21</v>
      </c>
      <c r="O89">
        <v>3</v>
      </c>
      <c r="P89">
        <v>7</v>
      </c>
      <c r="Q89">
        <v>12</v>
      </c>
      <c r="R89">
        <v>15</v>
      </c>
      <c r="S89">
        <v>2</v>
      </c>
      <c r="T89">
        <v>11</v>
      </c>
      <c r="U89">
        <v>3</v>
      </c>
      <c r="V89">
        <v>1</v>
      </c>
      <c r="W89">
        <v>0</v>
      </c>
      <c r="X89">
        <v>0</v>
      </c>
    </row>
    <row r="90" spans="1:24" x14ac:dyDescent="0.25">
      <c r="A90" t="s">
        <v>24</v>
      </c>
      <c r="B90" s="1">
        <v>44849</v>
      </c>
      <c r="C90" s="2">
        <v>0.52083333333333337</v>
      </c>
      <c r="D90" t="s">
        <v>49</v>
      </c>
      <c r="E90" t="s">
        <v>25</v>
      </c>
      <c r="F90">
        <v>0</v>
      </c>
      <c r="G90">
        <v>0</v>
      </c>
      <c r="H90" t="s">
        <v>31</v>
      </c>
      <c r="I90">
        <v>0</v>
      </c>
      <c r="J90">
        <v>0</v>
      </c>
      <c r="K90" t="s">
        <v>31</v>
      </c>
      <c r="L90" t="s">
        <v>33</v>
      </c>
      <c r="M90">
        <v>14</v>
      </c>
      <c r="N90">
        <v>8</v>
      </c>
      <c r="O90">
        <v>5</v>
      </c>
      <c r="P90">
        <v>1</v>
      </c>
      <c r="Q90">
        <v>18</v>
      </c>
      <c r="R90">
        <v>13</v>
      </c>
      <c r="S90">
        <v>9</v>
      </c>
      <c r="T90">
        <v>2</v>
      </c>
      <c r="U90">
        <v>2</v>
      </c>
      <c r="V90">
        <v>2</v>
      </c>
      <c r="W90">
        <v>0</v>
      </c>
      <c r="X90">
        <v>0</v>
      </c>
    </row>
    <row r="91" spans="1:24" x14ac:dyDescent="0.25">
      <c r="A91" t="s">
        <v>24</v>
      </c>
      <c r="B91" s="1">
        <v>44849</v>
      </c>
      <c r="C91" s="2">
        <v>0.625</v>
      </c>
      <c r="D91" t="s">
        <v>29</v>
      </c>
      <c r="E91" t="s">
        <v>34</v>
      </c>
      <c r="F91">
        <v>2</v>
      </c>
      <c r="G91">
        <v>2</v>
      </c>
      <c r="H91" t="s">
        <v>31</v>
      </c>
      <c r="I91">
        <v>1</v>
      </c>
      <c r="J91">
        <v>2</v>
      </c>
      <c r="K91" t="s">
        <v>27</v>
      </c>
      <c r="L91" t="s">
        <v>59</v>
      </c>
      <c r="M91">
        <v>19</v>
      </c>
      <c r="N91">
        <v>10</v>
      </c>
      <c r="O91">
        <v>4</v>
      </c>
      <c r="P91">
        <v>6</v>
      </c>
      <c r="Q91">
        <v>9</v>
      </c>
      <c r="R91">
        <v>11</v>
      </c>
      <c r="S91">
        <v>5</v>
      </c>
      <c r="T91">
        <v>6</v>
      </c>
      <c r="U91">
        <v>2</v>
      </c>
      <c r="V91">
        <v>0</v>
      </c>
      <c r="W91">
        <v>0</v>
      </c>
      <c r="X91">
        <v>0</v>
      </c>
    </row>
    <row r="92" spans="1:24" x14ac:dyDescent="0.25">
      <c r="A92" t="s">
        <v>24</v>
      </c>
      <c r="B92" s="1">
        <v>44849</v>
      </c>
      <c r="C92" s="2">
        <v>0.625</v>
      </c>
      <c r="D92" t="s">
        <v>38</v>
      </c>
      <c r="E92" t="s">
        <v>41</v>
      </c>
      <c r="F92">
        <v>1</v>
      </c>
      <c r="G92">
        <v>0</v>
      </c>
      <c r="H92" t="s">
        <v>32</v>
      </c>
      <c r="I92">
        <v>0</v>
      </c>
      <c r="J92">
        <v>0</v>
      </c>
      <c r="K92" t="s">
        <v>31</v>
      </c>
      <c r="L92" t="s">
        <v>65</v>
      </c>
      <c r="M92">
        <v>9</v>
      </c>
      <c r="N92">
        <v>10</v>
      </c>
      <c r="O92">
        <v>2</v>
      </c>
      <c r="P92">
        <v>2</v>
      </c>
      <c r="Q92">
        <v>17</v>
      </c>
      <c r="R92">
        <v>13</v>
      </c>
      <c r="S92">
        <v>4</v>
      </c>
      <c r="T92">
        <v>5</v>
      </c>
      <c r="U92">
        <v>2</v>
      </c>
      <c r="V92">
        <v>2</v>
      </c>
      <c r="W92">
        <v>0</v>
      </c>
      <c r="X92">
        <v>0</v>
      </c>
    </row>
    <row r="93" spans="1:24" x14ac:dyDescent="0.25">
      <c r="A93" t="s">
        <v>24</v>
      </c>
      <c r="B93" s="1">
        <v>44849</v>
      </c>
      <c r="C93" s="2">
        <v>0.72916666666666663</v>
      </c>
      <c r="D93" t="s">
        <v>43</v>
      </c>
      <c r="E93" t="s">
        <v>46</v>
      </c>
      <c r="F93">
        <v>2</v>
      </c>
      <c r="G93">
        <v>0</v>
      </c>
      <c r="H93" t="s">
        <v>32</v>
      </c>
      <c r="I93">
        <v>0</v>
      </c>
      <c r="J93">
        <v>0</v>
      </c>
      <c r="K93" t="s">
        <v>31</v>
      </c>
      <c r="L93" t="s">
        <v>54</v>
      </c>
      <c r="M93">
        <v>21</v>
      </c>
      <c r="N93">
        <v>4</v>
      </c>
      <c r="O93">
        <v>7</v>
      </c>
      <c r="P93">
        <v>0</v>
      </c>
      <c r="Q93">
        <v>12</v>
      </c>
      <c r="R93">
        <v>13</v>
      </c>
      <c r="S93">
        <v>7</v>
      </c>
      <c r="T93">
        <v>1</v>
      </c>
      <c r="U93">
        <v>1</v>
      </c>
      <c r="V93">
        <v>4</v>
      </c>
      <c r="W93">
        <v>0</v>
      </c>
      <c r="X93">
        <v>0</v>
      </c>
    </row>
    <row r="94" spans="1:24" x14ac:dyDescent="0.25">
      <c r="A94" t="s">
        <v>24</v>
      </c>
      <c r="B94" s="1">
        <v>44850</v>
      </c>
      <c r="C94" s="2">
        <v>0.58333333333333337</v>
      </c>
      <c r="D94" t="s">
        <v>35</v>
      </c>
      <c r="E94" t="s">
        <v>47</v>
      </c>
      <c r="F94">
        <v>0</v>
      </c>
      <c r="G94">
        <v>2</v>
      </c>
      <c r="H94" t="s">
        <v>27</v>
      </c>
      <c r="I94">
        <v>0</v>
      </c>
      <c r="J94">
        <v>1</v>
      </c>
      <c r="K94" t="s">
        <v>27</v>
      </c>
      <c r="L94" t="s">
        <v>39</v>
      </c>
      <c r="M94">
        <v>18</v>
      </c>
      <c r="N94">
        <v>8</v>
      </c>
      <c r="O94">
        <v>7</v>
      </c>
      <c r="P94">
        <v>4</v>
      </c>
      <c r="Q94">
        <v>12</v>
      </c>
      <c r="R94">
        <v>11</v>
      </c>
      <c r="S94">
        <v>7</v>
      </c>
      <c r="T94">
        <v>1</v>
      </c>
      <c r="U94">
        <v>0</v>
      </c>
      <c r="V94">
        <v>3</v>
      </c>
      <c r="W94">
        <v>0</v>
      </c>
      <c r="X94">
        <v>0</v>
      </c>
    </row>
    <row r="95" spans="1:24" x14ac:dyDescent="0.25">
      <c r="A95" t="s">
        <v>24</v>
      </c>
      <c r="B95" s="1">
        <v>44850</v>
      </c>
      <c r="C95" s="2">
        <v>0.58333333333333337</v>
      </c>
      <c r="D95" t="s">
        <v>37</v>
      </c>
      <c r="E95" t="s">
        <v>26</v>
      </c>
      <c r="F95">
        <v>0</v>
      </c>
      <c r="G95">
        <v>1</v>
      </c>
      <c r="H95" t="s">
        <v>27</v>
      </c>
      <c r="I95">
        <v>0</v>
      </c>
      <c r="J95">
        <v>1</v>
      </c>
      <c r="K95" t="s">
        <v>27</v>
      </c>
      <c r="L95" t="s">
        <v>66</v>
      </c>
      <c r="M95">
        <v>16</v>
      </c>
      <c r="N95">
        <v>9</v>
      </c>
      <c r="O95">
        <v>4</v>
      </c>
      <c r="P95">
        <v>4</v>
      </c>
      <c r="Q95">
        <v>10</v>
      </c>
      <c r="R95">
        <v>11</v>
      </c>
      <c r="S95">
        <v>6</v>
      </c>
      <c r="T95">
        <v>3</v>
      </c>
      <c r="U95">
        <v>0</v>
      </c>
      <c r="V95">
        <v>2</v>
      </c>
      <c r="W95">
        <v>0</v>
      </c>
      <c r="X95">
        <v>0</v>
      </c>
    </row>
    <row r="96" spans="1:24" x14ac:dyDescent="0.25">
      <c r="A96" t="s">
        <v>24</v>
      </c>
      <c r="B96" s="1">
        <v>44850</v>
      </c>
      <c r="C96" s="2">
        <v>0.58333333333333337</v>
      </c>
      <c r="D96" t="s">
        <v>52</v>
      </c>
      <c r="E96" t="s">
        <v>40</v>
      </c>
      <c r="F96">
        <v>0</v>
      </c>
      <c r="G96">
        <v>0</v>
      </c>
      <c r="H96" t="s">
        <v>31</v>
      </c>
      <c r="I96">
        <v>0</v>
      </c>
      <c r="J96">
        <v>0</v>
      </c>
      <c r="K96" t="s">
        <v>31</v>
      </c>
      <c r="L96" t="s">
        <v>48</v>
      </c>
      <c r="M96">
        <v>15</v>
      </c>
      <c r="N96">
        <v>9</v>
      </c>
      <c r="O96">
        <v>2</v>
      </c>
      <c r="P96">
        <v>2</v>
      </c>
      <c r="Q96">
        <v>13</v>
      </c>
      <c r="R96">
        <v>11</v>
      </c>
      <c r="S96">
        <v>4</v>
      </c>
      <c r="T96">
        <v>4</v>
      </c>
      <c r="U96">
        <v>3</v>
      </c>
      <c r="V96">
        <v>1</v>
      </c>
      <c r="W96">
        <v>0</v>
      </c>
      <c r="X96">
        <v>0</v>
      </c>
    </row>
    <row r="97" spans="1:24" x14ac:dyDescent="0.25">
      <c r="A97" t="s">
        <v>24</v>
      </c>
      <c r="B97" s="1">
        <v>44850</v>
      </c>
      <c r="C97" s="2">
        <v>0.58333333333333337</v>
      </c>
      <c r="D97" t="s">
        <v>44</v>
      </c>
      <c r="E97" t="s">
        <v>55</v>
      </c>
      <c r="F97">
        <v>1</v>
      </c>
      <c r="G97">
        <v>1</v>
      </c>
      <c r="H97" t="s">
        <v>31</v>
      </c>
      <c r="I97">
        <v>1</v>
      </c>
      <c r="J97">
        <v>0</v>
      </c>
      <c r="K97" t="s">
        <v>32</v>
      </c>
      <c r="L97" t="s">
        <v>36</v>
      </c>
      <c r="M97">
        <v>10</v>
      </c>
      <c r="N97">
        <v>25</v>
      </c>
      <c r="O97">
        <v>8</v>
      </c>
      <c r="P97">
        <v>4</v>
      </c>
      <c r="Q97">
        <v>7</v>
      </c>
      <c r="R97">
        <v>3</v>
      </c>
      <c r="S97">
        <v>4</v>
      </c>
      <c r="T97">
        <v>14</v>
      </c>
      <c r="U97">
        <v>1</v>
      </c>
      <c r="V97">
        <v>1</v>
      </c>
      <c r="W97">
        <v>0</v>
      </c>
      <c r="X97">
        <v>0</v>
      </c>
    </row>
    <row r="98" spans="1:24" x14ac:dyDescent="0.25">
      <c r="A98" t="s">
        <v>24</v>
      </c>
      <c r="B98" s="1">
        <v>44850</v>
      </c>
      <c r="C98" s="2">
        <v>0.6875</v>
      </c>
      <c r="D98" t="s">
        <v>30</v>
      </c>
      <c r="E98" t="s">
        <v>56</v>
      </c>
      <c r="F98">
        <v>1</v>
      </c>
      <c r="G98">
        <v>0</v>
      </c>
      <c r="H98" t="s">
        <v>32</v>
      </c>
      <c r="I98">
        <v>0</v>
      </c>
      <c r="J98">
        <v>0</v>
      </c>
      <c r="K98" t="s">
        <v>31</v>
      </c>
      <c r="L98" t="s">
        <v>28</v>
      </c>
      <c r="M98">
        <v>13</v>
      </c>
      <c r="N98">
        <v>16</v>
      </c>
      <c r="O98">
        <v>2</v>
      </c>
      <c r="P98">
        <v>6</v>
      </c>
      <c r="Q98">
        <v>10</v>
      </c>
      <c r="R98">
        <v>7</v>
      </c>
      <c r="S98">
        <v>5</v>
      </c>
      <c r="T98">
        <v>6</v>
      </c>
      <c r="U98">
        <v>3</v>
      </c>
      <c r="V98">
        <v>1</v>
      </c>
      <c r="W98">
        <v>0</v>
      </c>
      <c r="X98">
        <v>0</v>
      </c>
    </row>
    <row r="99" spans="1:24" x14ac:dyDescent="0.25">
      <c r="A99" t="s">
        <v>24</v>
      </c>
      <c r="B99" s="1">
        <v>44852</v>
      </c>
      <c r="C99" s="2">
        <v>0.8125</v>
      </c>
      <c r="D99" t="s">
        <v>53</v>
      </c>
      <c r="E99" t="s">
        <v>41</v>
      </c>
      <c r="F99">
        <v>0</v>
      </c>
      <c r="G99">
        <v>0</v>
      </c>
      <c r="H99" t="s">
        <v>31</v>
      </c>
      <c r="I99">
        <v>0</v>
      </c>
      <c r="J99">
        <v>0</v>
      </c>
      <c r="K99" t="s">
        <v>31</v>
      </c>
      <c r="L99" t="s">
        <v>58</v>
      </c>
      <c r="M99">
        <v>19</v>
      </c>
      <c r="N99">
        <v>3</v>
      </c>
      <c r="O99">
        <v>7</v>
      </c>
      <c r="P99">
        <v>0</v>
      </c>
      <c r="Q99">
        <v>10</v>
      </c>
      <c r="R99">
        <v>14</v>
      </c>
      <c r="S99">
        <v>9</v>
      </c>
      <c r="T99">
        <v>1</v>
      </c>
      <c r="U99">
        <v>3</v>
      </c>
      <c r="V99">
        <v>1</v>
      </c>
      <c r="W99">
        <v>0</v>
      </c>
      <c r="X99">
        <v>0</v>
      </c>
    </row>
    <row r="100" spans="1:24" x14ac:dyDescent="0.25">
      <c r="A100" t="s">
        <v>24</v>
      </c>
      <c r="B100" s="1">
        <v>44852</v>
      </c>
      <c r="C100" s="2">
        <v>0.84375</v>
      </c>
      <c r="D100" t="s">
        <v>25</v>
      </c>
      <c r="E100" t="s">
        <v>38</v>
      </c>
      <c r="F100">
        <v>2</v>
      </c>
      <c r="G100">
        <v>1</v>
      </c>
      <c r="H100" t="s">
        <v>32</v>
      </c>
      <c r="I100">
        <v>0</v>
      </c>
      <c r="J100">
        <v>1</v>
      </c>
      <c r="K100" t="s">
        <v>27</v>
      </c>
      <c r="L100" t="s">
        <v>60</v>
      </c>
      <c r="M100">
        <v>14</v>
      </c>
      <c r="N100">
        <v>10</v>
      </c>
      <c r="O100">
        <v>4</v>
      </c>
      <c r="P100">
        <v>4</v>
      </c>
      <c r="Q100">
        <v>14</v>
      </c>
      <c r="R100">
        <v>18</v>
      </c>
      <c r="S100">
        <v>4</v>
      </c>
      <c r="T100">
        <v>3</v>
      </c>
      <c r="U100">
        <v>3</v>
      </c>
      <c r="V100">
        <v>1</v>
      </c>
      <c r="W100">
        <v>0</v>
      </c>
      <c r="X100">
        <v>0</v>
      </c>
    </row>
    <row r="101" spans="1:24" x14ac:dyDescent="0.25">
      <c r="A101" t="s">
        <v>24</v>
      </c>
      <c r="B101" s="1">
        <v>44853</v>
      </c>
      <c r="C101" s="2">
        <v>0.8125</v>
      </c>
      <c r="D101" t="s">
        <v>34</v>
      </c>
      <c r="E101" t="s">
        <v>44</v>
      </c>
      <c r="F101">
        <v>0</v>
      </c>
      <c r="G101">
        <v>1</v>
      </c>
      <c r="H101" t="s">
        <v>27</v>
      </c>
      <c r="I101">
        <v>0</v>
      </c>
      <c r="J101">
        <v>1</v>
      </c>
      <c r="K101" t="s">
        <v>27</v>
      </c>
      <c r="L101" t="s">
        <v>62</v>
      </c>
      <c r="M101">
        <v>15</v>
      </c>
      <c r="N101">
        <v>9</v>
      </c>
      <c r="O101">
        <v>3</v>
      </c>
      <c r="P101">
        <v>3</v>
      </c>
      <c r="Q101">
        <v>8</v>
      </c>
      <c r="R101">
        <v>13</v>
      </c>
      <c r="S101">
        <v>7</v>
      </c>
      <c r="T101">
        <v>3</v>
      </c>
      <c r="U101">
        <v>1</v>
      </c>
      <c r="V101">
        <v>3</v>
      </c>
      <c r="W101">
        <v>0</v>
      </c>
      <c r="X101">
        <v>0</v>
      </c>
    </row>
    <row r="102" spans="1:24" x14ac:dyDescent="0.25">
      <c r="A102" t="s">
        <v>24</v>
      </c>
      <c r="B102" s="1">
        <v>44853</v>
      </c>
      <c r="C102" s="2">
        <v>0.8125</v>
      </c>
      <c r="D102" t="s">
        <v>50</v>
      </c>
      <c r="E102" t="s">
        <v>47</v>
      </c>
      <c r="F102">
        <v>0</v>
      </c>
      <c r="G102">
        <v>0</v>
      </c>
      <c r="H102" t="s">
        <v>31</v>
      </c>
      <c r="I102">
        <v>0</v>
      </c>
      <c r="J102">
        <v>0</v>
      </c>
      <c r="K102" t="s">
        <v>31</v>
      </c>
      <c r="L102" t="s">
        <v>51</v>
      </c>
      <c r="M102">
        <v>8</v>
      </c>
      <c r="N102">
        <v>14</v>
      </c>
      <c r="O102">
        <v>5</v>
      </c>
      <c r="P102">
        <v>5</v>
      </c>
      <c r="Q102">
        <v>7</v>
      </c>
      <c r="R102">
        <v>7</v>
      </c>
      <c r="S102">
        <v>6</v>
      </c>
      <c r="T102">
        <v>2</v>
      </c>
      <c r="U102">
        <v>0</v>
      </c>
      <c r="V102">
        <v>0</v>
      </c>
      <c r="W102">
        <v>0</v>
      </c>
      <c r="X102">
        <v>0</v>
      </c>
    </row>
    <row r="103" spans="1:24" x14ac:dyDescent="0.25">
      <c r="A103" t="s">
        <v>24</v>
      </c>
      <c r="B103" s="1">
        <v>44853</v>
      </c>
      <c r="C103" s="2">
        <v>0.8125</v>
      </c>
      <c r="D103" t="s">
        <v>30</v>
      </c>
      <c r="E103" t="s">
        <v>55</v>
      </c>
      <c r="F103">
        <v>1</v>
      </c>
      <c r="G103">
        <v>0</v>
      </c>
      <c r="H103" t="s">
        <v>32</v>
      </c>
      <c r="I103">
        <v>1</v>
      </c>
      <c r="J103">
        <v>0</v>
      </c>
      <c r="K103" t="s">
        <v>32</v>
      </c>
      <c r="L103" t="s">
        <v>63</v>
      </c>
      <c r="M103">
        <v>22</v>
      </c>
      <c r="N103">
        <v>8</v>
      </c>
      <c r="O103">
        <v>7</v>
      </c>
      <c r="P103">
        <v>3</v>
      </c>
      <c r="Q103">
        <v>9</v>
      </c>
      <c r="R103">
        <v>8</v>
      </c>
      <c r="S103">
        <v>8</v>
      </c>
      <c r="T103">
        <v>3</v>
      </c>
      <c r="U103">
        <v>0</v>
      </c>
      <c r="V103">
        <v>0</v>
      </c>
      <c r="W103">
        <v>0</v>
      </c>
      <c r="X103">
        <v>0</v>
      </c>
    </row>
    <row r="104" spans="1:24" x14ac:dyDescent="0.25">
      <c r="A104" t="s">
        <v>24</v>
      </c>
      <c r="B104" s="1">
        <v>44853</v>
      </c>
      <c r="C104" s="2">
        <v>0.8125</v>
      </c>
      <c r="D104" t="s">
        <v>40</v>
      </c>
      <c r="E104" t="s">
        <v>46</v>
      </c>
      <c r="F104">
        <v>1</v>
      </c>
      <c r="G104">
        <v>0</v>
      </c>
      <c r="H104" t="s">
        <v>32</v>
      </c>
      <c r="I104">
        <v>1</v>
      </c>
      <c r="J104">
        <v>0</v>
      </c>
      <c r="K104" t="s">
        <v>32</v>
      </c>
      <c r="L104" t="s">
        <v>61</v>
      </c>
      <c r="M104">
        <v>16</v>
      </c>
      <c r="N104">
        <v>1</v>
      </c>
      <c r="O104">
        <v>4</v>
      </c>
      <c r="P104">
        <v>0</v>
      </c>
      <c r="Q104">
        <v>9</v>
      </c>
      <c r="R104">
        <v>12</v>
      </c>
      <c r="S104">
        <v>8</v>
      </c>
      <c r="T104">
        <v>2</v>
      </c>
      <c r="U104">
        <v>2</v>
      </c>
      <c r="V104">
        <v>4</v>
      </c>
      <c r="W104">
        <v>0</v>
      </c>
      <c r="X104">
        <v>0</v>
      </c>
    </row>
    <row r="105" spans="1:24" x14ac:dyDescent="0.25">
      <c r="A105" t="s">
        <v>24</v>
      </c>
      <c r="B105" s="1">
        <v>44853</v>
      </c>
      <c r="C105" s="2">
        <v>0.84375</v>
      </c>
      <c r="D105" t="s">
        <v>52</v>
      </c>
      <c r="E105" t="s">
        <v>43</v>
      </c>
      <c r="F105">
        <v>2</v>
      </c>
      <c r="G105">
        <v>0</v>
      </c>
      <c r="H105" t="s">
        <v>32</v>
      </c>
      <c r="I105">
        <v>0</v>
      </c>
      <c r="J105">
        <v>0</v>
      </c>
      <c r="K105" t="s">
        <v>31</v>
      </c>
      <c r="L105" t="s">
        <v>42</v>
      </c>
      <c r="M105">
        <v>28</v>
      </c>
      <c r="N105">
        <v>9</v>
      </c>
      <c r="O105">
        <v>10</v>
      </c>
      <c r="P105">
        <v>2</v>
      </c>
      <c r="Q105">
        <v>7</v>
      </c>
      <c r="R105">
        <v>7</v>
      </c>
      <c r="S105">
        <v>8</v>
      </c>
      <c r="T105">
        <v>3</v>
      </c>
      <c r="U105">
        <v>1</v>
      </c>
      <c r="V105">
        <v>0</v>
      </c>
      <c r="W105">
        <v>0</v>
      </c>
      <c r="X105">
        <v>0</v>
      </c>
    </row>
    <row r="106" spans="1:24" x14ac:dyDescent="0.25">
      <c r="A106" t="s">
        <v>24</v>
      </c>
      <c r="B106" s="1">
        <v>44854</v>
      </c>
      <c r="C106" s="2">
        <v>0.8125</v>
      </c>
      <c r="D106" t="s">
        <v>29</v>
      </c>
      <c r="E106" t="s">
        <v>35</v>
      </c>
      <c r="F106">
        <v>3</v>
      </c>
      <c r="G106">
        <v>0</v>
      </c>
      <c r="H106" t="s">
        <v>32</v>
      </c>
      <c r="I106">
        <v>1</v>
      </c>
      <c r="J106">
        <v>0</v>
      </c>
      <c r="K106" t="s">
        <v>32</v>
      </c>
      <c r="L106" t="s">
        <v>57</v>
      </c>
      <c r="M106">
        <v>18</v>
      </c>
      <c r="N106">
        <v>12</v>
      </c>
      <c r="O106">
        <v>8</v>
      </c>
      <c r="P106">
        <v>6</v>
      </c>
      <c r="Q106">
        <v>11</v>
      </c>
      <c r="R106">
        <v>11</v>
      </c>
      <c r="S106">
        <v>9</v>
      </c>
      <c r="T106">
        <v>7</v>
      </c>
      <c r="U106">
        <v>0</v>
      </c>
      <c r="V106">
        <v>2</v>
      </c>
      <c r="W106">
        <v>0</v>
      </c>
      <c r="X106">
        <v>1</v>
      </c>
    </row>
    <row r="107" spans="1:24" x14ac:dyDescent="0.25">
      <c r="A107" t="s">
        <v>24</v>
      </c>
      <c r="B107" s="1">
        <v>44854</v>
      </c>
      <c r="C107" s="2">
        <v>0.84375</v>
      </c>
      <c r="D107" t="s">
        <v>49</v>
      </c>
      <c r="E107" t="s">
        <v>37</v>
      </c>
      <c r="F107">
        <v>2</v>
      </c>
      <c r="G107">
        <v>0</v>
      </c>
      <c r="H107" t="s">
        <v>32</v>
      </c>
      <c r="I107">
        <v>2</v>
      </c>
      <c r="J107">
        <v>0</v>
      </c>
      <c r="K107" t="s">
        <v>32</v>
      </c>
      <c r="L107" t="s">
        <v>36</v>
      </c>
      <c r="M107">
        <v>5</v>
      </c>
      <c r="N107">
        <v>14</v>
      </c>
      <c r="O107">
        <v>1</v>
      </c>
      <c r="P107">
        <v>2</v>
      </c>
      <c r="Q107">
        <v>15</v>
      </c>
      <c r="R107">
        <v>11</v>
      </c>
      <c r="S107">
        <v>2</v>
      </c>
      <c r="T107">
        <v>9</v>
      </c>
      <c r="U107">
        <v>2</v>
      </c>
      <c r="V107">
        <v>1</v>
      </c>
      <c r="W107">
        <v>0</v>
      </c>
      <c r="X107">
        <v>0</v>
      </c>
    </row>
    <row r="108" spans="1:24" x14ac:dyDescent="0.25">
      <c r="A108" t="s">
        <v>24</v>
      </c>
      <c r="B108" s="1">
        <v>44856</v>
      </c>
      <c r="C108" s="2">
        <v>0.52083333333333337</v>
      </c>
      <c r="D108" t="s">
        <v>41</v>
      </c>
      <c r="E108" t="s">
        <v>30</v>
      </c>
      <c r="F108">
        <v>1</v>
      </c>
      <c r="G108">
        <v>0</v>
      </c>
      <c r="H108" t="s">
        <v>32</v>
      </c>
      <c r="I108">
        <v>0</v>
      </c>
      <c r="J108">
        <v>0</v>
      </c>
      <c r="K108" t="s">
        <v>31</v>
      </c>
      <c r="L108" t="s">
        <v>54</v>
      </c>
      <c r="M108">
        <v>10</v>
      </c>
      <c r="N108">
        <v>15</v>
      </c>
      <c r="O108">
        <v>7</v>
      </c>
      <c r="P108">
        <v>7</v>
      </c>
      <c r="Q108">
        <v>14</v>
      </c>
      <c r="R108">
        <v>8</v>
      </c>
      <c r="S108">
        <v>2</v>
      </c>
      <c r="T108">
        <v>11</v>
      </c>
      <c r="U108">
        <v>2</v>
      </c>
      <c r="V108">
        <v>1</v>
      </c>
      <c r="W108">
        <v>0</v>
      </c>
      <c r="X108">
        <v>0</v>
      </c>
    </row>
    <row r="109" spans="1:24" x14ac:dyDescent="0.25">
      <c r="A109" t="s">
        <v>24</v>
      </c>
      <c r="B109" s="1">
        <v>44856</v>
      </c>
      <c r="C109" s="2">
        <v>0.625</v>
      </c>
      <c r="D109" t="s">
        <v>46</v>
      </c>
      <c r="E109" t="s">
        <v>25</v>
      </c>
      <c r="F109">
        <v>3</v>
      </c>
      <c r="G109">
        <v>0</v>
      </c>
      <c r="H109" t="s">
        <v>32</v>
      </c>
      <c r="I109">
        <v>1</v>
      </c>
      <c r="J109">
        <v>0</v>
      </c>
      <c r="K109" t="s">
        <v>32</v>
      </c>
      <c r="L109" t="s">
        <v>42</v>
      </c>
      <c r="M109">
        <v>9</v>
      </c>
      <c r="N109">
        <v>9</v>
      </c>
      <c r="O109">
        <v>6</v>
      </c>
      <c r="P109">
        <v>2</v>
      </c>
      <c r="Q109">
        <v>16</v>
      </c>
      <c r="R109">
        <v>14</v>
      </c>
      <c r="S109">
        <v>3</v>
      </c>
      <c r="T109">
        <v>4</v>
      </c>
      <c r="U109">
        <v>3</v>
      </c>
      <c r="V109">
        <v>4</v>
      </c>
      <c r="W109">
        <v>0</v>
      </c>
      <c r="X109">
        <v>0</v>
      </c>
    </row>
    <row r="110" spans="1:24" x14ac:dyDescent="0.25">
      <c r="A110" t="s">
        <v>24</v>
      </c>
      <c r="B110" s="1">
        <v>44856</v>
      </c>
      <c r="C110" s="2">
        <v>0.625</v>
      </c>
      <c r="D110" t="s">
        <v>56</v>
      </c>
      <c r="E110" t="s">
        <v>53</v>
      </c>
      <c r="F110">
        <v>3</v>
      </c>
      <c r="G110">
        <v>1</v>
      </c>
      <c r="H110" t="s">
        <v>32</v>
      </c>
      <c r="I110">
        <v>2</v>
      </c>
      <c r="J110">
        <v>0</v>
      </c>
      <c r="K110" t="s">
        <v>32</v>
      </c>
      <c r="L110" t="s">
        <v>48</v>
      </c>
      <c r="M110">
        <v>10</v>
      </c>
      <c r="N110">
        <v>8</v>
      </c>
      <c r="O110">
        <v>4</v>
      </c>
      <c r="P110">
        <v>2</v>
      </c>
      <c r="Q110">
        <v>11</v>
      </c>
      <c r="R110">
        <v>12</v>
      </c>
      <c r="S110">
        <v>7</v>
      </c>
      <c r="T110">
        <v>3</v>
      </c>
      <c r="U110">
        <v>1</v>
      </c>
      <c r="V110">
        <v>3</v>
      </c>
      <c r="W110">
        <v>0</v>
      </c>
      <c r="X110">
        <v>0</v>
      </c>
    </row>
    <row r="111" spans="1:24" x14ac:dyDescent="0.25">
      <c r="A111" t="s">
        <v>24</v>
      </c>
      <c r="B111" s="1">
        <v>44856</v>
      </c>
      <c r="C111" s="2">
        <v>0.72916666666666663</v>
      </c>
      <c r="D111" t="s">
        <v>47</v>
      </c>
      <c r="E111" t="s">
        <v>52</v>
      </c>
      <c r="F111">
        <v>1</v>
      </c>
      <c r="G111">
        <v>1</v>
      </c>
      <c r="H111" t="s">
        <v>31</v>
      </c>
      <c r="I111">
        <v>0</v>
      </c>
      <c r="J111">
        <v>0</v>
      </c>
      <c r="K111" t="s">
        <v>31</v>
      </c>
      <c r="L111" t="s">
        <v>63</v>
      </c>
      <c r="M111">
        <v>6</v>
      </c>
      <c r="N111">
        <v>13</v>
      </c>
      <c r="O111">
        <v>2</v>
      </c>
      <c r="P111">
        <v>6</v>
      </c>
      <c r="Q111">
        <v>8</v>
      </c>
      <c r="R111">
        <v>10</v>
      </c>
      <c r="S111">
        <v>6</v>
      </c>
      <c r="T111">
        <v>4</v>
      </c>
      <c r="U111">
        <v>1</v>
      </c>
      <c r="V111">
        <v>4</v>
      </c>
      <c r="W111">
        <v>0</v>
      </c>
      <c r="X111">
        <v>0</v>
      </c>
    </row>
    <row r="112" spans="1:24" x14ac:dyDescent="0.25">
      <c r="A112" t="s">
        <v>24</v>
      </c>
      <c r="B112" s="1">
        <v>44857</v>
      </c>
      <c r="C112" s="2">
        <v>0.58333333333333337</v>
      </c>
      <c r="D112" t="s">
        <v>35</v>
      </c>
      <c r="E112" t="s">
        <v>50</v>
      </c>
      <c r="F112">
        <v>4</v>
      </c>
      <c r="G112">
        <v>0</v>
      </c>
      <c r="H112" t="s">
        <v>32</v>
      </c>
      <c r="I112">
        <v>3</v>
      </c>
      <c r="J112">
        <v>0</v>
      </c>
      <c r="K112" t="s">
        <v>32</v>
      </c>
      <c r="L112" t="s">
        <v>58</v>
      </c>
      <c r="M112">
        <v>19</v>
      </c>
      <c r="N112">
        <v>12</v>
      </c>
      <c r="O112">
        <v>11</v>
      </c>
      <c r="P112">
        <v>3</v>
      </c>
      <c r="Q112">
        <v>14</v>
      </c>
      <c r="R112">
        <v>11</v>
      </c>
      <c r="S112">
        <v>7</v>
      </c>
      <c r="T112">
        <v>6</v>
      </c>
      <c r="U112">
        <v>1</v>
      </c>
      <c r="V112">
        <v>0</v>
      </c>
      <c r="W112">
        <v>0</v>
      </c>
      <c r="X112">
        <v>0</v>
      </c>
    </row>
    <row r="113" spans="1:24" x14ac:dyDescent="0.25">
      <c r="A113" t="s">
        <v>24</v>
      </c>
      <c r="B113" s="1">
        <v>44857</v>
      </c>
      <c r="C113" s="2">
        <v>0.58333333333333337</v>
      </c>
      <c r="D113" t="s">
        <v>37</v>
      </c>
      <c r="E113" t="s">
        <v>29</v>
      </c>
      <c r="F113">
        <v>2</v>
      </c>
      <c r="G113">
        <v>3</v>
      </c>
      <c r="H113" t="s">
        <v>27</v>
      </c>
      <c r="I113">
        <v>1</v>
      </c>
      <c r="J113">
        <v>1</v>
      </c>
      <c r="K113" t="s">
        <v>31</v>
      </c>
      <c r="L113" t="s">
        <v>28</v>
      </c>
      <c r="M113">
        <v>14</v>
      </c>
      <c r="N113">
        <v>11</v>
      </c>
      <c r="O113">
        <v>5</v>
      </c>
      <c r="P113">
        <v>5</v>
      </c>
      <c r="Q113">
        <v>12</v>
      </c>
      <c r="R113">
        <v>8</v>
      </c>
      <c r="S113">
        <v>3</v>
      </c>
      <c r="T113">
        <v>6</v>
      </c>
      <c r="U113">
        <v>1</v>
      </c>
      <c r="V113">
        <v>1</v>
      </c>
      <c r="W113">
        <v>0</v>
      </c>
      <c r="X113">
        <v>0</v>
      </c>
    </row>
    <row r="114" spans="1:24" x14ac:dyDescent="0.25">
      <c r="A114" t="s">
        <v>24</v>
      </c>
      <c r="B114" s="1">
        <v>44857</v>
      </c>
      <c r="C114" s="2">
        <v>0.58333333333333337</v>
      </c>
      <c r="D114" t="s">
        <v>44</v>
      </c>
      <c r="E114" t="s">
        <v>26</v>
      </c>
      <c r="F114">
        <v>1</v>
      </c>
      <c r="G114">
        <v>1</v>
      </c>
      <c r="H114" t="s">
        <v>31</v>
      </c>
      <c r="I114">
        <v>0</v>
      </c>
      <c r="J114">
        <v>1</v>
      </c>
      <c r="K114" t="s">
        <v>27</v>
      </c>
      <c r="L114" t="s">
        <v>39</v>
      </c>
      <c r="M114">
        <v>10</v>
      </c>
      <c r="N114">
        <v>12</v>
      </c>
      <c r="O114">
        <v>3</v>
      </c>
      <c r="P114">
        <v>3</v>
      </c>
      <c r="Q114">
        <v>11</v>
      </c>
      <c r="R114">
        <v>8</v>
      </c>
      <c r="S114">
        <v>9</v>
      </c>
      <c r="T114">
        <v>4</v>
      </c>
      <c r="U114">
        <v>2</v>
      </c>
      <c r="V114">
        <v>1</v>
      </c>
      <c r="W114">
        <v>0</v>
      </c>
      <c r="X114">
        <v>0</v>
      </c>
    </row>
    <row r="115" spans="1:24" x14ac:dyDescent="0.25">
      <c r="A115" t="s">
        <v>24</v>
      </c>
      <c r="B115" s="1">
        <v>44857</v>
      </c>
      <c r="C115" s="2">
        <v>0.58333333333333337</v>
      </c>
      <c r="D115" t="s">
        <v>38</v>
      </c>
      <c r="E115" t="s">
        <v>49</v>
      </c>
      <c r="F115">
        <v>0</v>
      </c>
      <c r="G115">
        <v>4</v>
      </c>
      <c r="H115" t="s">
        <v>27</v>
      </c>
      <c r="I115">
        <v>0</v>
      </c>
      <c r="J115">
        <v>2</v>
      </c>
      <c r="K115" t="s">
        <v>27</v>
      </c>
      <c r="L115" t="s">
        <v>57</v>
      </c>
      <c r="M115">
        <v>21</v>
      </c>
      <c r="N115">
        <v>5</v>
      </c>
      <c r="O115">
        <v>5</v>
      </c>
      <c r="P115">
        <v>4</v>
      </c>
      <c r="Q115">
        <v>10</v>
      </c>
      <c r="R115">
        <v>13</v>
      </c>
      <c r="S115">
        <v>9</v>
      </c>
      <c r="T115">
        <v>2</v>
      </c>
      <c r="U115">
        <v>2</v>
      </c>
      <c r="V115">
        <v>1</v>
      </c>
      <c r="W115">
        <v>0</v>
      </c>
      <c r="X115">
        <v>0</v>
      </c>
    </row>
    <row r="116" spans="1:24" x14ac:dyDescent="0.25">
      <c r="A116" t="s">
        <v>24</v>
      </c>
      <c r="B116" s="1">
        <v>44857</v>
      </c>
      <c r="C116" s="2">
        <v>0.6875</v>
      </c>
      <c r="D116" t="s">
        <v>43</v>
      </c>
      <c r="E116" t="s">
        <v>40</v>
      </c>
      <c r="F116">
        <v>1</v>
      </c>
      <c r="G116">
        <v>2</v>
      </c>
      <c r="H116" t="s">
        <v>27</v>
      </c>
      <c r="I116">
        <v>0</v>
      </c>
      <c r="J116">
        <v>2</v>
      </c>
      <c r="K116" t="s">
        <v>27</v>
      </c>
      <c r="L116" t="s">
        <v>51</v>
      </c>
      <c r="M116">
        <v>17</v>
      </c>
      <c r="N116">
        <v>13</v>
      </c>
      <c r="O116">
        <v>5</v>
      </c>
      <c r="P116">
        <v>5</v>
      </c>
      <c r="Q116">
        <v>12</v>
      </c>
      <c r="R116">
        <v>6</v>
      </c>
      <c r="S116">
        <v>6</v>
      </c>
      <c r="T116">
        <v>7</v>
      </c>
      <c r="U116">
        <v>4</v>
      </c>
      <c r="V116">
        <v>2</v>
      </c>
      <c r="W116">
        <v>0</v>
      </c>
      <c r="X116">
        <v>0</v>
      </c>
    </row>
    <row r="117" spans="1:24" x14ac:dyDescent="0.25">
      <c r="A117" t="s">
        <v>24</v>
      </c>
      <c r="B117" s="1">
        <v>44858</v>
      </c>
      <c r="C117" s="2">
        <v>0.83333333333333337</v>
      </c>
      <c r="D117" t="s">
        <v>55</v>
      </c>
      <c r="E117" t="s">
        <v>34</v>
      </c>
      <c r="F117">
        <v>2</v>
      </c>
      <c r="G117">
        <v>0</v>
      </c>
      <c r="H117" t="s">
        <v>32</v>
      </c>
      <c r="I117">
        <v>1</v>
      </c>
      <c r="J117">
        <v>0</v>
      </c>
      <c r="K117" t="s">
        <v>32</v>
      </c>
      <c r="L117" t="s">
        <v>60</v>
      </c>
      <c r="M117">
        <v>20</v>
      </c>
      <c r="N117">
        <v>5</v>
      </c>
      <c r="O117">
        <v>4</v>
      </c>
      <c r="P117">
        <v>3</v>
      </c>
      <c r="Q117">
        <v>9</v>
      </c>
      <c r="R117">
        <v>11</v>
      </c>
      <c r="S117">
        <v>5</v>
      </c>
      <c r="T117">
        <v>0</v>
      </c>
      <c r="U117">
        <v>0</v>
      </c>
      <c r="V117">
        <v>2</v>
      </c>
      <c r="W117">
        <v>0</v>
      </c>
      <c r="X117">
        <v>0</v>
      </c>
    </row>
    <row r="118" spans="1:24" x14ac:dyDescent="0.25">
      <c r="A118" t="s">
        <v>24</v>
      </c>
      <c r="B118" s="1">
        <v>44863</v>
      </c>
      <c r="C118" s="2">
        <v>0.52083333333333337</v>
      </c>
      <c r="D118" t="s">
        <v>49</v>
      </c>
      <c r="E118" t="s">
        <v>56</v>
      </c>
      <c r="F118">
        <v>0</v>
      </c>
      <c r="G118">
        <v>1</v>
      </c>
      <c r="H118" t="s">
        <v>27</v>
      </c>
      <c r="I118">
        <v>0</v>
      </c>
      <c r="J118">
        <v>0</v>
      </c>
      <c r="K118" t="s">
        <v>31</v>
      </c>
      <c r="L118" t="s">
        <v>39</v>
      </c>
      <c r="M118">
        <v>10</v>
      </c>
      <c r="N118">
        <v>15</v>
      </c>
      <c r="O118">
        <v>5</v>
      </c>
      <c r="P118">
        <v>5</v>
      </c>
      <c r="Q118">
        <v>5</v>
      </c>
      <c r="R118">
        <v>10</v>
      </c>
      <c r="S118">
        <v>3</v>
      </c>
      <c r="T118">
        <v>10</v>
      </c>
      <c r="U118">
        <v>0</v>
      </c>
      <c r="V118">
        <v>0</v>
      </c>
      <c r="W118">
        <v>0</v>
      </c>
      <c r="X118">
        <v>0</v>
      </c>
    </row>
    <row r="119" spans="1:24" x14ac:dyDescent="0.25">
      <c r="A119" t="s">
        <v>24</v>
      </c>
      <c r="B119" s="1">
        <v>44863</v>
      </c>
      <c r="C119" s="2">
        <v>0.625</v>
      </c>
      <c r="D119" t="s">
        <v>34</v>
      </c>
      <c r="E119" t="s">
        <v>43</v>
      </c>
      <c r="F119">
        <v>2</v>
      </c>
      <c r="G119">
        <v>3</v>
      </c>
      <c r="H119" t="s">
        <v>27</v>
      </c>
      <c r="I119">
        <v>1</v>
      </c>
      <c r="J119">
        <v>0</v>
      </c>
      <c r="K119" t="s">
        <v>32</v>
      </c>
      <c r="L119" t="s">
        <v>28</v>
      </c>
      <c r="M119">
        <v>6</v>
      </c>
      <c r="N119">
        <v>23</v>
      </c>
      <c r="O119">
        <v>4</v>
      </c>
      <c r="P119">
        <v>7</v>
      </c>
      <c r="Q119">
        <v>10</v>
      </c>
      <c r="R119">
        <v>5</v>
      </c>
      <c r="S119">
        <v>2</v>
      </c>
      <c r="T119">
        <v>19</v>
      </c>
      <c r="U119">
        <v>1</v>
      </c>
      <c r="V119">
        <v>2</v>
      </c>
      <c r="W119">
        <v>0</v>
      </c>
      <c r="X119">
        <v>0</v>
      </c>
    </row>
    <row r="120" spans="1:24" x14ac:dyDescent="0.25">
      <c r="A120" t="s">
        <v>24</v>
      </c>
      <c r="B120" s="1">
        <v>44863</v>
      </c>
      <c r="C120" s="2">
        <v>0.625</v>
      </c>
      <c r="D120" t="s">
        <v>50</v>
      </c>
      <c r="E120" t="s">
        <v>38</v>
      </c>
      <c r="F120">
        <v>1</v>
      </c>
      <c r="G120">
        <v>1</v>
      </c>
      <c r="H120" t="s">
        <v>31</v>
      </c>
      <c r="I120">
        <v>0</v>
      </c>
      <c r="J120">
        <v>0</v>
      </c>
      <c r="K120" t="s">
        <v>31</v>
      </c>
      <c r="L120" t="s">
        <v>67</v>
      </c>
      <c r="M120">
        <v>12</v>
      </c>
      <c r="N120">
        <v>14</v>
      </c>
      <c r="O120">
        <v>3</v>
      </c>
      <c r="P120">
        <v>4</v>
      </c>
      <c r="Q120">
        <v>10</v>
      </c>
      <c r="R120">
        <v>17</v>
      </c>
      <c r="S120">
        <v>3</v>
      </c>
      <c r="T120">
        <v>6</v>
      </c>
      <c r="U120">
        <v>3</v>
      </c>
      <c r="V120">
        <v>3</v>
      </c>
      <c r="W120">
        <v>0</v>
      </c>
      <c r="X120">
        <v>1</v>
      </c>
    </row>
    <row r="121" spans="1:24" x14ac:dyDescent="0.25">
      <c r="A121" t="s">
        <v>24</v>
      </c>
      <c r="B121" s="1">
        <v>44863</v>
      </c>
      <c r="C121" s="2">
        <v>0.625</v>
      </c>
      <c r="D121" t="s">
        <v>53</v>
      </c>
      <c r="E121" t="s">
        <v>47</v>
      </c>
      <c r="F121">
        <v>4</v>
      </c>
      <c r="G121">
        <v>1</v>
      </c>
      <c r="H121" t="s">
        <v>32</v>
      </c>
      <c r="I121">
        <v>3</v>
      </c>
      <c r="J121">
        <v>0</v>
      </c>
      <c r="K121" t="s">
        <v>32</v>
      </c>
      <c r="L121" t="s">
        <v>33</v>
      </c>
      <c r="M121">
        <v>19</v>
      </c>
      <c r="N121">
        <v>15</v>
      </c>
      <c r="O121">
        <v>9</v>
      </c>
      <c r="P121">
        <v>7</v>
      </c>
      <c r="Q121">
        <v>16</v>
      </c>
      <c r="R121">
        <v>6</v>
      </c>
      <c r="S121">
        <v>8</v>
      </c>
      <c r="T121">
        <v>7</v>
      </c>
      <c r="U121">
        <v>1</v>
      </c>
      <c r="V121">
        <v>2</v>
      </c>
      <c r="W121">
        <v>0</v>
      </c>
      <c r="X121">
        <v>0</v>
      </c>
    </row>
    <row r="122" spans="1:24" x14ac:dyDescent="0.25">
      <c r="A122" t="s">
        <v>24</v>
      </c>
      <c r="B122" s="1">
        <v>44863</v>
      </c>
      <c r="C122" s="2">
        <v>0.625</v>
      </c>
      <c r="D122" t="s">
        <v>25</v>
      </c>
      <c r="E122" t="s">
        <v>44</v>
      </c>
      <c r="F122">
        <v>1</v>
      </c>
      <c r="G122">
        <v>0</v>
      </c>
      <c r="H122" t="s">
        <v>32</v>
      </c>
      <c r="I122">
        <v>1</v>
      </c>
      <c r="J122">
        <v>0</v>
      </c>
      <c r="K122" t="s">
        <v>32</v>
      </c>
      <c r="L122" t="s">
        <v>64</v>
      </c>
      <c r="M122">
        <v>12</v>
      </c>
      <c r="N122">
        <v>14</v>
      </c>
      <c r="O122">
        <v>3</v>
      </c>
      <c r="P122">
        <v>4</v>
      </c>
      <c r="Q122">
        <v>13</v>
      </c>
      <c r="R122">
        <v>12</v>
      </c>
      <c r="S122">
        <v>8</v>
      </c>
      <c r="T122">
        <v>4</v>
      </c>
      <c r="U122">
        <v>3</v>
      </c>
      <c r="V122">
        <v>3</v>
      </c>
      <c r="W122">
        <v>0</v>
      </c>
      <c r="X122">
        <v>0</v>
      </c>
    </row>
    <row r="123" spans="1:24" x14ac:dyDescent="0.25">
      <c r="A123" t="s">
        <v>24</v>
      </c>
      <c r="B123" s="1">
        <v>44863</v>
      </c>
      <c r="C123" s="2">
        <v>0.625</v>
      </c>
      <c r="D123" t="s">
        <v>40</v>
      </c>
      <c r="E123" t="s">
        <v>35</v>
      </c>
      <c r="F123">
        <v>4</v>
      </c>
      <c r="G123">
        <v>0</v>
      </c>
      <c r="H123" t="s">
        <v>32</v>
      </c>
      <c r="I123">
        <v>1</v>
      </c>
      <c r="J123">
        <v>0</v>
      </c>
      <c r="K123" t="s">
        <v>32</v>
      </c>
      <c r="L123" t="s">
        <v>54</v>
      </c>
      <c r="M123">
        <v>20</v>
      </c>
      <c r="N123">
        <v>3</v>
      </c>
      <c r="O123">
        <v>7</v>
      </c>
      <c r="P123">
        <v>0</v>
      </c>
      <c r="Q123">
        <v>11</v>
      </c>
      <c r="R123">
        <v>11</v>
      </c>
      <c r="S123">
        <v>3</v>
      </c>
      <c r="T123">
        <v>0</v>
      </c>
      <c r="U123">
        <v>1</v>
      </c>
      <c r="V123">
        <v>1</v>
      </c>
      <c r="W123">
        <v>0</v>
      </c>
      <c r="X123">
        <v>0</v>
      </c>
    </row>
    <row r="124" spans="1:24" x14ac:dyDescent="0.25">
      <c r="A124" t="s">
        <v>24</v>
      </c>
      <c r="B124" s="1">
        <v>44863</v>
      </c>
      <c r="C124" s="2">
        <v>0.72916666666666663</v>
      </c>
      <c r="D124" t="s">
        <v>29</v>
      </c>
      <c r="E124" t="s">
        <v>46</v>
      </c>
      <c r="F124">
        <v>0</v>
      </c>
      <c r="G124">
        <v>0</v>
      </c>
      <c r="H124" t="s">
        <v>31</v>
      </c>
      <c r="I124">
        <v>0</v>
      </c>
      <c r="J124">
        <v>0</v>
      </c>
      <c r="K124" t="s">
        <v>31</v>
      </c>
      <c r="L124" t="s">
        <v>62</v>
      </c>
      <c r="M124">
        <v>24</v>
      </c>
      <c r="N124">
        <v>9</v>
      </c>
      <c r="O124">
        <v>6</v>
      </c>
      <c r="P124">
        <v>4</v>
      </c>
      <c r="Q124">
        <v>10</v>
      </c>
      <c r="R124">
        <v>8</v>
      </c>
      <c r="S124">
        <v>13</v>
      </c>
      <c r="T124">
        <v>4</v>
      </c>
      <c r="U124">
        <v>2</v>
      </c>
      <c r="V124">
        <v>1</v>
      </c>
      <c r="W124">
        <v>0</v>
      </c>
      <c r="X124">
        <v>0</v>
      </c>
    </row>
    <row r="125" spans="1:24" x14ac:dyDescent="0.25">
      <c r="A125" t="s">
        <v>24</v>
      </c>
      <c r="B125" s="1">
        <v>44863</v>
      </c>
      <c r="C125" s="2">
        <v>0.82291666666666663</v>
      </c>
      <c r="D125" t="s">
        <v>30</v>
      </c>
      <c r="E125" t="s">
        <v>37</v>
      </c>
      <c r="F125">
        <v>1</v>
      </c>
      <c r="G125">
        <v>2</v>
      </c>
      <c r="H125" t="s">
        <v>27</v>
      </c>
      <c r="I125">
        <v>1</v>
      </c>
      <c r="J125">
        <v>1</v>
      </c>
      <c r="K125" t="s">
        <v>31</v>
      </c>
      <c r="L125" t="s">
        <v>57</v>
      </c>
      <c r="M125">
        <v>22</v>
      </c>
      <c r="N125">
        <v>14</v>
      </c>
      <c r="O125">
        <v>10</v>
      </c>
      <c r="P125">
        <v>6</v>
      </c>
      <c r="Q125">
        <v>9</v>
      </c>
      <c r="R125">
        <v>3</v>
      </c>
      <c r="S125">
        <v>14</v>
      </c>
      <c r="T125">
        <v>5</v>
      </c>
      <c r="U125">
        <v>0</v>
      </c>
      <c r="V125">
        <v>1</v>
      </c>
      <c r="W125">
        <v>0</v>
      </c>
      <c r="X125">
        <v>0</v>
      </c>
    </row>
    <row r="126" spans="1:24" x14ac:dyDescent="0.25">
      <c r="A126" t="s">
        <v>24</v>
      </c>
      <c r="B126" s="1">
        <v>44864</v>
      </c>
      <c r="C126" s="2">
        <v>0.58333333333333337</v>
      </c>
      <c r="D126" t="s">
        <v>26</v>
      </c>
      <c r="E126" t="s">
        <v>41</v>
      </c>
      <c r="F126">
        <v>5</v>
      </c>
      <c r="G126">
        <v>0</v>
      </c>
      <c r="H126" t="s">
        <v>32</v>
      </c>
      <c r="I126">
        <v>1</v>
      </c>
      <c r="J126">
        <v>0</v>
      </c>
      <c r="K126" t="s">
        <v>32</v>
      </c>
      <c r="L126" t="s">
        <v>42</v>
      </c>
      <c r="M126">
        <v>24</v>
      </c>
      <c r="N126">
        <v>5</v>
      </c>
      <c r="O126">
        <v>10</v>
      </c>
      <c r="P126">
        <v>2</v>
      </c>
      <c r="Q126">
        <v>9</v>
      </c>
      <c r="R126">
        <v>8</v>
      </c>
      <c r="S126">
        <v>9</v>
      </c>
      <c r="T126">
        <v>4</v>
      </c>
      <c r="U126">
        <v>0</v>
      </c>
      <c r="V126">
        <v>1</v>
      </c>
      <c r="W126">
        <v>0</v>
      </c>
      <c r="X126">
        <v>0</v>
      </c>
    </row>
    <row r="127" spans="1:24" x14ac:dyDescent="0.25">
      <c r="A127" t="s">
        <v>24</v>
      </c>
      <c r="B127" s="1">
        <v>44864</v>
      </c>
      <c r="C127" s="2">
        <v>0.67708333333333337</v>
      </c>
      <c r="D127" t="s">
        <v>52</v>
      </c>
      <c r="E127" t="s">
        <v>55</v>
      </c>
      <c r="F127">
        <v>1</v>
      </c>
      <c r="G127">
        <v>0</v>
      </c>
      <c r="H127" t="s">
        <v>32</v>
      </c>
      <c r="I127">
        <v>1</v>
      </c>
      <c r="J127">
        <v>0</v>
      </c>
      <c r="K127" t="s">
        <v>32</v>
      </c>
      <c r="L127" t="s">
        <v>66</v>
      </c>
      <c r="M127">
        <v>16</v>
      </c>
      <c r="N127">
        <v>13</v>
      </c>
      <c r="O127">
        <v>3</v>
      </c>
      <c r="P127">
        <v>5</v>
      </c>
      <c r="Q127">
        <v>12</v>
      </c>
      <c r="R127">
        <v>10</v>
      </c>
      <c r="S127">
        <v>5</v>
      </c>
      <c r="T127">
        <v>10</v>
      </c>
      <c r="U127">
        <v>1</v>
      </c>
      <c r="V127">
        <v>3</v>
      </c>
      <c r="W127">
        <v>0</v>
      </c>
      <c r="X127">
        <v>0</v>
      </c>
    </row>
    <row r="128" spans="1:24" x14ac:dyDescent="0.25">
      <c r="A128" t="s">
        <v>24</v>
      </c>
      <c r="B128" s="1">
        <v>44870</v>
      </c>
      <c r="C128" s="2">
        <v>0.625</v>
      </c>
      <c r="D128" t="s">
        <v>37</v>
      </c>
      <c r="E128" t="s">
        <v>34</v>
      </c>
      <c r="F128">
        <v>4</v>
      </c>
      <c r="G128">
        <v>3</v>
      </c>
      <c r="H128" t="s">
        <v>32</v>
      </c>
      <c r="I128">
        <v>1</v>
      </c>
      <c r="J128">
        <v>2</v>
      </c>
      <c r="K128" t="s">
        <v>27</v>
      </c>
      <c r="L128" t="s">
        <v>61</v>
      </c>
      <c r="M128">
        <v>18</v>
      </c>
      <c r="N128">
        <v>9</v>
      </c>
      <c r="O128">
        <v>4</v>
      </c>
      <c r="P128">
        <v>6</v>
      </c>
      <c r="Q128">
        <v>16</v>
      </c>
      <c r="R128">
        <v>10</v>
      </c>
      <c r="S128">
        <v>13</v>
      </c>
      <c r="T128">
        <v>3</v>
      </c>
      <c r="U128">
        <v>2</v>
      </c>
      <c r="V128">
        <v>2</v>
      </c>
      <c r="W128">
        <v>0</v>
      </c>
      <c r="X128">
        <v>0</v>
      </c>
    </row>
    <row r="129" spans="1:24" x14ac:dyDescent="0.25">
      <c r="A129" t="s">
        <v>24</v>
      </c>
      <c r="B129" s="1">
        <v>44870</v>
      </c>
      <c r="C129" s="2">
        <v>0.625</v>
      </c>
      <c r="D129" t="s">
        <v>56</v>
      </c>
      <c r="E129" t="s">
        <v>29</v>
      </c>
      <c r="F129">
        <v>2</v>
      </c>
      <c r="G129">
        <v>1</v>
      </c>
      <c r="H129" t="s">
        <v>32</v>
      </c>
      <c r="I129">
        <v>1</v>
      </c>
      <c r="J129">
        <v>1</v>
      </c>
      <c r="K129" t="s">
        <v>31</v>
      </c>
      <c r="L129" t="s">
        <v>58</v>
      </c>
      <c r="M129">
        <v>16</v>
      </c>
      <c r="N129">
        <v>4</v>
      </c>
      <c r="O129">
        <v>5</v>
      </c>
      <c r="P129">
        <v>2</v>
      </c>
      <c r="Q129">
        <v>6</v>
      </c>
      <c r="R129">
        <v>11</v>
      </c>
      <c r="S129">
        <v>9</v>
      </c>
      <c r="T129">
        <v>0</v>
      </c>
      <c r="U129">
        <v>2</v>
      </c>
      <c r="V129">
        <v>4</v>
      </c>
      <c r="W129">
        <v>1</v>
      </c>
      <c r="X129">
        <v>0</v>
      </c>
    </row>
    <row r="130" spans="1:24" x14ac:dyDescent="0.25">
      <c r="A130" t="s">
        <v>24</v>
      </c>
      <c r="B130" s="1">
        <v>44870</v>
      </c>
      <c r="C130" s="2">
        <v>0.625</v>
      </c>
      <c r="D130" t="s">
        <v>41</v>
      </c>
      <c r="E130" t="s">
        <v>50</v>
      </c>
      <c r="F130">
        <v>2</v>
      </c>
      <c r="G130">
        <v>2</v>
      </c>
      <c r="H130" t="s">
        <v>31</v>
      </c>
      <c r="I130">
        <v>1</v>
      </c>
      <c r="J130">
        <v>1</v>
      </c>
      <c r="K130" t="s">
        <v>31</v>
      </c>
      <c r="L130" t="s">
        <v>45</v>
      </c>
      <c r="M130">
        <v>15</v>
      </c>
      <c r="N130">
        <v>6</v>
      </c>
      <c r="O130">
        <v>7</v>
      </c>
      <c r="P130">
        <v>2</v>
      </c>
      <c r="Q130">
        <v>10</v>
      </c>
      <c r="R130">
        <v>11</v>
      </c>
      <c r="S130">
        <v>3</v>
      </c>
      <c r="T130">
        <v>3</v>
      </c>
      <c r="U130">
        <v>2</v>
      </c>
      <c r="V130">
        <v>2</v>
      </c>
      <c r="W130">
        <v>0</v>
      </c>
      <c r="X130">
        <v>0</v>
      </c>
    </row>
    <row r="131" spans="1:24" x14ac:dyDescent="0.25">
      <c r="A131" t="s">
        <v>24</v>
      </c>
      <c r="B131" s="1">
        <v>44870</v>
      </c>
      <c r="C131" s="2">
        <v>0.625</v>
      </c>
      <c r="D131" t="s">
        <v>38</v>
      </c>
      <c r="E131" t="s">
        <v>53</v>
      </c>
      <c r="F131">
        <v>2</v>
      </c>
      <c r="G131">
        <v>3</v>
      </c>
      <c r="H131" t="s">
        <v>27</v>
      </c>
      <c r="I131">
        <v>2</v>
      </c>
      <c r="J131">
        <v>2</v>
      </c>
      <c r="K131" t="s">
        <v>31</v>
      </c>
      <c r="L131" t="s">
        <v>59</v>
      </c>
      <c r="M131">
        <v>8</v>
      </c>
      <c r="N131">
        <v>19</v>
      </c>
      <c r="O131">
        <v>5</v>
      </c>
      <c r="P131">
        <v>8</v>
      </c>
      <c r="Q131">
        <v>15</v>
      </c>
      <c r="R131">
        <v>11</v>
      </c>
      <c r="S131">
        <v>4</v>
      </c>
      <c r="T131">
        <v>9</v>
      </c>
      <c r="U131">
        <v>2</v>
      </c>
      <c r="V131">
        <v>0</v>
      </c>
      <c r="W131">
        <v>1</v>
      </c>
      <c r="X131">
        <v>0</v>
      </c>
    </row>
    <row r="132" spans="1:24" x14ac:dyDescent="0.25">
      <c r="A132" t="s">
        <v>24</v>
      </c>
      <c r="B132" s="1">
        <v>44870</v>
      </c>
      <c r="C132" s="2">
        <v>0.72916666666666663</v>
      </c>
      <c r="D132" t="s">
        <v>46</v>
      </c>
      <c r="E132" t="s">
        <v>49</v>
      </c>
      <c r="F132">
        <v>0</v>
      </c>
      <c r="G132">
        <v>2</v>
      </c>
      <c r="H132" t="s">
        <v>27</v>
      </c>
      <c r="I132">
        <v>0</v>
      </c>
      <c r="J132">
        <v>1</v>
      </c>
      <c r="K132" t="s">
        <v>27</v>
      </c>
      <c r="L132" t="s">
        <v>60</v>
      </c>
      <c r="M132">
        <v>12</v>
      </c>
      <c r="N132">
        <v>22</v>
      </c>
      <c r="O132">
        <v>2</v>
      </c>
      <c r="P132">
        <v>8</v>
      </c>
      <c r="Q132">
        <v>9</v>
      </c>
      <c r="R132">
        <v>5</v>
      </c>
      <c r="S132">
        <v>8</v>
      </c>
      <c r="T132">
        <v>3</v>
      </c>
      <c r="U132">
        <v>0</v>
      </c>
      <c r="V132">
        <v>0</v>
      </c>
      <c r="W132">
        <v>0</v>
      </c>
      <c r="X132">
        <v>0</v>
      </c>
    </row>
    <row r="133" spans="1:24" x14ac:dyDescent="0.25">
      <c r="A133" t="s">
        <v>24</v>
      </c>
      <c r="B133" s="1">
        <v>44871</v>
      </c>
      <c r="C133" s="2">
        <v>0.5</v>
      </c>
      <c r="D133" t="s">
        <v>47</v>
      </c>
      <c r="E133" t="s">
        <v>26</v>
      </c>
      <c r="F133">
        <v>0</v>
      </c>
      <c r="G133">
        <v>1</v>
      </c>
      <c r="H133" t="s">
        <v>27</v>
      </c>
      <c r="I133">
        <v>0</v>
      </c>
      <c r="J133">
        <v>0</v>
      </c>
      <c r="K133" t="s">
        <v>31</v>
      </c>
      <c r="L133" t="s">
        <v>57</v>
      </c>
      <c r="M133">
        <v>5</v>
      </c>
      <c r="N133">
        <v>14</v>
      </c>
      <c r="O133">
        <v>1</v>
      </c>
      <c r="P133">
        <v>2</v>
      </c>
      <c r="Q133">
        <v>20</v>
      </c>
      <c r="R133">
        <v>13</v>
      </c>
      <c r="S133">
        <v>4</v>
      </c>
      <c r="T133">
        <v>6</v>
      </c>
      <c r="U133">
        <v>5</v>
      </c>
      <c r="V133">
        <v>2</v>
      </c>
      <c r="W133">
        <v>0</v>
      </c>
      <c r="X133">
        <v>0</v>
      </c>
    </row>
    <row r="134" spans="1:24" x14ac:dyDescent="0.25">
      <c r="A134" t="s">
        <v>24</v>
      </c>
      <c r="B134" s="1">
        <v>44871</v>
      </c>
      <c r="C134" s="2">
        <v>0.58333333333333337</v>
      </c>
      <c r="D134" t="s">
        <v>35</v>
      </c>
      <c r="E134" t="s">
        <v>52</v>
      </c>
      <c r="F134">
        <v>3</v>
      </c>
      <c r="G134">
        <v>1</v>
      </c>
      <c r="H134" t="s">
        <v>32</v>
      </c>
      <c r="I134">
        <v>2</v>
      </c>
      <c r="J134">
        <v>1</v>
      </c>
      <c r="K134" t="s">
        <v>32</v>
      </c>
      <c r="L134" t="s">
        <v>28</v>
      </c>
      <c r="M134">
        <v>6</v>
      </c>
      <c r="N134">
        <v>8</v>
      </c>
      <c r="O134">
        <v>4</v>
      </c>
      <c r="P134">
        <v>3</v>
      </c>
      <c r="Q134">
        <v>6</v>
      </c>
      <c r="R134">
        <v>12</v>
      </c>
      <c r="S134">
        <v>3</v>
      </c>
      <c r="T134">
        <v>5</v>
      </c>
      <c r="U134">
        <v>3</v>
      </c>
      <c r="V134">
        <v>3</v>
      </c>
      <c r="W134">
        <v>0</v>
      </c>
      <c r="X134">
        <v>0</v>
      </c>
    </row>
    <row r="135" spans="1:24" x14ac:dyDescent="0.25">
      <c r="A135" t="s">
        <v>24</v>
      </c>
      <c r="B135" s="1">
        <v>44871</v>
      </c>
      <c r="C135" s="2">
        <v>0.58333333333333337</v>
      </c>
      <c r="D135" t="s">
        <v>44</v>
      </c>
      <c r="E135" t="s">
        <v>40</v>
      </c>
      <c r="F135">
        <v>1</v>
      </c>
      <c r="G135">
        <v>4</v>
      </c>
      <c r="H135" t="s">
        <v>27</v>
      </c>
      <c r="I135">
        <v>0</v>
      </c>
      <c r="J135">
        <v>1</v>
      </c>
      <c r="K135" t="s">
        <v>27</v>
      </c>
      <c r="L135" t="s">
        <v>63</v>
      </c>
      <c r="M135">
        <v>16</v>
      </c>
      <c r="N135">
        <v>7</v>
      </c>
      <c r="O135">
        <v>5</v>
      </c>
      <c r="P135">
        <v>4</v>
      </c>
      <c r="Q135">
        <v>7</v>
      </c>
      <c r="R135">
        <v>10</v>
      </c>
      <c r="S135">
        <v>8</v>
      </c>
      <c r="T135">
        <v>2</v>
      </c>
      <c r="U135">
        <v>1</v>
      </c>
      <c r="V135">
        <v>0</v>
      </c>
      <c r="W135">
        <v>0</v>
      </c>
      <c r="X135">
        <v>0</v>
      </c>
    </row>
    <row r="136" spans="1:24" x14ac:dyDescent="0.25">
      <c r="A136" t="s">
        <v>24</v>
      </c>
      <c r="B136" s="1">
        <v>44871</v>
      </c>
      <c r="C136" s="2">
        <v>0.58333333333333337</v>
      </c>
      <c r="D136" t="s">
        <v>55</v>
      </c>
      <c r="E136" t="s">
        <v>25</v>
      </c>
      <c r="F136">
        <v>1</v>
      </c>
      <c r="G136">
        <v>2</v>
      </c>
      <c r="H136" t="s">
        <v>27</v>
      </c>
      <c r="I136">
        <v>1</v>
      </c>
      <c r="J136">
        <v>1</v>
      </c>
      <c r="K136" t="s">
        <v>31</v>
      </c>
      <c r="L136" t="s">
        <v>54</v>
      </c>
      <c r="M136">
        <v>5</v>
      </c>
      <c r="N136">
        <v>15</v>
      </c>
      <c r="O136">
        <v>2</v>
      </c>
      <c r="P136">
        <v>6</v>
      </c>
      <c r="Q136">
        <v>10</v>
      </c>
      <c r="R136">
        <v>7</v>
      </c>
      <c r="S136">
        <v>2</v>
      </c>
      <c r="T136">
        <v>5</v>
      </c>
      <c r="U136">
        <v>1</v>
      </c>
      <c r="V136">
        <v>1</v>
      </c>
      <c r="W136">
        <v>0</v>
      </c>
      <c r="X136">
        <v>0</v>
      </c>
    </row>
    <row r="137" spans="1:24" x14ac:dyDescent="0.25">
      <c r="A137" t="s">
        <v>24</v>
      </c>
      <c r="B137" s="1">
        <v>44871</v>
      </c>
      <c r="C137" s="2">
        <v>0.6875</v>
      </c>
      <c r="D137" t="s">
        <v>43</v>
      </c>
      <c r="E137" t="s">
        <v>30</v>
      </c>
      <c r="F137">
        <v>1</v>
      </c>
      <c r="G137">
        <v>2</v>
      </c>
      <c r="H137" t="s">
        <v>27</v>
      </c>
      <c r="I137">
        <v>0</v>
      </c>
      <c r="J137">
        <v>2</v>
      </c>
      <c r="K137" t="s">
        <v>27</v>
      </c>
      <c r="L137" t="s">
        <v>33</v>
      </c>
      <c r="M137">
        <v>14</v>
      </c>
      <c r="N137">
        <v>13</v>
      </c>
      <c r="O137">
        <v>5</v>
      </c>
      <c r="P137">
        <v>6</v>
      </c>
      <c r="Q137">
        <v>10</v>
      </c>
      <c r="R137">
        <v>8</v>
      </c>
      <c r="S137">
        <v>5</v>
      </c>
      <c r="T137">
        <v>3</v>
      </c>
      <c r="U137">
        <v>0</v>
      </c>
      <c r="V137">
        <v>0</v>
      </c>
      <c r="W137">
        <v>0</v>
      </c>
      <c r="X137">
        <v>0</v>
      </c>
    </row>
    <row r="138" spans="1:24" x14ac:dyDescent="0.25">
      <c r="A138" t="s">
        <v>24</v>
      </c>
      <c r="B138" s="1">
        <v>44877</v>
      </c>
      <c r="C138" s="2">
        <v>0.52083333333333337</v>
      </c>
      <c r="D138" t="s">
        <v>56</v>
      </c>
      <c r="E138" t="s">
        <v>50</v>
      </c>
      <c r="F138">
        <v>1</v>
      </c>
      <c r="G138">
        <v>2</v>
      </c>
      <c r="H138" t="s">
        <v>27</v>
      </c>
      <c r="I138">
        <v>1</v>
      </c>
      <c r="J138">
        <v>1</v>
      </c>
      <c r="K138" t="s">
        <v>31</v>
      </c>
      <c r="L138" t="s">
        <v>36</v>
      </c>
      <c r="M138">
        <v>29</v>
      </c>
      <c r="N138">
        <v>10</v>
      </c>
      <c r="O138">
        <v>6</v>
      </c>
      <c r="P138">
        <v>8</v>
      </c>
      <c r="Q138">
        <v>9</v>
      </c>
      <c r="R138">
        <v>7</v>
      </c>
      <c r="S138">
        <v>10</v>
      </c>
      <c r="T138">
        <v>2</v>
      </c>
      <c r="U138">
        <v>2</v>
      </c>
      <c r="V138">
        <v>2</v>
      </c>
      <c r="W138">
        <v>0</v>
      </c>
      <c r="X138">
        <v>0</v>
      </c>
    </row>
    <row r="139" spans="1:24" x14ac:dyDescent="0.25">
      <c r="A139" t="s">
        <v>24</v>
      </c>
      <c r="B139" s="1">
        <v>44877</v>
      </c>
      <c r="C139" s="2">
        <v>0.625</v>
      </c>
      <c r="D139" t="s">
        <v>34</v>
      </c>
      <c r="E139" t="s">
        <v>46</v>
      </c>
      <c r="F139">
        <v>3</v>
      </c>
      <c r="G139">
        <v>0</v>
      </c>
      <c r="H139" t="s">
        <v>32</v>
      </c>
      <c r="I139">
        <v>2</v>
      </c>
      <c r="J139">
        <v>0</v>
      </c>
      <c r="K139" t="s">
        <v>32</v>
      </c>
      <c r="L139" t="s">
        <v>48</v>
      </c>
      <c r="M139">
        <v>16</v>
      </c>
      <c r="N139">
        <v>15</v>
      </c>
      <c r="O139">
        <v>9</v>
      </c>
      <c r="P139">
        <v>3</v>
      </c>
      <c r="Q139">
        <v>12</v>
      </c>
      <c r="R139">
        <v>8</v>
      </c>
      <c r="S139">
        <v>3</v>
      </c>
      <c r="T139">
        <v>5</v>
      </c>
      <c r="U139">
        <v>2</v>
      </c>
      <c r="V139">
        <v>0</v>
      </c>
      <c r="W139">
        <v>0</v>
      </c>
      <c r="X139">
        <v>0</v>
      </c>
    </row>
    <row r="140" spans="1:24" x14ac:dyDescent="0.25">
      <c r="A140" t="s">
        <v>24</v>
      </c>
      <c r="B140" s="1">
        <v>44877</v>
      </c>
      <c r="C140" s="2">
        <v>0.625</v>
      </c>
      <c r="D140" t="s">
        <v>30</v>
      </c>
      <c r="E140" t="s">
        <v>44</v>
      </c>
      <c r="F140">
        <v>3</v>
      </c>
      <c r="G140">
        <v>1</v>
      </c>
      <c r="H140" t="s">
        <v>32</v>
      </c>
      <c r="I140">
        <v>3</v>
      </c>
      <c r="J140">
        <v>1</v>
      </c>
      <c r="K140" t="s">
        <v>32</v>
      </c>
      <c r="L140" t="s">
        <v>42</v>
      </c>
      <c r="M140">
        <v>15</v>
      </c>
      <c r="N140">
        <v>9</v>
      </c>
      <c r="O140">
        <v>7</v>
      </c>
      <c r="P140">
        <v>5</v>
      </c>
      <c r="Q140">
        <v>8</v>
      </c>
      <c r="R140">
        <v>8</v>
      </c>
      <c r="S140">
        <v>6</v>
      </c>
      <c r="T140">
        <v>0</v>
      </c>
      <c r="U140">
        <v>0</v>
      </c>
      <c r="V140">
        <v>2</v>
      </c>
      <c r="W140">
        <v>0</v>
      </c>
      <c r="X140">
        <v>0</v>
      </c>
    </row>
    <row r="141" spans="1:24" x14ac:dyDescent="0.25">
      <c r="A141" t="s">
        <v>24</v>
      </c>
      <c r="B141" s="1">
        <v>44877</v>
      </c>
      <c r="C141" s="2">
        <v>0.625</v>
      </c>
      <c r="D141" t="s">
        <v>41</v>
      </c>
      <c r="E141" t="s">
        <v>25</v>
      </c>
      <c r="F141">
        <v>1</v>
      </c>
      <c r="G141">
        <v>0</v>
      </c>
      <c r="H141" t="s">
        <v>32</v>
      </c>
      <c r="I141">
        <v>0</v>
      </c>
      <c r="J141">
        <v>0</v>
      </c>
      <c r="K141" t="s">
        <v>31</v>
      </c>
      <c r="L141" t="s">
        <v>62</v>
      </c>
      <c r="M141">
        <v>9</v>
      </c>
      <c r="N141">
        <v>8</v>
      </c>
      <c r="O141">
        <v>2</v>
      </c>
      <c r="P141">
        <v>0</v>
      </c>
      <c r="Q141">
        <v>11</v>
      </c>
      <c r="R141">
        <v>13</v>
      </c>
      <c r="S141">
        <v>1</v>
      </c>
      <c r="T141">
        <v>5</v>
      </c>
      <c r="U141">
        <v>1</v>
      </c>
      <c r="V141">
        <v>4</v>
      </c>
      <c r="W141">
        <v>0</v>
      </c>
      <c r="X141">
        <v>0</v>
      </c>
    </row>
    <row r="142" spans="1:24" x14ac:dyDescent="0.25">
      <c r="A142" t="s">
        <v>24</v>
      </c>
      <c r="B142" s="1">
        <v>44877</v>
      </c>
      <c r="C142" s="2">
        <v>0.625</v>
      </c>
      <c r="D142" t="s">
        <v>43</v>
      </c>
      <c r="E142" t="s">
        <v>37</v>
      </c>
      <c r="F142">
        <v>4</v>
      </c>
      <c r="G142">
        <v>3</v>
      </c>
      <c r="H142" t="s">
        <v>32</v>
      </c>
      <c r="I142">
        <v>1</v>
      </c>
      <c r="J142">
        <v>2</v>
      </c>
      <c r="K142" t="s">
        <v>27</v>
      </c>
      <c r="L142" t="s">
        <v>64</v>
      </c>
      <c r="M142">
        <v>14</v>
      </c>
      <c r="N142">
        <v>12</v>
      </c>
      <c r="O142">
        <v>8</v>
      </c>
      <c r="P142">
        <v>5</v>
      </c>
      <c r="Q142">
        <v>8</v>
      </c>
      <c r="R142">
        <v>7</v>
      </c>
      <c r="S142">
        <v>9</v>
      </c>
      <c r="T142">
        <v>2</v>
      </c>
      <c r="U142">
        <v>1</v>
      </c>
      <c r="V142">
        <v>1</v>
      </c>
      <c r="W142">
        <v>0</v>
      </c>
      <c r="X142">
        <v>1</v>
      </c>
    </row>
    <row r="143" spans="1:24" x14ac:dyDescent="0.25">
      <c r="A143" t="s">
        <v>24</v>
      </c>
      <c r="B143" s="1">
        <v>44877</v>
      </c>
      <c r="C143" s="2">
        <v>0.625</v>
      </c>
      <c r="D143" t="s">
        <v>55</v>
      </c>
      <c r="E143" t="s">
        <v>49</v>
      </c>
      <c r="F143">
        <v>0</v>
      </c>
      <c r="G143">
        <v>2</v>
      </c>
      <c r="H143" t="s">
        <v>27</v>
      </c>
      <c r="I143">
        <v>0</v>
      </c>
      <c r="J143">
        <v>1</v>
      </c>
      <c r="K143" t="s">
        <v>27</v>
      </c>
      <c r="L143" t="s">
        <v>51</v>
      </c>
      <c r="M143">
        <v>18</v>
      </c>
      <c r="N143">
        <v>9</v>
      </c>
      <c r="O143">
        <v>6</v>
      </c>
      <c r="P143">
        <v>6</v>
      </c>
      <c r="Q143">
        <v>9</v>
      </c>
      <c r="R143">
        <v>8</v>
      </c>
      <c r="S143">
        <v>7</v>
      </c>
      <c r="T143">
        <v>2</v>
      </c>
      <c r="U143">
        <v>3</v>
      </c>
      <c r="V143">
        <v>1</v>
      </c>
      <c r="W143">
        <v>0</v>
      </c>
      <c r="X143">
        <v>0</v>
      </c>
    </row>
    <row r="144" spans="1:24" x14ac:dyDescent="0.25">
      <c r="A144" t="s">
        <v>24</v>
      </c>
      <c r="B144" s="1">
        <v>44877</v>
      </c>
      <c r="C144" s="2">
        <v>0.72916666666666663</v>
      </c>
      <c r="D144" t="s">
        <v>40</v>
      </c>
      <c r="E144" t="s">
        <v>47</v>
      </c>
      <c r="F144">
        <v>1</v>
      </c>
      <c r="G144">
        <v>0</v>
      </c>
      <c r="H144" t="s">
        <v>32</v>
      </c>
      <c r="I144">
        <v>0</v>
      </c>
      <c r="J144">
        <v>0</v>
      </c>
      <c r="K144" t="s">
        <v>31</v>
      </c>
      <c r="L144" t="s">
        <v>39</v>
      </c>
      <c r="M144">
        <v>10</v>
      </c>
      <c r="N144">
        <v>5</v>
      </c>
      <c r="O144">
        <v>3</v>
      </c>
      <c r="P144">
        <v>2</v>
      </c>
      <c r="Q144">
        <v>14</v>
      </c>
      <c r="R144">
        <v>11</v>
      </c>
      <c r="S144">
        <v>5</v>
      </c>
      <c r="T144">
        <v>3</v>
      </c>
      <c r="U144">
        <v>3</v>
      </c>
      <c r="V144">
        <v>2</v>
      </c>
      <c r="W144">
        <v>0</v>
      </c>
      <c r="X144">
        <v>0</v>
      </c>
    </row>
    <row r="145" spans="1:24" x14ac:dyDescent="0.25">
      <c r="A145" t="s">
        <v>24</v>
      </c>
      <c r="B145" s="1">
        <v>44877</v>
      </c>
      <c r="C145" s="2">
        <v>0.82291666666666663</v>
      </c>
      <c r="D145" t="s">
        <v>38</v>
      </c>
      <c r="E145" t="s">
        <v>26</v>
      </c>
      <c r="F145">
        <v>0</v>
      </c>
      <c r="G145">
        <v>2</v>
      </c>
      <c r="H145" t="s">
        <v>27</v>
      </c>
      <c r="I145">
        <v>0</v>
      </c>
      <c r="J145">
        <v>0</v>
      </c>
      <c r="K145" t="s">
        <v>31</v>
      </c>
      <c r="L145" t="s">
        <v>63</v>
      </c>
      <c r="M145">
        <v>11</v>
      </c>
      <c r="N145">
        <v>14</v>
      </c>
      <c r="O145">
        <v>2</v>
      </c>
      <c r="P145">
        <v>4</v>
      </c>
      <c r="Q145">
        <v>5</v>
      </c>
      <c r="R145">
        <v>6</v>
      </c>
      <c r="S145">
        <v>6</v>
      </c>
      <c r="T145">
        <v>4</v>
      </c>
      <c r="U145">
        <v>3</v>
      </c>
      <c r="V145">
        <v>2</v>
      </c>
      <c r="W145">
        <v>0</v>
      </c>
      <c r="X145">
        <v>0</v>
      </c>
    </row>
    <row r="146" spans="1:24" x14ac:dyDescent="0.25">
      <c r="A146" t="s">
        <v>24</v>
      </c>
      <c r="B146" s="1">
        <v>44878</v>
      </c>
      <c r="C146" s="2">
        <v>0.58333333333333337</v>
      </c>
      <c r="D146" t="s">
        <v>53</v>
      </c>
      <c r="E146" t="s">
        <v>35</v>
      </c>
      <c r="F146">
        <v>1</v>
      </c>
      <c r="G146">
        <v>2</v>
      </c>
      <c r="H146" t="s">
        <v>27</v>
      </c>
      <c r="I146">
        <v>1</v>
      </c>
      <c r="J146">
        <v>1</v>
      </c>
      <c r="K146" t="s">
        <v>31</v>
      </c>
      <c r="L146" t="s">
        <v>66</v>
      </c>
      <c r="M146">
        <v>7</v>
      </c>
      <c r="N146">
        <v>8</v>
      </c>
      <c r="O146">
        <v>2</v>
      </c>
      <c r="P146">
        <v>2</v>
      </c>
      <c r="Q146">
        <v>14</v>
      </c>
      <c r="R146">
        <v>11</v>
      </c>
      <c r="S146">
        <v>11</v>
      </c>
      <c r="T146">
        <v>4</v>
      </c>
      <c r="U146">
        <v>2</v>
      </c>
      <c r="V146">
        <v>7</v>
      </c>
      <c r="W146">
        <v>0</v>
      </c>
      <c r="X146">
        <v>0</v>
      </c>
    </row>
    <row r="147" spans="1:24" x14ac:dyDescent="0.25">
      <c r="A147" t="s">
        <v>24</v>
      </c>
      <c r="B147" s="1">
        <v>44878</v>
      </c>
      <c r="C147" s="2">
        <v>0.6875</v>
      </c>
      <c r="D147" t="s">
        <v>29</v>
      </c>
      <c r="E147" t="s">
        <v>52</v>
      </c>
      <c r="F147">
        <v>1</v>
      </c>
      <c r="G147">
        <v>2</v>
      </c>
      <c r="H147" t="s">
        <v>27</v>
      </c>
      <c r="I147">
        <v>0</v>
      </c>
      <c r="J147">
        <v>1</v>
      </c>
      <c r="K147" t="s">
        <v>27</v>
      </c>
      <c r="L147" t="s">
        <v>54</v>
      </c>
      <c r="M147">
        <v>14</v>
      </c>
      <c r="N147">
        <v>14</v>
      </c>
      <c r="O147">
        <v>7</v>
      </c>
      <c r="P147">
        <v>9</v>
      </c>
      <c r="Q147">
        <v>9</v>
      </c>
      <c r="R147">
        <v>10</v>
      </c>
      <c r="S147">
        <v>10</v>
      </c>
      <c r="T147">
        <v>3</v>
      </c>
      <c r="U147">
        <v>1</v>
      </c>
      <c r="V147">
        <v>1</v>
      </c>
      <c r="W147">
        <v>0</v>
      </c>
      <c r="X147">
        <v>0</v>
      </c>
    </row>
    <row r="148" spans="1:24" x14ac:dyDescent="0.25">
      <c r="A148" t="s">
        <v>24</v>
      </c>
      <c r="B148" s="1">
        <v>44921</v>
      </c>
      <c r="C148" s="2">
        <v>0.52083333333333337</v>
      </c>
      <c r="D148" t="s">
        <v>50</v>
      </c>
      <c r="E148" t="s">
        <v>43</v>
      </c>
      <c r="F148">
        <v>2</v>
      </c>
      <c r="G148">
        <v>2</v>
      </c>
      <c r="H148" t="s">
        <v>31</v>
      </c>
      <c r="I148">
        <v>1</v>
      </c>
      <c r="J148">
        <v>0</v>
      </c>
      <c r="K148" t="s">
        <v>32</v>
      </c>
      <c r="L148" t="s">
        <v>60</v>
      </c>
      <c r="M148">
        <v>9</v>
      </c>
      <c r="N148">
        <v>16</v>
      </c>
      <c r="O148">
        <v>5</v>
      </c>
      <c r="P148">
        <v>8</v>
      </c>
      <c r="Q148">
        <v>11</v>
      </c>
      <c r="R148">
        <v>10</v>
      </c>
      <c r="S148">
        <v>6</v>
      </c>
      <c r="T148">
        <v>5</v>
      </c>
      <c r="U148">
        <v>3</v>
      </c>
      <c r="V148">
        <v>1</v>
      </c>
      <c r="W148">
        <v>0</v>
      </c>
      <c r="X148">
        <v>0</v>
      </c>
    </row>
    <row r="149" spans="1:24" x14ac:dyDescent="0.25">
      <c r="A149" t="s">
        <v>24</v>
      </c>
      <c r="B149" s="1">
        <v>44921</v>
      </c>
      <c r="C149" s="2">
        <v>0.625</v>
      </c>
      <c r="D149" t="s">
        <v>25</v>
      </c>
      <c r="E149" t="s">
        <v>29</v>
      </c>
      <c r="F149">
        <v>0</v>
      </c>
      <c r="G149">
        <v>3</v>
      </c>
      <c r="H149" t="s">
        <v>27</v>
      </c>
      <c r="I149">
        <v>0</v>
      </c>
      <c r="J149">
        <v>1</v>
      </c>
      <c r="K149" t="s">
        <v>27</v>
      </c>
      <c r="L149" t="s">
        <v>33</v>
      </c>
      <c r="M149">
        <v>4</v>
      </c>
      <c r="N149">
        <v>23</v>
      </c>
      <c r="O149">
        <v>0</v>
      </c>
      <c r="P149">
        <v>11</v>
      </c>
      <c r="Q149">
        <v>12</v>
      </c>
      <c r="R149">
        <v>15</v>
      </c>
      <c r="S149">
        <v>1</v>
      </c>
      <c r="T149">
        <v>8</v>
      </c>
      <c r="U149">
        <v>0</v>
      </c>
      <c r="V149">
        <v>0</v>
      </c>
      <c r="W149">
        <v>2</v>
      </c>
      <c r="X149">
        <v>0</v>
      </c>
    </row>
    <row r="150" spans="1:24" x14ac:dyDescent="0.25">
      <c r="A150" t="s">
        <v>24</v>
      </c>
      <c r="B150" s="1">
        <v>44921</v>
      </c>
      <c r="C150" s="2">
        <v>0.625</v>
      </c>
      <c r="D150" t="s">
        <v>46</v>
      </c>
      <c r="E150" t="s">
        <v>38</v>
      </c>
      <c r="F150">
        <v>1</v>
      </c>
      <c r="G150">
        <v>2</v>
      </c>
      <c r="H150" t="s">
        <v>27</v>
      </c>
      <c r="I150">
        <v>1</v>
      </c>
      <c r="J150">
        <v>1</v>
      </c>
      <c r="K150" t="s">
        <v>31</v>
      </c>
      <c r="L150" t="s">
        <v>48</v>
      </c>
      <c r="M150">
        <v>12</v>
      </c>
      <c r="N150">
        <v>7</v>
      </c>
      <c r="O150">
        <v>6</v>
      </c>
      <c r="P150">
        <v>4</v>
      </c>
      <c r="Q150">
        <v>9</v>
      </c>
      <c r="R150">
        <v>22</v>
      </c>
      <c r="S150">
        <v>2</v>
      </c>
      <c r="T150">
        <v>2</v>
      </c>
      <c r="U150">
        <v>1</v>
      </c>
      <c r="V150">
        <v>6</v>
      </c>
      <c r="W150">
        <v>0</v>
      </c>
      <c r="X150">
        <v>0</v>
      </c>
    </row>
    <row r="151" spans="1:24" x14ac:dyDescent="0.25">
      <c r="A151" t="s">
        <v>24</v>
      </c>
      <c r="B151" s="1">
        <v>44921</v>
      </c>
      <c r="C151" s="2">
        <v>0.625</v>
      </c>
      <c r="D151" t="s">
        <v>49</v>
      </c>
      <c r="E151" t="s">
        <v>40</v>
      </c>
      <c r="F151">
        <v>0</v>
      </c>
      <c r="G151">
        <v>3</v>
      </c>
      <c r="H151" t="s">
        <v>27</v>
      </c>
      <c r="I151">
        <v>0</v>
      </c>
      <c r="J151">
        <v>3</v>
      </c>
      <c r="K151" t="s">
        <v>27</v>
      </c>
      <c r="L151" t="s">
        <v>51</v>
      </c>
      <c r="M151">
        <v>8</v>
      </c>
      <c r="N151">
        <v>12</v>
      </c>
      <c r="O151">
        <v>2</v>
      </c>
      <c r="P151">
        <v>5</v>
      </c>
      <c r="Q151">
        <v>9</v>
      </c>
      <c r="R151">
        <v>6</v>
      </c>
      <c r="S151">
        <v>5</v>
      </c>
      <c r="T151">
        <v>5</v>
      </c>
      <c r="U151">
        <v>0</v>
      </c>
      <c r="V151">
        <v>0</v>
      </c>
      <c r="W151">
        <v>0</v>
      </c>
      <c r="X151">
        <v>0</v>
      </c>
    </row>
    <row r="152" spans="1:24" x14ac:dyDescent="0.25">
      <c r="A152" t="s">
        <v>24</v>
      </c>
      <c r="B152" s="1">
        <v>44921</v>
      </c>
      <c r="C152" s="2">
        <v>0.625</v>
      </c>
      <c r="D152" t="s">
        <v>44</v>
      </c>
      <c r="E152" t="s">
        <v>53</v>
      </c>
      <c r="F152">
        <v>1</v>
      </c>
      <c r="G152">
        <v>3</v>
      </c>
      <c r="H152" t="s">
        <v>27</v>
      </c>
      <c r="I152">
        <v>0</v>
      </c>
      <c r="J152">
        <v>2</v>
      </c>
      <c r="K152" t="s">
        <v>27</v>
      </c>
      <c r="L152" t="s">
        <v>39</v>
      </c>
      <c r="M152">
        <v>14</v>
      </c>
      <c r="N152">
        <v>7</v>
      </c>
      <c r="O152">
        <v>4</v>
      </c>
      <c r="P152">
        <v>4</v>
      </c>
      <c r="Q152">
        <v>9</v>
      </c>
      <c r="R152">
        <v>10</v>
      </c>
      <c r="S152">
        <v>4</v>
      </c>
      <c r="T152">
        <v>2</v>
      </c>
      <c r="U152">
        <v>1</v>
      </c>
      <c r="V152">
        <v>2</v>
      </c>
      <c r="W152">
        <v>0</v>
      </c>
      <c r="X152">
        <v>0</v>
      </c>
    </row>
    <row r="153" spans="1:24" x14ac:dyDescent="0.25">
      <c r="A153" t="s">
        <v>24</v>
      </c>
      <c r="B153" s="1">
        <v>44921</v>
      </c>
      <c r="C153" s="2">
        <v>0.72916666666666663</v>
      </c>
      <c r="D153" t="s">
        <v>35</v>
      </c>
      <c r="E153" t="s">
        <v>30</v>
      </c>
      <c r="F153">
        <v>1</v>
      </c>
      <c r="G153">
        <v>3</v>
      </c>
      <c r="H153" t="s">
        <v>27</v>
      </c>
      <c r="I153">
        <v>0</v>
      </c>
      <c r="J153">
        <v>2</v>
      </c>
      <c r="K153" t="s">
        <v>27</v>
      </c>
      <c r="L153" t="s">
        <v>54</v>
      </c>
      <c r="M153">
        <v>12</v>
      </c>
      <c r="N153">
        <v>16</v>
      </c>
      <c r="O153">
        <v>6</v>
      </c>
      <c r="P153">
        <v>9</v>
      </c>
      <c r="Q153">
        <v>7</v>
      </c>
      <c r="R153">
        <v>12</v>
      </c>
      <c r="S153">
        <v>0</v>
      </c>
      <c r="T153">
        <v>6</v>
      </c>
      <c r="U153">
        <v>0</v>
      </c>
      <c r="V153">
        <v>0</v>
      </c>
      <c r="W153">
        <v>0</v>
      </c>
      <c r="X153">
        <v>0</v>
      </c>
    </row>
    <row r="154" spans="1:24" x14ac:dyDescent="0.25">
      <c r="A154" t="s">
        <v>24</v>
      </c>
      <c r="B154" s="1">
        <v>44921</v>
      </c>
      <c r="C154" s="2">
        <v>0.83333333333333337</v>
      </c>
      <c r="D154" t="s">
        <v>26</v>
      </c>
      <c r="E154" t="s">
        <v>55</v>
      </c>
      <c r="F154">
        <v>3</v>
      </c>
      <c r="G154">
        <v>1</v>
      </c>
      <c r="H154" t="s">
        <v>32</v>
      </c>
      <c r="I154">
        <v>0</v>
      </c>
      <c r="J154">
        <v>1</v>
      </c>
      <c r="K154" t="s">
        <v>27</v>
      </c>
      <c r="L154" t="s">
        <v>57</v>
      </c>
      <c r="M154">
        <v>16</v>
      </c>
      <c r="N154">
        <v>8</v>
      </c>
      <c r="O154">
        <v>5</v>
      </c>
      <c r="P154">
        <v>4</v>
      </c>
      <c r="Q154">
        <v>13</v>
      </c>
      <c r="R154">
        <v>17</v>
      </c>
      <c r="S154">
        <v>7</v>
      </c>
      <c r="T154">
        <v>5</v>
      </c>
      <c r="U154">
        <v>0</v>
      </c>
      <c r="V154">
        <v>2</v>
      </c>
      <c r="W154">
        <v>0</v>
      </c>
      <c r="X154">
        <v>0</v>
      </c>
    </row>
    <row r="155" spans="1:24" x14ac:dyDescent="0.25">
      <c r="A155" t="s">
        <v>24</v>
      </c>
      <c r="B155" s="1">
        <v>44922</v>
      </c>
      <c r="C155" s="2">
        <v>0.72916666666666663</v>
      </c>
      <c r="D155" t="s">
        <v>47</v>
      </c>
      <c r="E155" t="s">
        <v>34</v>
      </c>
      <c r="F155">
        <v>2</v>
      </c>
      <c r="G155">
        <v>0</v>
      </c>
      <c r="H155" t="s">
        <v>32</v>
      </c>
      <c r="I155">
        <v>2</v>
      </c>
      <c r="J155">
        <v>0</v>
      </c>
      <c r="K155" t="s">
        <v>32</v>
      </c>
      <c r="L155" t="s">
        <v>42</v>
      </c>
      <c r="M155">
        <v>15</v>
      </c>
      <c r="N155">
        <v>9</v>
      </c>
      <c r="O155">
        <v>5</v>
      </c>
      <c r="P155">
        <v>4</v>
      </c>
      <c r="Q155">
        <v>8</v>
      </c>
      <c r="R155">
        <v>10</v>
      </c>
      <c r="S155">
        <v>6</v>
      </c>
      <c r="T155">
        <v>8</v>
      </c>
      <c r="U155">
        <v>0</v>
      </c>
      <c r="V155">
        <v>0</v>
      </c>
      <c r="W155">
        <v>0</v>
      </c>
      <c r="X155">
        <v>0</v>
      </c>
    </row>
    <row r="156" spans="1:24" x14ac:dyDescent="0.25">
      <c r="A156" t="s">
        <v>24</v>
      </c>
      <c r="B156" s="1">
        <v>44922</v>
      </c>
      <c r="C156" s="2">
        <v>0.83333333333333337</v>
      </c>
      <c r="D156" t="s">
        <v>52</v>
      </c>
      <c r="E156" t="s">
        <v>41</v>
      </c>
      <c r="F156">
        <v>3</v>
      </c>
      <c r="G156">
        <v>0</v>
      </c>
      <c r="H156" t="s">
        <v>32</v>
      </c>
      <c r="I156">
        <v>2</v>
      </c>
      <c r="J156">
        <v>0</v>
      </c>
      <c r="K156" t="s">
        <v>32</v>
      </c>
      <c r="L156" t="s">
        <v>28</v>
      </c>
      <c r="M156">
        <v>17</v>
      </c>
      <c r="N156">
        <v>8</v>
      </c>
      <c r="O156">
        <v>8</v>
      </c>
      <c r="P156">
        <v>3</v>
      </c>
      <c r="Q156">
        <v>13</v>
      </c>
      <c r="R156">
        <v>4</v>
      </c>
      <c r="S156">
        <v>9</v>
      </c>
      <c r="T156">
        <v>9</v>
      </c>
      <c r="U156">
        <v>3</v>
      </c>
      <c r="V156">
        <v>1</v>
      </c>
      <c r="W156">
        <v>0</v>
      </c>
      <c r="X156">
        <v>0</v>
      </c>
    </row>
    <row r="157" spans="1:24" x14ac:dyDescent="0.25">
      <c r="A157" t="s">
        <v>24</v>
      </c>
      <c r="B157" s="1">
        <v>44923</v>
      </c>
      <c r="C157" s="2">
        <v>0.83333333333333337</v>
      </c>
      <c r="D157" t="s">
        <v>37</v>
      </c>
      <c r="E157" t="s">
        <v>56</v>
      </c>
      <c r="F157">
        <v>1</v>
      </c>
      <c r="G157">
        <v>3</v>
      </c>
      <c r="H157" t="s">
        <v>27</v>
      </c>
      <c r="I157">
        <v>0</v>
      </c>
      <c r="J157">
        <v>1</v>
      </c>
      <c r="K157" t="s">
        <v>27</v>
      </c>
      <c r="L157" t="s">
        <v>63</v>
      </c>
      <c r="M157">
        <v>9</v>
      </c>
      <c r="N157">
        <v>26</v>
      </c>
      <c r="O157">
        <v>1</v>
      </c>
      <c r="P157">
        <v>9</v>
      </c>
      <c r="Q157">
        <v>11</v>
      </c>
      <c r="R157">
        <v>14</v>
      </c>
      <c r="S157">
        <v>3</v>
      </c>
      <c r="T157">
        <v>5</v>
      </c>
      <c r="U157">
        <v>3</v>
      </c>
      <c r="V157">
        <v>3</v>
      </c>
      <c r="W157">
        <v>0</v>
      </c>
      <c r="X157">
        <v>0</v>
      </c>
    </row>
    <row r="158" spans="1:24" x14ac:dyDescent="0.25">
      <c r="A158" t="s">
        <v>24</v>
      </c>
      <c r="B158" s="1">
        <v>44925</v>
      </c>
      <c r="C158" s="2">
        <v>0.82291666666666663</v>
      </c>
      <c r="D158" t="s">
        <v>55</v>
      </c>
      <c r="E158" t="s">
        <v>50</v>
      </c>
      <c r="F158">
        <v>0</v>
      </c>
      <c r="G158">
        <v>2</v>
      </c>
      <c r="H158" t="s">
        <v>27</v>
      </c>
      <c r="I158">
        <v>0</v>
      </c>
      <c r="J158">
        <v>2</v>
      </c>
      <c r="K158" t="s">
        <v>27</v>
      </c>
      <c r="L158" t="s">
        <v>58</v>
      </c>
      <c r="M158">
        <v>20</v>
      </c>
      <c r="N158">
        <v>9</v>
      </c>
      <c r="O158">
        <v>5</v>
      </c>
      <c r="P158">
        <v>6</v>
      </c>
      <c r="Q158">
        <v>9</v>
      </c>
      <c r="R158">
        <v>5</v>
      </c>
      <c r="S158">
        <v>8</v>
      </c>
      <c r="T158">
        <v>1</v>
      </c>
      <c r="U158">
        <v>1</v>
      </c>
      <c r="V158">
        <v>0</v>
      </c>
      <c r="W158">
        <v>0</v>
      </c>
      <c r="X158">
        <v>0</v>
      </c>
    </row>
    <row r="159" spans="1:24" x14ac:dyDescent="0.25">
      <c r="A159" t="s">
        <v>24</v>
      </c>
      <c r="B159" s="1">
        <v>44925</v>
      </c>
      <c r="C159" s="2">
        <v>0.83333333333333337</v>
      </c>
      <c r="D159" t="s">
        <v>30</v>
      </c>
      <c r="E159" t="s">
        <v>49</v>
      </c>
      <c r="F159">
        <v>2</v>
      </c>
      <c r="G159">
        <v>1</v>
      </c>
      <c r="H159" t="s">
        <v>32</v>
      </c>
      <c r="I159">
        <v>2</v>
      </c>
      <c r="J159">
        <v>1</v>
      </c>
      <c r="K159" t="s">
        <v>32</v>
      </c>
      <c r="L159" t="s">
        <v>48</v>
      </c>
      <c r="M159">
        <v>21</v>
      </c>
      <c r="N159">
        <v>7</v>
      </c>
      <c r="O159">
        <v>5</v>
      </c>
      <c r="P159">
        <v>2</v>
      </c>
      <c r="Q159">
        <v>8</v>
      </c>
      <c r="R159">
        <v>15</v>
      </c>
      <c r="S159">
        <v>4</v>
      </c>
      <c r="T159">
        <v>5</v>
      </c>
      <c r="U159">
        <v>0</v>
      </c>
      <c r="V159">
        <v>1</v>
      </c>
      <c r="W159">
        <v>0</v>
      </c>
      <c r="X159">
        <v>0</v>
      </c>
    </row>
    <row r="160" spans="1:24" x14ac:dyDescent="0.25">
      <c r="A160" t="s">
        <v>24</v>
      </c>
      <c r="B160" s="1">
        <v>44926</v>
      </c>
      <c r="C160" s="2">
        <v>0.52083333333333337</v>
      </c>
      <c r="D160" t="s">
        <v>38</v>
      </c>
      <c r="E160" t="s">
        <v>52</v>
      </c>
      <c r="F160">
        <v>0</v>
      </c>
      <c r="G160">
        <v>1</v>
      </c>
      <c r="H160" t="s">
        <v>27</v>
      </c>
      <c r="I160">
        <v>0</v>
      </c>
      <c r="J160">
        <v>0</v>
      </c>
      <c r="K160" t="s">
        <v>31</v>
      </c>
      <c r="L160" t="s">
        <v>39</v>
      </c>
      <c r="M160">
        <v>10</v>
      </c>
      <c r="N160">
        <v>16</v>
      </c>
      <c r="O160">
        <v>3</v>
      </c>
      <c r="P160">
        <v>6</v>
      </c>
      <c r="Q160">
        <v>11</v>
      </c>
      <c r="R160">
        <v>11</v>
      </c>
      <c r="S160">
        <v>7</v>
      </c>
      <c r="T160">
        <v>5</v>
      </c>
      <c r="U160">
        <v>1</v>
      </c>
      <c r="V160">
        <v>3</v>
      </c>
      <c r="W160">
        <v>0</v>
      </c>
      <c r="X160">
        <v>0</v>
      </c>
    </row>
    <row r="161" spans="1:24" x14ac:dyDescent="0.25">
      <c r="A161" t="s">
        <v>24</v>
      </c>
      <c r="B161" s="1">
        <v>44926</v>
      </c>
      <c r="C161" s="2">
        <v>0.625</v>
      </c>
      <c r="D161" t="s">
        <v>34</v>
      </c>
      <c r="E161" t="s">
        <v>25</v>
      </c>
      <c r="F161">
        <v>0</v>
      </c>
      <c r="G161">
        <v>2</v>
      </c>
      <c r="H161" t="s">
        <v>27</v>
      </c>
      <c r="I161">
        <v>0</v>
      </c>
      <c r="J161">
        <v>2</v>
      </c>
      <c r="K161" t="s">
        <v>27</v>
      </c>
      <c r="L161" t="s">
        <v>45</v>
      </c>
      <c r="M161">
        <v>6</v>
      </c>
      <c r="N161">
        <v>15</v>
      </c>
      <c r="O161">
        <v>2</v>
      </c>
      <c r="P161">
        <v>6</v>
      </c>
      <c r="Q161">
        <v>17</v>
      </c>
      <c r="R161">
        <v>11</v>
      </c>
      <c r="S161">
        <v>2</v>
      </c>
      <c r="T161">
        <v>7</v>
      </c>
      <c r="U161">
        <v>4</v>
      </c>
      <c r="V161">
        <v>1</v>
      </c>
      <c r="W161">
        <v>0</v>
      </c>
      <c r="X161">
        <v>0</v>
      </c>
    </row>
    <row r="162" spans="1:24" x14ac:dyDescent="0.25">
      <c r="A162" t="s">
        <v>24</v>
      </c>
      <c r="B162" s="1">
        <v>44926</v>
      </c>
      <c r="C162" s="2">
        <v>0.625</v>
      </c>
      <c r="D162" t="s">
        <v>29</v>
      </c>
      <c r="E162" t="s">
        <v>44</v>
      </c>
      <c r="F162">
        <v>2</v>
      </c>
      <c r="G162">
        <v>1</v>
      </c>
      <c r="H162" t="s">
        <v>32</v>
      </c>
      <c r="I162">
        <v>1</v>
      </c>
      <c r="J162">
        <v>0</v>
      </c>
      <c r="K162" t="s">
        <v>32</v>
      </c>
      <c r="L162" t="s">
        <v>59</v>
      </c>
      <c r="M162">
        <v>8</v>
      </c>
      <c r="N162">
        <v>9</v>
      </c>
      <c r="O162">
        <v>2</v>
      </c>
      <c r="P162">
        <v>3</v>
      </c>
      <c r="Q162">
        <v>8</v>
      </c>
      <c r="R162">
        <v>13</v>
      </c>
      <c r="S162">
        <v>4</v>
      </c>
      <c r="T162">
        <v>4</v>
      </c>
      <c r="U162">
        <v>0</v>
      </c>
      <c r="V162">
        <v>1</v>
      </c>
      <c r="W162">
        <v>0</v>
      </c>
      <c r="X162">
        <v>0</v>
      </c>
    </row>
    <row r="163" spans="1:24" x14ac:dyDescent="0.25">
      <c r="A163" t="s">
        <v>24</v>
      </c>
      <c r="B163" s="1">
        <v>44926</v>
      </c>
      <c r="C163" s="2">
        <v>0.625</v>
      </c>
      <c r="D163" t="s">
        <v>56</v>
      </c>
      <c r="E163" t="s">
        <v>46</v>
      </c>
      <c r="F163">
        <v>1</v>
      </c>
      <c r="G163">
        <v>1</v>
      </c>
      <c r="H163" t="s">
        <v>31</v>
      </c>
      <c r="I163">
        <v>1</v>
      </c>
      <c r="J163">
        <v>0</v>
      </c>
      <c r="K163" t="s">
        <v>32</v>
      </c>
      <c r="L163" t="s">
        <v>33</v>
      </c>
      <c r="M163">
        <v>16</v>
      </c>
      <c r="N163">
        <v>2</v>
      </c>
      <c r="O163">
        <v>3</v>
      </c>
      <c r="P163">
        <v>1</v>
      </c>
      <c r="Q163">
        <v>13</v>
      </c>
      <c r="R163">
        <v>14</v>
      </c>
      <c r="S163">
        <v>7</v>
      </c>
      <c r="T163">
        <v>1</v>
      </c>
      <c r="U163">
        <v>3</v>
      </c>
      <c r="V163">
        <v>4</v>
      </c>
      <c r="W163">
        <v>0</v>
      </c>
      <c r="X163">
        <v>0</v>
      </c>
    </row>
    <row r="164" spans="1:24" x14ac:dyDescent="0.25">
      <c r="A164" t="s">
        <v>24</v>
      </c>
      <c r="B164" s="1">
        <v>44926</v>
      </c>
      <c r="C164" s="2">
        <v>0.625</v>
      </c>
      <c r="D164" t="s">
        <v>40</v>
      </c>
      <c r="E164" t="s">
        <v>37</v>
      </c>
      <c r="F164">
        <v>0</v>
      </c>
      <c r="G164">
        <v>0</v>
      </c>
      <c r="H164" t="s">
        <v>31</v>
      </c>
      <c r="I164">
        <v>0</v>
      </c>
      <c r="J164">
        <v>0</v>
      </c>
      <c r="K164" t="s">
        <v>31</v>
      </c>
      <c r="L164" t="s">
        <v>42</v>
      </c>
      <c r="M164">
        <v>16</v>
      </c>
      <c r="N164">
        <v>8</v>
      </c>
      <c r="O164">
        <v>5</v>
      </c>
      <c r="P164">
        <v>1</v>
      </c>
      <c r="Q164">
        <v>13</v>
      </c>
      <c r="R164">
        <v>19</v>
      </c>
      <c r="S164">
        <v>9</v>
      </c>
      <c r="T164">
        <v>3</v>
      </c>
      <c r="U164">
        <v>3</v>
      </c>
      <c r="V164">
        <v>5</v>
      </c>
      <c r="W164">
        <v>0</v>
      </c>
      <c r="X164">
        <v>0</v>
      </c>
    </row>
    <row r="165" spans="1:24" x14ac:dyDescent="0.25">
      <c r="A165" t="s">
        <v>24</v>
      </c>
      <c r="B165" s="1">
        <v>44926</v>
      </c>
      <c r="C165" s="2">
        <v>0.72916666666666663</v>
      </c>
      <c r="D165" t="s">
        <v>53</v>
      </c>
      <c r="E165" t="s">
        <v>26</v>
      </c>
      <c r="F165">
        <v>2</v>
      </c>
      <c r="G165">
        <v>4</v>
      </c>
      <c r="H165" t="s">
        <v>27</v>
      </c>
      <c r="I165">
        <v>0</v>
      </c>
      <c r="J165">
        <v>2</v>
      </c>
      <c r="K165" t="s">
        <v>27</v>
      </c>
      <c r="L165" t="s">
        <v>28</v>
      </c>
      <c r="M165">
        <v>9</v>
      </c>
      <c r="N165">
        <v>14</v>
      </c>
      <c r="O165">
        <v>5</v>
      </c>
      <c r="P165">
        <v>7</v>
      </c>
      <c r="Q165">
        <v>7</v>
      </c>
      <c r="R165">
        <v>11</v>
      </c>
      <c r="S165">
        <v>7</v>
      </c>
      <c r="T165">
        <v>4</v>
      </c>
      <c r="U165">
        <v>3</v>
      </c>
      <c r="V165">
        <v>3</v>
      </c>
      <c r="W165">
        <v>0</v>
      </c>
      <c r="X165">
        <v>0</v>
      </c>
    </row>
    <row r="166" spans="1:24" x14ac:dyDescent="0.25">
      <c r="A166" t="s">
        <v>24</v>
      </c>
      <c r="B166" s="1">
        <v>44927</v>
      </c>
      <c r="C166" s="2">
        <v>0.58333333333333337</v>
      </c>
      <c r="D166" t="s">
        <v>43</v>
      </c>
      <c r="E166" t="s">
        <v>35</v>
      </c>
      <c r="F166">
        <v>0</v>
      </c>
      <c r="G166">
        <v>2</v>
      </c>
      <c r="H166" t="s">
        <v>27</v>
      </c>
      <c r="I166">
        <v>0</v>
      </c>
      <c r="J166">
        <v>0</v>
      </c>
      <c r="K166" t="s">
        <v>31</v>
      </c>
      <c r="L166" t="s">
        <v>62</v>
      </c>
      <c r="M166">
        <v>6</v>
      </c>
      <c r="N166">
        <v>13</v>
      </c>
      <c r="O166">
        <v>2</v>
      </c>
      <c r="P166">
        <v>4</v>
      </c>
      <c r="Q166">
        <v>15</v>
      </c>
      <c r="R166">
        <v>10</v>
      </c>
      <c r="S166">
        <v>5</v>
      </c>
      <c r="T166">
        <v>3</v>
      </c>
      <c r="U166">
        <v>4</v>
      </c>
      <c r="V166">
        <v>3</v>
      </c>
      <c r="W166">
        <v>0</v>
      </c>
      <c r="X166">
        <v>0</v>
      </c>
    </row>
    <row r="167" spans="1:24" x14ac:dyDescent="0.25">
      <c r="A167" t="s">
        <v>24</v>
      </c>
      <c r="B167" s="1">
        <v>44927</v>
      </c>
      <c r="C167" s="2">
        <v>0.6875</v>
      </c>
      <c r="D167" t="s">
        <v>41</v>
      </c>
      <c r="E167" t="s">
        <v>47</v>
      </c>
      <c r="F167">
        <v>1</v>
      </c>
      <c r="G167">
        <v>1</v>
      </c>
      <c r="H167" t="s">
        <v>31</v>
      </c>
      <c r="I167">
        <v>0</v>
      </c>
      <c r="J167">
        <v>1</v>
      </c>
      <c r="K167" t="s">
        <v>27</v>
      </c>
      <c r="L167" t="s">
        <v>36</v>
      </c>
      <c r="M167">
        <v>12</v>
      </c>
      <c r="N167">
        <v>7</v>
      </c>
      <c r="O167">
        <v>5</v>
      </c>
      <c r="P167">
        <v>2</v>
      </c>
      <c r="Q167">
        <v>16</v>
      </c>
      <c r="R167">
        <v>14</v>
      </c>
      <c r="S167">
        <v>1</v>
      </c>
      <c r="T167">
        <v>2</v>
      </c>
      <c r="U167">
        <v>2</v>
      </c>
      <c r="V167">
        <v>2</v>
      </c>
      <c r="W167">
        <v>0</v>
      </c>
      <c r="X167">
        <v>0</v>
      </c>
    </row>
    <row r="168" spans="1:24" x14ac:dyDescent="0.25">
      <c r="A168" t="s">
        <v>24</v>
      </c>
      <c r="B168" s="1">
        <v>44928</v>
      </c>
      <c r="C168" s="2">
        <v>0.72916666666666663</v>
      </c>
      <c r="D168" t="s">
        <v>50</v>
      </c>
      <c r="E168" t="s">
        <v>30</v>
      </c>
      <c r="F168">
        <v>3</v>
      </c>
      <c r="G168">
        <v>1</v>
      </c>
      <c r="H168" t="s">
        <v>32</v>
      </c>
      <c r="I168">
        <v>2</v>
      </c>
      <c r="J168">
        <v>0</v>
      </c>
      <c r="K168" t="s">
        <v>32</v>
      </c>
      <c r="L168" t="s">
        <v>63</v>
      </c>
      <c r="M168">
        <v>10</v>
      </c>
      <c r="N168">
        <v>16</v>
      </c>
      <c r="O168">
        <v>7</v>
      </c>
      <c r="P168">
        <v>6</v>
      </c>
      <c r="Q168">
        <v>5</v>
      </c>
      <c r="R168">
        <v>8</v>
      </c>
      <c r="S168">
        <v>4</v>
      </c>
      <c r="T168">
        <v>9</v>
      </c>
      <c r="U168">
        <v>1</v>
      </c>
      <c r="V168">
        <v>3</v>
      </c>
      <c r="W168">
        <v>0</v>
      </c>
      <c r="X168">
        <v>0</v>
      </c>
    </row>
    <row r="169" spans="1:24" x14ac:dyDescent="0.25">
      <c r="A169" t="s">
        <v>24</v>
      </c>
      <c r="B169" s="1">
        <v>44929</v>
      </c>
      <c r="C169" s="2">
        <v>0.82291666666666663</v>
      </c>
      <c r="D169" t="s">
        <v>26</v>
      </c>
      <c r="E169" t="s">
        <v>40</v>
      </c>
      <c r="F169">
        <v>0</v>
      </c>
      <c r="G169">
        <v>0</v>
      </c>
      <c r="H169" t="s">
        <v>31</v>
      </c>
      <c r="I169">
        <v>0</v>
      </c>
      <c r="J169">
        <v>0</v>
      </c>
      <c r="K169" t="s">
        <v>31</v>
      </c>
      <c r="L169" t="s">
        <v>33</v>
      </c>
      <c r="M169">
        <v>17</v>
      </c>
      <c r="N169">
        <v>8</v>
      </c>
      <c r="O169">
        <v>4</v>
      </c>
      <c r="P169">
        <v>1</v>
      </c>
      <c r="Q169">
        <v>10</v>
      </c>
      <c r="R169">
        <v>16</v>
      </c>
      <c r="S169">
        <v>5</v>
      </c>
      <c r="T169">
        <v>5</v>
      </c>
      <c r="U169">
        <v>4</v>
      </c>
      <c r="V169">
        <v>4</v>
      </c>
      <c r="W169">
        <v>0</v>
      </c>
      <c r="X169">
        <v>0</v>
      </c>
    </row>
    <row r="170" spans="1:24" x14ac:dyDescent="0.25">
      <c r="A170" t="s">
        <v>24</v>
      </c>
      <c r="B170" s="1">
        <v>44929</v>
      </c>
      <c r="C170" s="2">
        <v>0.82291666666666663</v>
      </c>
      <c r="D170" t="s">
        <v>46</v>
      </c>
      <c r="E170" t="s">
        <v>53</v>
      </c>
      <c r="F170">
        <v>1</v>
      </c>
      <c r="G170">
        <v>4</v>
      </c>
      <c r="H170" t="s">
        <v>27</v>
      </c>
      <c r="I170">
        <v>0</v>
      </c>
      <c r="J170">
        <v>1</v>
      </c>
      <c r="K170" t="s">
        <v>27</v>
      </c>
      <c r="L170" t="s">
        <v>45</v>
      </c>
      <c r="M170">
        <v>10</v>
      </c>
      <c r="N170">
        <v>19</v>
      </c>
      <c r="O170">
        <v>4</v>
      </c>
      <c r="P170">
        <v>8</v>
      </c>
      <c r="Q170">
        <v>8</v>
      </c>
      <c r="R170">
        <v>10</v>
      </c>
      <c r="S170">
        <v>5</v>
      </c>
      <c r="T170">
        <v>2</v>
      </c>
      <c r="U170">
        <v>3</v>
      </c>
      <c r="V170">
        <v>1</v>
      </c>
      <c r="W170">
        <v>0</v>
      </c>
      <c r="X170">
        <v>0</v>
      </c>
    </row>
    <row r="171" spans="1:24" x14ac:dyDescent="0.25">
      <c r="A171" t="s">
        <v>24</v>
      </c>
      <c r="B171" s="1">
        <v>44929</v>
      </c>
      <c r="C171" s="2">
        <v>0.82291666666666663</v>
      </c>
      <c r="D171" t="s">
        <v>49</v>
      </c>
      <c r="E171" t="s">
        <v>29</v>
      </c>
      <c r="F171">
        <v>0</v>
      </c>
      <c r="G171">
        <v>1</v>
      </c>
      <c r="H171" t="s">
        <v>27</v>
      </c>
      <c r="I171">
        <v>0</v>
      </c>
      <c r="J171">
        <v>1</v>
      </c>
      <c r="K171" t="s">
        <v>27</v>
      </c>
      <c r="L171" t="s">
        <v>68</v>
      </c>
      <c r="M171">
        <v>15</v>
      </c>
      <c r="N171">
        <v>11</v>
      </c>
      <c r="O171">
        <v>6</v>
      </c>
      <c r="P171">
        <v>2</v>
      </c>
      <c r="Q171">
        <v>12</v>
      </c>
      <c r="R171">
        <v>11</v>
      </c>
      <c r="S171">
        <v>6</v>
      </c>
      <c r="T171">
        <v>3</v>
      </c>
      <c r="U171">
        <v>2</v>
      </c>
      <c r="V171">
        <v>6</v>
      </c>
      <c r="W171">
        <v>0</v>
      </c>
      <c r="X171">
        <v>0</v>
      </c>
    </row>
    <row r="172" spans="1:24" x14ac:dyDescent="0.25">
      <c r="A172" t="s">
        <v>24</v>
      </c>
      <c r="B172" s="1">
        <v>44929</v>
      </c>
      <c r="C172" s="2">
        <v>0.83333333333333337</v>
      </c>
      <c r="D172" t="s">
        <v>52</v>
      </c>
      <c r="E172" t="s">
        <v>34</v>
      </c>
      <c r="F172">
        <v>3</v>
      </c>
      <c r="G172">
        <v>0</v>
      </c>
      <c r="H172" t="s">
        <v>32</v>
      </c>
      <c r="I172">
        <v>1</v>
      </c>
      <c r="J172">
        <v>0</v>
      </c>
      <c r="K172" t="s">
        <v>32</v>
      </c>
      <c r="L172" t="s">
        <v>64</v>
      </c>
      <c r="M172">
        <v>18</v>
      </c>
      <c r="N172">
        <v>7</v>
      </c>
      <c r="O172">
        <v>6</v>
      </c>
      <c r="P172">
        <v>4</v>
      </c>
      <c r="Q172">
        <v>13</v>
      </c>
      <c r="R172">
        <v>7</v>
      </c>
      <c r="S172">
        <v>6</v>
      </c>
      <c r="T172">
        <v>5</v>
      </c>
      <c r="U172">
        <v>0</v>
      </c>
      <c r="V172">
        <v>3</v>
      </c>
      <c r="W172">
        <v>0</v>
      </c>
      <c r="X172">
        <v>0</v>
      </c>
    </row>
    <row r="173" spans="1:24" x14ac:dyDescent="0.25">
      <c r="A173" t="s">
        <v>24</v>
      </c>
      <c r="B173" s="1">
        <v>44930</v>
      </c>
      <c r="C173" s="2">
        <v>0.8125</v>
      </c>
      <c r="D173" t="s">
        <v>44</v>
      </c>
      <c r="E173" t="s">
        <v>41</v>
      </c>
      <c r="F173">
        <v>0</v>
      </c>
      <c r="G173">
        <v>1</v>
      </c>
      <c r="H173" t="s">
        <v>27</v>
      </c>
      <c r="I173">
        <v>0</v>
      </c>
      <c r="J173">
        <v>1</v>
      </c>
      <c r="K173" t="s">
        <v>27</v>
      </c>
      <c r="L173" t="s">
        <v>65</v>
      </c>
      <c r="M173">
        <v>8</v>
      </c>
      <c r="N173">
        <v>11</v>
      </c>
      <c r="O173">
        <v>0</v>
      </c>
      <c r="P173">
        <v>1</v>
      </c>
      <c r="Q173">
        <v>14</v>
      </c>
      <c r="R173">
        <v>17</v>
      </c>
      <c r="S173">
        <v>6</v>
      </c>
      <c r="T173">
        <v>2</v>
      </c>
      <c r="U173">
        <v>2</v>
      </c>
      <c r="V173">
        <v>2</v>
      </c>
      <c r="W173">
        <v>0</v>
      </c>
      <c r="X173">
        <v>0</v>
      </c>
    </row>
    <row r="174" spans="1:24" x14ac:dyDescent="0.25">
      <c r="A174" t="s">
        <v>24</v>
      </c>
      <c r="B174" s="1">
        <v>44930</v>
      </c>
      <c r="C174" s="2">
        <v>0.82291666666666663</v>
      </c>
      <c r="D174" t="s">
        <v>37</v>
      </c>
      <c r="E174" t="s">
        <v>55</v>
      </c>
      <c r="F174">
        <v>2</v>
      </c>
      <c r="G174">
        <v>2</v>
      </c>
      <c r="H174" t="s">
        <v>31</v>
      </c>
      <c r="I174">
        <v>1</v>
      </c>
      <c r="J174">
        <v>1</v>
      </c>
      <c r="K174" t="s">
        <v>31</v>
      </c>
      <c r="L174" t="s">
        <v>60</v>
      </c>
      <c r="M174">
        <v>14</v>
      </c>
      <c r="N174">
        <v>15</v>
      </c>
      <c r="O174">
        <v>6</v>
      </c>
      <c r="P174">
        <v>2</v>
      </c>
      <c r="Q174">
        <v>11</v>
      </c>
      <c r="R174">
        <v>18</v>
      </c>
      <c r="S174">
        <v>8</v>
      </c>
      <c r="T174">
        <v>1</v>
      </c>
      <c r="U174">
        <v>3</v>
      </c>
      <c r="V174">
        <v>1</v>
      </c>
      <c r="W174">
        <v>0</v>
      </c>
      <c r="X174">
        <v>0</v>
      </c>
    </row>
    <row r="175" spans="1:24" x14ac:dyDescent="0.25">
      <c r="A175" t="s">
        <v>24</v>
      </c>
      <c r="B175" s="1">
        <v>44930</v>
      </c>
      <c r="C175" s="2">
        <v>0.83333333333333337</v>
      </c>
      <c r="D175" t="s">
        <v>35</v>
      </c>
      <c r="E175" t="s">
        <v>38</v>
      </c>
      <c r="F175">
        <v>1</v>
      </c>
      <c r="G175">
        <v>1</v>
      </c>
      <c r="H175" t="s">
        <v>31</v>
      </c>
      <c r="I175">
        <v>0</v>
      </c>
      <c r="J175">
        <v>1</v>
      </c>
      <c r="K175" t="s">
        <v>27</v>
      </c>
      <c r="L175" t="s">
        <v>51</v>
      </c>
      <c r="M175">
        <v>13</v>
      </c>
      <c r="N175">
        <v>10</v>
      </c>
      <c r="O175">
        <v>4</v>
      </c>
      <c r="P175">
        <v>3</v>
      </c>
      <c r="Q175">
        <v>6</v>
      </c>
      <c r="R175">
        <v>12</v>
      </c>
      <c r="S175">
        <v>7</v>
      </c>
      <c r="T175">
        <v>8</v>
      </c>
      <c r="U175">
        <v>1</v>
      </c>
      <c r="V175">
        <v>3</v>
      </c>
      <c r="W175">
        <v>0</v>
      </c>
      <c r="X175">
        <v>0</v>
      </c>
    </row>
    <row r="176" spans="1:24" x14ac:dyDescent="0.25">
      <c r="A176" t="s">
        <v>24</v>
      </c>
      <c r="B176" s="1">
        <v>44930</v>
      </c>
      <c r="C176" s="2">
        <v>0.83333333333333337</v>
      </c>
      <c r="D176" t="s">
        <v>25</v>
      </c>
      <c r="E176" t="s">
        <v>43</v>
      </c>
      <c r="F176">
        <v>0</v>
      </c>
      <c r="G176">
        <v>4</v>
      </c>
      <c r="H176" t="s">
        <v>27</v>
      </c>
      <c r="I176">
        <v>0</v>
      </c>
      <c r="J176">
        <v>0</v>
      </c>
      <c r="K176" t="s">
        <v>31</v>
      </c>
      <c r="L176" t="s">
        <v>57</v>
      </c>
      <c r="M176">
        <v>19</v>
      </c>
      <c r="N176">
        <v>14</v>
      </c>
      <c r="O176">
        <v>4</v>
      </c>
      <c r="P176">
        <v>6</v>
      </c>
      <c r="Q176">
        <v>11</v>
      </c>
      <c r="R176">
        <v>8</v>
      </c>
      <c r="S176">
        <v>10</v>
      </c>
      <c r="T176">
        <v>4</v>
      </c>
      <c r="U176">
        <v>1</v>
      </c>
      <c r="V176">
        <v>2</v>
      </c>
      <c r="W176">
        <v>0</v>
      </c>
      <c r="X176">
        <v>0</v>
      </c>
    </row>
    <row r="177" spans="1:24" x14ac:dyDescent="0.25">
      <c r="A177" t="s">
        <v>24</v>
      </c>
      <c r="B177" s="1">
        <v>44931</v>
      </c>
      <c r="C177" s="2">
        <v>0.83333333333333337</v>
      </c>
      <c r="D177" t="s">
        <v>47</v>
      </c>
      <c r="E177" t="s">
        <v>56</v>
      </c>
      <c r="F177">
        <v>0</v>
      </c>
      <c r="G177">
        <v>1</v>
      </c>
      <c r="H177" t="s">
        <v>27</v>
      </c>
      <c r="I177">
        <v>0</v>
      </c>
      <c r="J177">
        <v>0</v>
      </c>
      <c r="K177" t="s">
        <v>31</v>
      </c>
      <c r="L177" t="s">
        <v>54</v>
      </c>
      <c r="M177">
        <v>8</v>
      </c>
      <c r="N177">
        <v>12</v>
      </c>
      <c r="O177">
        <v>2</v>
      </c>
      <c r="P177">
        <v>3</v>
      </c>
      <c r="Q177">
        <v>9</v>
      </c>
      <c r="R177">
        <v>9</v>
      </c>
      <c r="S177">
        <v>3</v>
      </c>
      <c r="T177">
        <v>2</v>
      </c>
      <c r="U177">
        <v>2</v>
      </c>
      <c r="V177">
        <v>0</v>
      </c>
      <c r="W177">
        <v>0</v>
      </c>
      <c r="X177">
        <v>0</v>
      </c>
    </row>
    <row r="178" spans="1:24" x14ac:dyDescent="0.25">
      <c r="A178" t="s">
        <v>24</v>
      </c>
      <c r="B178" s="1">
        <v>44938</v>
      </c>
      <c r="C178" s="2">
        <v>0.83333333333333337</v>
      </c>
      <c r="D178" t="s">
        <v>29</v>
      </c>
      <c r="E178" t="s">
        <v>47</v>
      </c>
      <c r="F178">
        <v>2</v>
      </c>
      <c r="G178">
        <v>1</v>
      </c>
      <c r="H178" t="s">
        <v>32</v>
      </c>
      <c r="I178">
        <v>1</v>
      </c>
      <c r="J178">
        <v>0</v>
      </c>
      <c r="K178" t="s">
        <v>32</v>
      </c>
      <c r="L178" t="s">
        <v>60</v>
      </c>
      <c r="M178">
        <v>8</v>
      </c>
      <c r="N178">
        <v>20</v>
      </c>
      <c r="O178">
        <v>3</v>
      </c>
      <c r="P178">
        <v>10</v>
      </c>
      <c r="Q178">
        <v>12</v>
      </c>
      <c r="R178">
        <v>16</v>
      </c>
      <c r="S178">
        <v>5</v>
      </c>
      <c r="T178">
        <v>7</v>
      </c>
      <c r="U178">
        <v>4</v>
      </c>
      <c r="V178">
        <v>3</v>
      </c>
      <c r="W178">
        <v>0</v>
      </c>
      <c r="X178">
        <v>1</v>
      </c>
    </row>
    <row r="179" spans="1:24" x14ac:dyDescent="0.25">
      <c r="A179" t="s">
        <v>24</v>
      </c>
      <c r="B179" s="1">
        <v>44939</v>
      </c>
      <c r="C179" s="2">
        <v>0.83333333333333337</v>
      </c>
      <c r="D179" t="s">
        <v>35</v>
      </c>
      <c r="E179" t="s">
        <v>37</v>
      </c>
      <c r="F179">
        <v>2</v>
      </c>
      <c r="G179">
        <v>1</v>
      </c>
      <c r="H179" t="s">
        <v>32</v>
      </c>
      <c r="I179">
        <v>1</v>
      </c>
      <c r="J179">
        <v>0</v>
      </c>
      <c r="K179" t="s">
        <v>32</v>
      </c>
      <c r="L179" t="s">
        <v>57</v>
      </c>
      <c r="M179">
        <v>11</v>
      </c>
      <c r="N179">
        <v>16</v>
      </c>
      <c r="O179">
        <v>5</v>
      </c>
      <c r="P179">
        <v>4</v>
      </c>
      <c r="Q179">
        <v>12</v>
      </c>
      <c r="R179">
        <v>8</v>
      </c>
      <c r="S179">
        <v>0</v>
      </c>
      <c r="T179">
        <v>11</v>
      </c>
      <c r="U179">
        <v>2</v>
      </c>
      <c r="V179">
        <v>2</v>
      </c>
      <c r="W179">
        <v>0</v>
      </c>
      <c r="X179">
        <v>0</v>
      </c>
    </row>
    <row r="180" spans="1:24" x14ac:dyDescent="0.25">
      <c r="A180" t="s">
        <v>24</v>
      </c>
      <c r="B180" s="1">
        <v>44940</v>
      </c>
      <c r="C180" s="2">
        <v>0.52083333333333337</v>
      </c>
      <c r="D180" t="s">
        <v>52</v>
      </c>
      <c r="E180" t="s">
        <v>56</v>
      </c>
      <c r="F180">
        <v>2</v>
      </c>
      <c r="G180">
        <v>1</v>
      </c>
      <c r="H180" t="s">
        <v>32</v>
      </c>
      <c r="I180">
        <v>0</v>
      </c>
      <c r="J180">
        <v>0</v>
      </c>
      <c r="K180" t="s">
        <v>31</v>
      </c>
      <c r="L180" t="s">
        <v>63</v>
      </c>
      <c r="M180">
        <v>8</v>
      </c>
      <c r="N180">
        <v>5</v>
      </c>
      <c r="O180">
        <v>4</v>
      </c>
      <c r="P180">
        <v>1</v>
      </c>
      <c r="Q180">
        <v>15</v>
      </c>
      <c r="R180">
        <v>5</v>
      </c>
      <c r="S180">
        <v>1</v>
      </c>
      <c r="T180">
        <v>2</v>
      </c>
      <c r="U180">
        <v>3</v>
      </c>
      <c r="V180">
        <v>0</v>
      </c>
      <c r="W180">
        <v>0</v>
      </c>
      <c r="X180">
        <v>0</v>
      </c>
    </row>
    <row r="181" spans="1:24" x14ac:dyDescent="0.25">
      <c r="A181" t="s">
        <v>24</v>
      </c>
      <c r="B181" s="1">
        <v>44940</v>
      </c>
      <c r="C181" s="2">
        <v>0.625</v>
      </c>
      <c r="D181" t="s">
        <v>53</v>
      </c>
      <c r="E181" t="s">
        <v>30</v>
      </c>
      <c r="F181">
        <v>3</v>
      </c>
      <c r="G181">
        <v>0</v>
      </c>
      <c r="H181" t="s">
        <v>32</v>
      </c>
      <c r="I181">
        <v>0</v>
      </c>
      <c r="J181">
        <v>0</v>
      </c>
      <c r="K181" t="s">
        <v>31</v>
      </c>
      <c r="L181" t="s">
        <v>58</v>
      </c>
      <c r="M181">
        <v>16</v>
      </c>
      <c r="N181">
        <v>6</v>
      </c>
      <c r="O181">
        <v>9</v>
      </c>
      <c r="P181">
        <v>2</v>
      </c>
      <c r="Q181">
        <v>8</v>
      </c>
      <c r="R181">
        <v>15</v>
      </c>
      <c r="S181">
        <v>7</v>
      </c>
      <c r="T181">
        <v>1</v>
      </c>
      <c r="U181">
        <v>1</v>
      </c>
      <c r="V181">
        <v>3</v>
      </c>
      <c r="W181">
        <v>0</v>
      </c>
      <c r="X181">
        <v>0</v>
      </c>
    </row>
    <row r="182" spans="1:24" x14ac:dyDescent="0.25">
      <c r="A182" t="s">
        <v>24</v>
      </c>
      <c r="B182" s="1">
        <v>44940</v>
      </c>
      <c r="C182" s="2">
        <v>0.625</v>
      </c>
      <c r="D182" t="s">
        <v>46</v>
      </c>
      <c r="E182" t="s">
        <v>44</v>
      </c>
      <c r="F182">
        <v>1</v>
      </c>
      <c r="G182">
        <v>2</v>
      </c>
      <c r="H182" t="s">
        <v>27</v>
      </c>
      <c r="I182">
        <v>1</v>
      </c>
      <c r="J182">
        <v>0</v>
      </c>
      <c r="K182" t="s">
        <v>32</v>
      </c>
      <c r="L182" t="s">
        <v>62</v>
      </c>
      <c r="M182">
        <v>12</v>
      </c>
      <c r="N182">
        <v>13</v>
      </c>
      <c r="O182">
        <v>4</v>
      </c>
      <c r="P182">
        <v>5</v>
      </c>
      <c r="Q182">
        <v>7</v>
      </c>
      <c r="R182">
        <v>19</v>
      </c>
      <c r="S182">
        <v>6</v>
      </c>
      <c r="T182">
        <v>4</v>
      </c>
      <c r="U182">
        <v>0</v>
      </c>
      <c r="V182">
        <v>3</v>
      </c>
      <c r="W182">
        <v>0</v>
      </c>
      <c r="X182">
        <v>0</v>
      </c>
    </row>
    <row r="183" spans="1:24" x14ac:dyDescent="0.25">
      <c r="A183" t="s">
        <v>24</v>
      </c>
      <c r="B183" s="1">
        <v>44940</v>
      </c>
      <c r="C183" s="2">
        <v>0.625</v>
      </c>
      <c r="D183" t="s">
        <v>41</v>
      </c>
      <c r="E183" t="s">
        <v>49</v>
      </c>
      <c r="F183">
        <v>2</v>
      </c>
      <c r="G183">
        <v>0</v>
      </c>
      <c r="H183" t="s">
        <v>32</v>
      </c>
      <c r="I183">
        <v>0</v>
      </c>
      <c r="J183">
        <v>0</v>
      </c>
      <c r="K183" t="s">
        <v>31</v>
      </c>
      <c r="L183" t="s">
        <v>54</v>
      </c>
      <c r="M183">
        <v>15</v>
      </c>
      <c r="N183">
        <v>6</v>
      </c>
      <c r="O183">
        <v>5</v>
      </c>
      <c r="P183">
        <v>1</v>
      </c>
      <c r="Q183">
        <v>11</v>
      </c>
      <c r="R183">
        <v>12</v>
      </c>
      <c r="S183">
        <v>3</v>
      </c>
      <c r="T183">
        <v>5</v>
      </c>
      <c r="U183">
        <v>1</v>
      </c>
      <c r="V183">
        <v>2</v>
      </c>
      <c r="W183">
        <v>0</v>
      </c>
      <c r="X183">
        <v>0</v>
      </c>
    </row>
    <row r="184" spans="1:24" x14ac:dyDescent="0.25">
      <c r="A184" t="s">
        <v>24</v>
      </c>
      <c r="B184" s="1">
        <v>44940</v>
      </c>
      <c r="C184" s="2">
        <v>0.625</v>
      </c>
      <c r="D184" t="s">
        <v>38</v>
      </c>
      <c r="E184" t="s">
        <v>55</v>
      </c>
      <c r="F184">
        <v>1</v>
      </c>
      <c r="G184">
        <v>0</v>
      </c>
      <c r="H184" t="s">
        <v>32</v>
      </c>
      <c r="I184">
        <v>0</v>
      </c>
      <c r="J184">
        <v>0</v>
      </c>
      <c r="K184" t="s">
        <v>31</v>
      </c>
      <c r="L184" t="s">
        <v>42</v>
      </c>
      <c r="M184">
        <v>17</v>
      </c>
      <c r="N184">
        <v>16</v>
      </c>
      <c r="O184">
        <v>4</v>
      </c>
      <c r="P184">
        <v>4</v>
      </c>
      <c r="Q184">
        <v>10</v>
      </c>
      <c r="R184">
        <v>7</v>
      </c>
      <c r="S184">
        <v>4</v>
      </c>
      <c r="T184">
        <v>3</v>
      </c>
      <c r="U184">
        <v>0</v>
      </c>
      <c r="V184">
        <v>2</v>
      </c>
      <c r="W184">
        <v>0</v>
      </c>
      <c r="X184">
        <v>0</v>
      </c>
    </row>
    <row r="185" spans="1:24" x14ac:dyDescent="0.25">
      <c r="A185" t="s">
        <v>24</v>
      </c>
      <c r="B185" s="1">
        <v>44940</v>
      </c>
      <c r="C185" s="2">
        <v>0.72916666666666663</v>
      </c>
      <c r="D185" t="s">
        <v>50</v>
      </c>
      <c r="E185" t="s">
        <v>34</v>
      </c>
      <c r="F185">
        <v>2</v>
      </c>
      <c r="G185">
        <v>0</v>
      </c>
      <c r="H185" t="s">
        <v>32</v>
      </c>
      <c r="I185">
        <v>1</v>
      </c>
      <c r="J185">
        <v>0</v>
      </c>
      <c r="K185" t="s">
        <v>32</v>
      </c>
      <c r="L185" t="s">
        <v>51</v>
      </c>
      <c r="M185">
        <v>12</v>
      </c>
      <c r="N185">
        <v>7</v>
      </c>
      <c r="O185">
        <v>4</v>
      </c>
      <c r="P185">
        <v>2</v>
      </c>
      <c r="Q185">
        <v>5</v>
      </c>
      <c r="R185">
        <v>9</v>
      </c>
      <c r="S185">
        <v>5</v>
      </c>
      <c r="T185">
        <v>3</v>
      </c>
      <c r="U185">
        <v>1</v>
      </c>
      <c r="V185">
        <v>1</v>
      </c>
      <c r="W185">
        <v>0</v>
      </c>
      <c r="X185">
        <v>0</v>
      </c>
    </row>
    <row r="186" spans="1:24" x14ac:dyDescent="0.25">
      <c r="A186" t="s">
        <v>24</v>
      </c>
      <c r="B186" s="1">
        <v>44941</v>
      </c>
      <c r="C186" s="2">
        <v>0.58333333333333337</v>
      </c>
      <c r="D186" t="s">
        <v>47</v>
      </c>
      <c r="E186" t="s">
        <v>25</v>
      </c>
      <c r="F186">
        <v>1</v>
      </c>
      <c r="G186">
        <v>0</v>
      </c>
      <c r="H186" t="s">
        <v>32</v>
      </c>
      <c r="I186">
        <v>0</v>
      </c>
      <c r="J186">
        <v>0</v>
      </c>
      <c r="K186" t="s">
        <v>31</v>
      </c>
      <c r="L186" t="s">
        <v>36</v>
      </c>
      <c r="M186">
        <v>15</v>
      </c>
      <c r="N186">
        <v>10</v>
      </c>
      <c r="O186">
        <v>5</v>
      </c>
      <c r="P186">
        <v>5</v>
      </c>
      <c r="Q186">
        <v>10</v>
      </c>
      <c r="R186">
        <v>17</v>
      </c>
      <c r="S186">
        <v>11</v>
      </c>
      <c r="T186">
        <v>7</v>
      </c>
      <c r="U186">
        <v>2</v>
      </c>
      <c r="V186">
        <v>5</v>
      </c>
      <c r="W186">
        <v>0</v>
      </c>
      <c r="X186">
        <v>0</v>
      </c>
    </row>
    <row r="187" spans="1:24" x14ac:dyDescent="0.25">
      <c r="A187" t="s">
        <v>24</v>
      </c>
      <c r="B187" s="1">
        <v>44941</v>
      </c>
      <c r="C187" s="2">
        <v>0.58333333333333337</v>
      </c>
      <c r="D187" t="s">
        <v>40</v>
      </c>
      <c r="E187" t="s">
        <v>29</v>
      </c>
      <c r="F187">
        <v>1</v>
      </c>
      <c r="G187">
        <v>0</v>
      </c>
      <c r="H187" t="s">
        <v>32</v>
      </c>
      <c r="I187">
        <v>0</v>
      </c>
      <c r="J187">
        <v>0</v>
      </c>
      <c r="K187" t="s">
        <v>31</v>
      </c>
      <c r="L187" t="s">
        <v>39</v>
      </c>
      <c r="M187">
        <v>20</v>
      </c>
      <c r="N187">
        <v>5</v>
      </c>
      <c r="O187">
        <v>5</v>
      </c>
      <c r="P187">
        <v>0</v>
      </c>
      <c r="Q187">
        <v>6</v>
      </c>
      <c r="R187">
        <v>14</v>
      </c>
      <c r="S187">
        <v>10</v>
      </c>
      <c r="T187">
        <v>5</v>
      </c>
      <c r="U187">
        <v>1</v>
      </c>
      <c r="V187">
        <v>3</v>
      </c>
      <c r="W187">
        <v>0</v>
      </c>
      <c r="X187">
        <v>0</v>
      </c>
    </row>
    <row r="188" spans="1:24" x14ac:dyDescent="0.25">
      <c r="A188" t="s">
        <v>24</v>
      </c>
      <c r="B188" s="1">
        <v>44941</v>
      </c>
      <c r="C188" s="2">
        <v>0.6875</v>
      </c>
      <c r="D188" t="s">
        <v>43</v>
      </c>
      <c r="E188" t="s">
        <v>26</v>
      </c>
      <c r="F188">
        <v>0</v>
      </c>
      <c r="G188">
        <v>2</v>
      </c>
      <c r="H188" t="s">
        <v>27</v>
      </c>
      <c r="I188">
        <v>0</v>
      </c>
      <c r="J188">
        <v>2</v>
      </c>
      <c r="K188" t="s">
        <v>27</v>
      </c>
      <c r="L188" t="s">
        <v>48</v>
      </c>
      <c r="M188">
        <v>17</v>
      </c>
      <c r="N188">
        <v>14</v>
      </c>
      <c r="O188">
        <v>7</v>
      </c>
      <c r="P188">
        <v>5</v>
      </c>
      <c r="Q188">
        <v>16</v>
      </c>
      <c r="R188">
        <v>15</v>
      </c>
      <c r="S188">
        <v>4</v>
      </c>
      <c r="T188">
        <v>3</v>
      </c>
      <c r="U188">
        <v>4</v>
      </c>
      <c r="V188">
        <v>2</v>
      </c>
      <c r="W188">
        <v>0</v>
      </c>
      <c r="X188">
        <v>0</v>
      </c>
    </row>
    <row r="189" spans="1:24" x14ac:dyDescent="0.25">
      <c r="A189" t="s">
        <v>24</v>
      </c>
      <c r="B189" s="1">
        <v>44944</v>
      </c>
      <c r="C189" s="2">
        <v>0.83333333333333337</v>
      </c>
      <c r="D189" t="s">
        <v>25</v>
      </c>
      <c r="E189" t="s">
        <v>52</v>
      </c>
      <c r="F189">
        <v>1</v>
      </c>
      <c r="G189">
        <v>1</v>
      </c>
      <c r="H189" t="s">
        <v>31</v>
      </c>
      <c r="I189">
        <v>0</v>
      </c>
      <c r="J189">
        <v>1</v>
      </c>
      <c r="K189" t="s">
        <v>27</v>
      </c>
      <c r="L189" t="s">
        <v>39</v>
      </c>
      <c r="M189">
        <v>10</v>
      </c>
      <c r="N189">
        <v>15</v>
      </c>
      <c r="O189">
        <v>5</v>
      </c>
      <c r="P189">
        <v>4</v>
      </c>
      <c r="Q189">
        <v>9</v>
      </c>
      <c r="R189">
        <v>10</v>
      </c>
      <c r="S189">
        <v>3</v>
      </c>
      <c r="T189">
        <v>3</v>
      </c>
      <c r="U189">
        <v>1</v>
      </c>
      <c r="V189">
        <v>2</v>
      </c>
      <c r="W189">
        <v>0</v>
      </c>
      <c r="X189">
        <v>0</v>
      </c>
    </row>
    <row r="190" spans="1:24" x14ac:dyDescent="0.25">
      <c r="A190" t="s">
        <v>24</v>
      </c>
      <c r="B190" s="1">
        <v>44945</v>
      </c>
      <c r="C190" s="2">
        <v>0.83333333333333337</v>
      </c>
      <c r="D190" t="s">
        <v>56</v>
      </c>
      <c r="E190" t="s">
        <v>43</v>
      </c>
      <c r="F190">
        <v>4</v>
      </c>
      <c r="G190">
        <v>2</v>
      </c>
      <c r="H190" t="s">
        <v>32</v>
      </c>
      <c r="I190">
        <v>0</v>
      </c>
      <c r="J190">
        <v>2</v>
      </c>
      <c r="K190" t="s">
        <v>27</v>
      </c>
      <c r="L190" t="s">
        <v>42</v>
      </c>
      <c r="M190">
        <v>16</v>
      </c>
      <c r="N190">
        <v>9</v>
      </c>
      <c r="O190">
        <v>6</v>
      </c>
      <c r="P190">
        <v>3</v>
      </c>
      <c r="Q190">
        <v>10</v>
      </c>
      <c r="R190">
        <v>14</v>
      </c>
      <c r="S190">
        <v>8</v>
      </c>
      <c r="T190">
        <v>3</v>
      </c>
      <c r="U190">
        <v>1</v>
      </c>
      <c r="V190">
        <v>2</v>
      </c>
      <c r="W190">
        <v>0</v>
      </c>
      <c r="X190">
        <v>0</v>
      </c>
    </row>
    <row r="191" spans="1:24" x14ac:dyDescent="0.25">
      <c r="A191" t="s">
        <v>24</v>
      </c>
      <c r="B191" s="1">
        <v>44947</v>
      </c>
      <c r="C191" s="2">
        <v>0.52083333333333337</v>
      </c>
      <c r="D191" t="s">
        <v>30</v>
      </c>
      <c r="E191" t="s">
        <v>47</v>
      </c>
      <c r="F191">
        <v>0</v>
      </c>
      <c r="G191">
        <v>0</v>
      </c>
      <c r="H191" t="s">
        <v>31</v>
      </c>
      <c r="I191">
        <v>0</v>
      </c>
      <c r="J191">
        <v>0</v>
      </c>
      <c r="K191" t="s">
        <v>31</v>
      </c>
      <c r="L191" t="s">
        <v>57</v>
      </c>
      <c r="M191">
        <v>15</v>
      </c>
      <c r="N191">
        <v>11</v>
      </c>
      <c r="O191">
        <v>3</v>
      </c>
      <c r="P191">
        <v>2</v>
      </c>
      <c r="Q191">
        <v>16</v>
      </c>
      <c r="R191">
        <v>9</v>
      </c>
      <c r="S191">
        <v>5</v>
      </c>
      <c r="T191">
        <v>5</v>
      </c>
      <c r="U191">
        <v>3</v>
      </c>
      <c r="V191">
        <v>1</v>
      </c>
      <c r="W191">
        <v>0</v>
      </c>
      <c r="X191">
        <v>0</v>
      </c>
    </row>
    <row r="192" spans="1:24" x14ac:dyDescent="0.25">
      <c r="A192" t="s">
        <v>24</v>
      </c>
      <c r="B192" s="1">
        <v>44947</v>
      </c>
      <c r="C192" s="2">
        <v>0.625</v>
      </c>
      <c r="D192" t="s">
        <v>34</v>
      </c>
      <c r="E192" t="s">
        <v>41</v>
      </c>
      <c r="F192">
        <v>1</v>
      </c>
      <c r="G192">
        <v>1</v>
      </c>
      <c r="H192" t="s">
        <v>31</v>
      </c>
      <c r="I192">
        <v>1</v>
      </c>
      <c r="J192">
        <v>0</v>
      </c>
      <c r="K192" t="s">
        <v>32</v>
      </c>
      <c r="L192" t="s">
        <v>33</v>
      </c>
      <c r="M192">
        <v>16</v>
      </c>
      <c r="N192">
        <v>20</v>
      </c>
      <c r="O192">
        <v>4</v>
      </c>
      <c r="P192">
        <v>5</v>
      </c>
      <c r="Q192">
        <v>10</v>
      </c>
      <c r="R192">
        <v>7</v>
      </c>
      <c r="S192">
        <v>4</v>
      </c>
      <c r="T192">
        <v>6</v>
      </c>
      <c r="U192">
        <v>1</v>
      </c>
      <c r="V192">
        <v>2</v>
      </c>
      <c r="W192">
        <v>0</v>
      </c>
      <c r="X192">
        <v>0</v>
      </c>
    </row>
    <row r="193" spans="1:24" x14ac:dyDescent="0.25">
      <c r="A193" t="s">
        <v>24</v>
      </c>
      <c r="B193" s="1">
        <v>44947</v>
      </c>
      <c r="C193" s="2">
        <v>0.625</v>
      </c>
      <c r="D193" t="s">
        <v>49</v>
      </c>
      <c r="E193" t="s">
        <v>53</v>
      </c>
      <c r="F193">
        <v>2</v>
      </c>
      <c r="G193">
        <v>2</v>
      </c>
      <c r="H193" t="s">
        <v>31</v>
      </c>
      <c r="I193">
        <v>1</v>
      </c>
      <c r="J193">
        <v>1</v>
      </c>
      <c r="K193" t="s">
        <v>31</v>
      </c>
      <c r="L193" t="s">
        <v>65</v>
      </c>
      <c r="M193">
        <v>9</v>
      </c>
      <c r="N193">
        <v>13</v>
      </c>
      <c r="O193">
        <v>2</v>
      </c>
      <c r="P193">
        <v>4</v>
      </c>
      <c r="Q193">
        <v>9</v>
      </c>
      <c r="R193">
        <v>9</v>
      </c>
      <c r="S193">
        <v>5</v>
      </c>
      <c r="T193">
        <v>6</v>
      </c>
      <c r="U193">
        <v>0</v>
      </c>
      <c r="V193">
        <v>1</v>
      </c>
      <c r="W193">
        <v>0</v>
      </c>
      <c r="X193">
        <v>0</v>
      </c>
    </row>
    <row r="194" spans="1:24" x14ac:dyDescent="0.25">
      <c r="A194" t="s">
        <v>24</v>
      </c>
      <c r="B194" s="1">
        <v>44947</v>
      </c>
      <c r="C194" s="2">
        <v>0.625</v>
      </c>
      <c r="D194" t="s">
        <v>44</v>
      </c>
      <c r="E194" t="s">
        <v>35</v>
      </c>
      <c r="F194">
        <v>0</v>
      </c>
      <c r="G194">
        <v>1</v>
      </c>
      <c r="H194" t="s">
        <v>27</v>
      </c>
      <c r="I194">
        <v>0</v>
      </c>
      <c r="J194">
        <v>0</v>
      </c>
      <c r="K194" t="s">
        <v>31</v>
      </c>
      <c r="L194" t="s">
        <v>64</v>
      </c>
      <c r="M194">
        <v>8</v>
      </c>
      <c r="N194">
        <v>16</v>
      </c>
      <c r="O194">
        <v>5</v>
      </c>
      <c r="P194">
        <v>5</v>
      </c>
      <c r="Q194">
        <v>19</v>
      </c>
      <c r="R194">
        <v>9</v>
      </c>
      <c r="S194">
        <v>2</v>
      </c>
      <c r="T194">
        <v>2</v>
      </c>
      <c r="U194">
        <v>1</v>
      </c>
      <c r="V194">
        <v>2</v>
      </c>
      <c r="W194">
        <v>0</v>
      </c>
      <c r="X194">
        <v>0</v>
      </c>
    </row>
    <row r="195" spans="1:24" x14ac:dyDescent="0.25">
      <c r="A195" t="s">
        <v>24</v>
      </c>
      <c r="B195" s="1">
        <v>44947</v>
      </c>
      <c r="C195" s="2">
        <v>0.625</v>
      </c>
      <c r="D195" t="s">
        <v>55</v>
      </c>
      <c r="E195" t="s">
        <v>46</v>
      </c>
      <c r="F195">
        <v>2</v>
      </c>
      <c r="G195">
        <v>0</v>
      </c>
      <c r="H195" t="s">
        <v>32</v>
      </c>
      <c r="I195">
        <v>2</v>
      </c>
      <c r="J195">
        <v>0</v>
      </c>
      <c r="K195" t="s">
        <v>32</v>
      </c>
      <c r="L195" t="s">
        <v>63</v>
      </c>
      <c r="M195">
        <v>11</v>
      </c>
      <c r="N195">
        <v>5</v>
      </c>
      <c r="O195">
        <v>4</v>
      </c>
      <c r="P195">
        <v>2</v>
      </c>
      <c r="Q195">
        <v>9</v>
      </c>
      <c r="R195">
        <v>6</v>
      </c>
      <c r="S195">
        <v>4</v>
      </c>
      <c r="T195">
        <v>9</v>
      </c>
      <c r="U195">
        <v>1</v>
      </c>
      <c r="V195">
        <v>1</v>
      </c>
      <c r="W195">
        <v>0</v>
      </c>
      <c r="X195">
        <v>0</v>
      </c>
    </row>
    <row r="196" spans="1:24" x14ac:dyDescent="0.25">
      <c r="A196" t="s">
        <v>24</v>
      </c>
      <c r="B196" s="1">
        <v>44947</v>
      </c>
      <c r="C196" s="2">
        <v>0.72916666666666663</v>
      </c>
      <c r="D196" t="s">
        <v>25</v>
      </c>
      <c r="E196" t="s">
        <v>40</v>
      </c>
      <c r="F196">
        <v>0</v>
      </c>
      <c r="G196">
        <v>0</v>
      </c>
      <c r="H196" t="s">
        <v>31</v>
      </c>
      <c r="I196">
        <v>0</v>
      </c>
      <c r="J196">
        <v>0</v>
      </c>
      <c r="K196" t="s">
        <v>31</v>
      </c>
      <c r="L196" t="s">
        <v>48</v>
      </c>
      <c r="M196">
        <v>6</v>
      </c>
      <c r="N196">
        <v>16</v>
      </c>
      <c r="O196">
        <v>1</v>
      </c>
      <c r="P196">
        <v>7</v>
      </c>
      <c r="Q196">
        <v>13</v>
      </c>
      <c r="R196">
        <v>7</v>
      </c>
      <c r="S196">
        <v>3</v>
      </c>
      <c r="T196">
        <v>15</v>
      </c>
      <c r="U196">
        <v>4</v>
      </c>
      <c r="V196">
        <v>2</v>
      </c>
      <c r="W196">
        <v>0</v>
      </c>
      <c r="X196">
        <v>0</v>
      </c>
    </row>
    <row r="197" spans="1:24" x14ac:dyDescent="0.25">
      <c r="A197" t="s">
        <v>24</v>
      </c>
      <c r="B197" s="1">
        <v>44948</v>
      </c>
      <c r="C197" s="2">
        <v>0.58333333333333337</v>
      </c>
      <c r="D197" t="s">
        <v>37</v>
      </c>
      <c r="E197" t="s">
        <v>50</v>
      </c>
      <c r="F197">
        <v>0</v>
      </c>
      <c r="G197">
        <v>0</v>
      </c>
      <c r="H197" t="s">
        <v>31</v>
      </c>
      <c r="I197">
        <v>0</v>
      </c>
      <c r="J197">
        <v>0</v>
      </c>
      <c r="K197" t="s">
        <v>31</v>
      </c>
      <c r="L197" t="s">
        <v>36</v>
      </c>
      <c r="M197">
        <v>9</v>
      </c>
      <c r="N197">
        <v>6</v>
      </c>
      <c r="O197">
        <v>5</v>
      </c>
      <c r="P197">
        <v>0</v>
      </c>
      <c r="Q197">
        <v>10</v>
      </c>
      <c r="R197">
        <v>18</v>
      </c>
      <c r="S197">
        <v>2</v>
      </c>
      <c r="T197">
        <v>3</v>
      </c>
      <c r="U197">
        <v>2</v>
      </c>
      <c r="V197">
        <v>2</v>
      </c>
      <c r="W197">
        <v>0</v>
      </c>
      <c r="X197">
        <v>0</v>
      </c>
    </row>
    <row r="198" spans="1:24" x14ac:dyDescent="0.25">
      <c r="A198" t="s">
        <v>24</v>
      </c>
      <c r="B198" s="1">
        <v>44948</v>
      </c>
      <c r="C198" s="2">
        <v>0.58333333333333337</v>
      </c>
      <c r="D198" t="s">
        <v>56</v>
      </c>
      <c r="E198" t="s">
        <v>38</v>
      </c>
      <c r="F198">
        <v>3</v>
      </c>
      <c r="G198">
        <v>0</v>
      </c>
      <c r="H198" t="s">
        <v>32</v>
      </c>
      <c r="I198">
        <v>1</v>
      </c>
      <c r="J198">
        <v>0</v>
      </c>
      <c r="K198" t="s">
        <v>32</v>
      </c>
      <c r="L198" t="s">
        <v>60</v>
      </c>
      <c r="M198">
        <v>13</v>
      </c>
      <c r="N198">
        <v>10</v>
      </c>
      <c r="O198">
        <v>7</v>
      </c>
      <c r="P198">
        <v>1</v>
      </c>
      <c r="Q198">
        <v>10</v>
      </c>
      <c r="R198">
        <v>10</v>
      </c>
      <c r="S198">
        <v>5</v>
      </c>
      <c r="T198">
        <v>7</v>
      </c>
      <c r="U198">
        <v>1</v>
      </c>
      <c r="V198">
        <v>2</v>
      </c>
      <c r="W198">
        <v>0</v>
      </c>
      <c r="X198">
        <v>0</v>
      </c>
    </row>
    <row r="199" spans="1:24" x14ac:dyDescent="0.25">
      <c r="A199" t="s">
        <v>24</v>
      </c>
      <c r="B199" s="1">
        <v>44948</v>
      </c>
      <c r="C199" s="2">
        <v>0.6875</v>
      </c>
      <c r="D199" t="s">
        <v>26</v>
      </c>
      <c r="E199" t="s">
        <v>52</v>
      </c>
      <c r="F199">
        <v>3</v>
      </c>
      <c r="G199">
        <v>2</v>
      </c>
      <c r="H199" t="s">
        <v>32</v>
      </c>
      <c r="I199">
        <v>1</v>
      </c>
      <c r="J199">
        <v>1</v>
      </c>
      <c r="K199" t="s">
        <v>31</v>
      </c>
      <c r="L199" t="s">
        <v>28</v>
      </c>
      <c r="M199">
        <v>25</v>
      </c>
      <c r="N199">
        <v>6</v>
      </c>
      <c r="O199">
        <v>5</v>
      </c>
      <c r="P199">
        <v>4</v>
      </c>
      <c r="Q199">
        <v>8</v>
      </c>
      <c r="R199">
        <v>9</v>
      </c>
      <c r="S199">
        <v>12</v>
      </c>
      <c r="T199">
        <v>4</v>
      </c>
      <c r="U199">
        <v>1</v>
      </c>
      <c r="V199">
        <v>2</v>
      </c>
      <c r="W199">
        <v>0</v>
      </c>
      <c r="X199">
        <v>0</v>
      </c>
    </row>
    <row r="200" spans="1:24" x14ac:dyDescent="0.25">
      <c r="A200" t="s">
        <v>24</v>
      </c>
      <c r="B200" s="1">
        <v>44949</v>
      </c>
      <c r="C200" s="2">
        <v>0.83333333333333337</v>
      </c>
      <c r="D200" t="s">
        <v>29</v>
      </c>
      <c r="E200" t="s">
        <v>43</v>
      </c>
      <c r="F200">
        <v>0</v>
      </c>
      <c r="G200">
        <v>1</v>
      </c>
      <c r="H200" t="s">
        <v>27</v>
      </c>
      <c r="I200">
        <v>0</v>
      </c>
      <c r="J200">
        <v>1</v>
      </c>
      <c r="K200" t="s">
        <v>27</v>
      </c>
      <c r="L200" t="s">
        <v>54</v>
      </c>
      <c r="M200">
        <v>10</v>
      </c>
      <c r="N200">
        <v>10</v>
      </c>
      <c r="O200">
        <v>5</v>
      </c>
      <c r="P200">
        <v>3</v>
      </c>
      <c r="Q200">
        <v>10</v>
      </c>
      <c r="R200">
        <v>10</v>
      </c>
      <c r="S200">
        <v>3</v>
      </c>
      <c r="T200">
        <v>8</v>
      </c>
      <c r="U200">
        <v>1</v>
      </c>
      <c r="V200">
        <v>3</v>
      </c>
      <c r="W200">
        <v>0</v>
      </c>
      <c r="X200">
        <v>0</v>
      </c>
    </row>
    <row r="201" spans="1:24" x14ac:dyDescent="0.25">
      <c r="A201" t="s">
        <v>24</v>
      </c>
      <c r="B201" s="1">
        <v>44960</v>
      </c>
      <c r="C201" s="2">
        <v>0.83333333333333337</v>
      </c>
      <c r="D201" t="s">
        <v>47</v>
      </c>
      <c r="E201" t="s">
        <v>29</v>
      </c>
      <c r="F201">
        <v>0</v>
      </c>
      <c r="G201">
        <v>0</v>
      </c>
      <c r="H201" t="s">
        <v>31</v>
      </c>
      <c r="I201">
        <v>0</v>
      </c>
      <c r="J201">
        <v>0</v>
      </c>
      <c r="K201" t="s">
        <v>31</v>
      </c>
      <c r="L201" t="s">
        <v>63</v>
      </c>
      <c r="M201">
        <v>12</v>
      </c>
      <c r="N201">
        <v>10</v>
      </c>
      <c r="O201">
        <v>3</v>
      </c>
      <c r="P201">
        <v>4</v>
      </c>
      <c r="Q201">
        <v>16</v>
      </c>
      <c r="R201">
        <v>12</v>
      </c>
      <c r="S201">
        <v>6</v>
      </c>
      <c r="T201">
        <v>2</v>
      </c>
      <c r="U201">
        <v>1</v>
      </c>
      <c r="V201">
        <v>4</v>
      </c>
      <c r="W201">
        <v>0</v>
      </c>
      <c r="X201">
        <v>0</v>
      </c>
    </row>
    <row r="202" spans="1:24" x14ac:dyDescent="0.25">
      <c r="A202" t="s">
        <v>24</v>
      </c>
      <c r="B202" s="1">
        <v>44961</v>
      </c>
      <c r="C202" s="2">
        <v>0.52083333333333337</v>
      </c>
      <c r="D202" t="s">
        <v>46</v>
      </c>
      <c r="E202" t="s">
        <v>26</v>
      </c>
      <c r="F202">
        <v>1</v>
      </c>
      <c r="G202">
        <v>0</v>
      </c>
      <c r="H202" t="s">
        <v>32</v>
      </c>
      <c r="I202">
        <v>0</v>
      </c>
      <c r="J202">
        <v>0</v>
      </c>
      <c r="K202" t="s">
        <v>31</v>
      </c>
      <c r="L202" t="s">
        <v>60</v>
      </c>
      <c r="M202">
        <v>12</v>
      </c>
      <c r="N202">
        <v>15</v>
      </c>
      <c r="O202">
        <v>4</v>
      </c>
      <c r="P202">
        <v>3</v>
      </c>
      <c r="Q202">
        <v>13</v>
      </c>
      <c r="R202">
        <v>8</v>
      </c>
      <c r="S202">
        <v>7</v>
      </c>
      <c r="T202">
        <v>5</v>
      </c>
      <c r="U202">
        <v>4</v>
      </c>
      <c r="V202">
        <v>1</v>
      </c>
      <c r="W202">
        <v>0</v>
      </c>
      <c r="X202">
        <v>0</v>
      </c>
    </row>
    <row r="203" spans="1:24" x14ac:dyDescent="0.25">
      <c r="A203" t="s">
        <v>24</v>
      </c>
      <c r="B203" s="1">
        <v>44961</v>
      </c>
      <c r="C203" s="2">
        <v>0.625</v>
      </c>
      <c r="D203" t="s">
        <v>35</v>
      </c>
      <c r="E203" t="s">
        <v>49</v>
      </c>
      <c r="F203">
        <v>2</v>
      </c>
      <c r="G203">
        <v>4</v>
      </c>
      <c r="H203" t="s">
        <v>27</v>
      </c>
      <c r="I203">
        <v>2</v>
      </c>
      <c r="J203">
        <v>3</v>
      </c>
      <c r="K203" t="s">
        <v>27</v>
      </c>
      <c r="L203" t="s">
        <v>58</v>
      </c>
      <c r="M203">
        <v>19</v>
      </c>
      <c r="N203">
        <v>9</v>
      </c>
      <c r="O203">
        <v>4</v>
      </c>
      <c r="P203">
        <v>5</v>
      </c>
      <c r="Q203">
        <v>10</v>
      </c>
      <c r="R203">
        <v>10</v>
      </c>
      <c r="S203">
        <v>11</v>
      </c>
      <c r="T203">
        <v>3</v>
      </c>
      <c r="U203">
        <v>0</v>
      </c>
      <c r="V203">
        <v>2</v>
      </c>
      <c r="W203">
        <v>0</v>
      </c>
      <c r="X203">
        <v>0</v>
      </c>
    </row>
    <row r="204" spans="1:24" x14ac:dyDescent="0.25">
      <c r="A204" t="s">
        <v>24</v>
      </c>
      <c r="B204" s="1">
        <v>44961</v>
      </c>
      <c r="C204" s="2">
        <v>0.625</v>
      </c>
      <c r="D204" t="s">
        <v>50</v>
      </c>
      <c r="E204" t="s">
        <v>44</v>
      </c>
      <c r="F204">
        <v>3</v>
      </c>
      <c r="G204">
        <v>0</v>
      </c>
      <c r="H204" t="s">
        <v>32</v>
      </c>
      <c r="I204">
        <v>2</v>
      </c>
      <c r="J204">
        <v>0</v>
      </c>
      <c r="K204" t="s">
        <v>32</v>
      </c>
      <c r="L204" t="s">
        <v>68</v>
      </c>
      <c r="M204">
        <v>14</v>
      </c>
      <c r="N204">
        <v>14</v>
      </c>
      <c r="O204">
        <v>4</v>
      </c>
      <c r="P204">
        <v>6</v>
      </c>
      <c r="Q204">
        <v>10</v>
      </c>
      <c r="R204">
        <v>9</v>
      </c>
      <c r="S204">
        <v>4</v>
      </c>
      <c r="T204">
        <v>4</v>
      </c>
      <c r="U204">
        <v>1</v>
      </c>
      <c r="V204">
        <v>2</v>
      </c>
      <c r="W204">
        <v>0</v>
      </c>
      <c r="X204">
        <v>0</v>
      </c>
    </row>
    <row r="205" spans="1:24" x14ac:dyDescent="0.25">
      <c r="A205" t="s">
        <v>24</v>
      </c>
      <c r="B205" s="1">
        <v>44961</v>
      </c>
      <c r="C205" s="2">
        <v>0.625</v>
      </c>
      <c r="D205" t="s">
        <v>53</v>
      </c>
      <c r="E205" t="s">
        <v>34</v>
      </c>
      <c r="F205">
        <v>1</v>
      </c>
      <c r="G205">
        <v>0</v>
      </c>
      <c r="H205" t="s">
        <v>32</v>
      </c>
      <c r="I205">
        <v>0</v>
      </c>
      <c r="J205">
        <v>0</v>
      </c>
      <c r="K205" t="s">
        <v>31</v>
      </c>
      <c r="L205" t="s">
        <v>48</v>
      </c>
      <c r="M205">
        <v>20</v>
      </c>
      <c r="N205">
        <v>12</v>
      </c>
      <c r="O205">
        <v>6</v>
      </c>
      <c r="P205">
        <v>2</v>
      </c>
      <c r="Q205">
        <v>14</v>
      </c>
      <c r="R205">
        <v>7</v>
      </c>
      <c r="S205">
        <v>7</v>
      </c>
      <c r="T205">
        <v>3</v>
      </c>
      <c r="U205">
        <v>3</v>
      </c>
      <c r="V205">
        <v>1</v>
      </c>
      <c r="W205">
        <v>0</v>
      </c>
      <c r="X205">
        <v>0</v>
      </c>
    </row>
    <row r="206" spans="1:24" x14ac:dyDescent="0.25">
      <c r="A206" t="s">
        <v>24</v>
      </c>
      <c r="B206" s="1">
        <v>44961</v>
      </c>
      <c r="C206" s="2">
        <v>0.625</v>
      </c>
      <c r="D206" t="s">
        <v>52</v>
      </c>
      <c r="E206" t="s">
        <v>25</v>
      </c>
      <c r="F206">
        <v>2</v>
      </c>
      <c r="G206">
        <v>1</v>
      </c>
      <c r="H206" t="s">
        <v>32</v>
      </c>
      <c r="I206">
        <v>1</v>
      </c>
      <c r="J206">
        <v>0</v>
      </c>
      <c r="K206" t="s">
        <v>32</v>
      </c>
      <c r="L206" t="s">
        <v>45</v>
      </c>
      <c r="M206">
        <v>14</v>
      </c>
      <c r="N206">
        <v>10</v>
      </c>
      <c r="O206">
        <v>5</v>
      </c>
      <c r="P206">
        <v>3</v>
      </c>
      <c r="Q206">
        <v>9</v>
      </c>
      <c r="R206">
        <v>9</v>
      </c>
      <c r="S206">
        <v>5</v>
      </c>
      <c r="T206">
        <v>5</v>
      </c>
      <c r="U206">
        <v>1</v>
      </c>
      <c r="V206">
        <v>2</v>
      </c>
      <c r="W206">
        <v>1</v>
      </c>
      <c r="X206">
        <v>0</v>
      </c>
    </row>
    <row r="207" spans="1:24" x14ac:dyDescent="0.25">
      <c r="A207" t="s">
        <v>24</v>
      </c>
      <c r="B207" s="1">
        <v>44961</v>
      </c>
      <c r="C207" s="2">
        <v>0.625</v>
      </c>
      <c r="D207" t="s">
        <v>38</v>
      </c>
      <c r="E207" t="s">
        <v>30</v>
      </c>
      <c r="F207">
        <v>3</v>
      </c>
      <c r="G207">
        <v>0</v>
      </c>
      <c r="H207" t="s">
        <v>32</v>
      </c>
      <c r="I207">
        <v>2</v>
      </c>
      <c r="J207">
        <v>0</v>
      </c>
      <c r="K207" t="s">
        <v>32</v>
      </c>
      <c r="L207" t="s">
        <v>54</v>
      </c>
      <c r="M207">
        <v>12</v>
      </c>
      <c r="N207">
        <v>22</v>
      </c>
      <c r="O207">
        <v>6</v>
      </c>
      <c r="P207">
        <v>4</v>
      </c>
      <c r="Q207">
        <v>9</v>
      </c>
      <c r="R207">
        <v>7</v>
      </c>
      <c r="S207">
        <v>2</v>
      </c>
      <c r="T207">
        <v>7</v>
      </c>
      <c r="U207">
        <v>1</v>
      </c>
      <c r="V207">
        <v>1</v>
      </c>
      <c r="W207">
        <v>0</v>
      </c>
      <c r="X207">
        <v>0</v>
      </c>
    </row>
    <row r="208" spans="1:24" x14ac:dyDescent="0.25">
      <c r="A208" t="s">
        <v>24</v>
      </c>
      <c r="B208" s="1">
        <v>44961</v>
      </c>
      <c r="C208" s="2">
        <v>0.72916666666666663</v>
      </c>
      <c r="D208" t="s">
        <v>40</v>
      </c>
      <c r="E208" t="s">
        <v>55</v>
      </c>
      <c r="F208">
        <v>1</v>
      </c>
      <c r="G208">
        <v>1</v>
      </c>
      <c r="H208" t="s">
        <v>31</v>
      </c>
      <c r="I208">
        <v>1</v>
      </c>
      <c r="J208">
        <v>1</v>
      </c>
      <c r="K208" t="s">
        <v>31</v>
      </c>
      <c r="L208" t="s">
        <v>36</v>
      </c>
      <c r="M208">
        <v>8</v>
      </c>
      <c r="N208">
        <v>10</v>
      </c>
      <c r="O208">
        <v>2</v>
      </c>
      <c r="P208">
        <v>1</v>
      </c>
      <c r="Q208">
        <v>11</v>
      </c>
      <c r="R208">
        <v>13</v>
      </c>
      <c r="S208">
        <v>4</v>
      </c>
      <c r="T208">
        <v>2</v>
      </c>
      <c r="U208">
        <v>2</v>
      </c>
      <c r="V208">
        <v>1</v>
      </c>
      <c r="W208">
        <v>0</v>
      </c>
      <c r="X208">
        <v>0</v>
      </c>
    </row>
    <row r="209" spans="1:24" x14ac:dyDescent="0.25">
      <c r="A209" t="s">
        <v>24</v>
      </c>
      <c r="B209" s="1">
        <v>44962</v>
      </c>
      <c r="C209" s="2">
        <v>0.58333333333333337</v>
      </c>
      <c r="D209" t="s">
        <v>41</v>
      </c>
      <c r="E209" t="s">
        <v>37</v>
      </c>
      <c r="F209">
        <v>1</v>
      </c>
      <c r="G209">
        <v>0</v>
      </c>
      <c r="H209" t="s">
        <v>32</v>
      </c>
      <c r="I209">
        <v>1</v>
      </c>
      <c r="J209">
        <v>0</v>
      </c>
      <c r="K209" t="s">
        <v>32</v>
      </c>
      <c r="L209" t="s">
        <v>39</v>
      </c>
      <c r="M209">
        <v>6</v>
      </c>
      <c r="N209">
        <v>10</v>
      </c>
      <c r="O209">
        <v>2</v>
      </c>
      <c r="P209">
        <v>4</v>
      </c>
      <c r="Q209">
        <v>15</v>
      </c>
      <c r="R209">
        <v>14</v>
      </c>
      <c r="S209">
        <v>0</v>
      </c>
      <c r="T209">
        <v>2</v>
      </c>
      <c r="U209">
        <v>4</v>
      </c>
      <c r="V209">
        <v>2</v>
      </c>
      <c r="W209">
        <v>0</v>
      </c>
      <c r="X209">
        <v>0</v>
      </c>
    </row>
    <row r="210" spans="1:24" x14ac:dyDescent="0.25">
      <c r="A210" t="s">
        <v>24</v>
      </c>
      <c r="B210" s="1">
        <v>44962</v>
      </c>
      <c r="C210" s="2">
        <v>0.6875</v>
      </c>
      <c r="D210" t="s">
        <v>43</v>
      </c>
      <c r="E210" t="s">
        <v>56</v>
      </c>
      <c r="F210">
        <v>1</v>
      </c>
      <c r="G210">
        <v>0</v>
      </c>
      <c r="H210" t="s">
        <v>32</v>
      </c>
      <c r="I210">
        <v>1</v>
      </c>
      <c r="J210">
        <v>0</v>
      </c>
      <c r="K210" t="s">
        <v>32</v>
      </c>
      <c r="L210" t="s">
        <v>33</v>
      </c>
      <c r="M210">
        <v>12</v>
      </c>
      <c r="N210">
        <v>15</v>
      </c>
      <c r="O210">
        <v>3</v>
      </c>
      <c r="P210">
        <v>5</v>
      </c>
      <c r="Q210">
        <v>19</v>
      </c>
      <c r="R210">
        <v>14</v>
      </c>
      <c r="S210">
        <v>4</v>
      </c>
      <c r="T210">
        <v>6</v>
      </c>
      <c r="U210">
        <v>2</v>
      </c>
      <c r="V210">
        <v>3</v>
      </c>
      <c r="W210">
        <v>1</v>
      </c>
      <c r="X210">
        <v>0</v>
      </c>
    </row>
    <row r="211" spans="1:24" x14ac:dyDescent="0.25">
      <c r="A211" t="s">
        <v>24</v>
      </c>
      <c r="B211" s="1">
        <v>44965</v>
      </c>
      <c r="C211" s="2">
        <v>0.83333333333333337</v>
      </c>
      <c r="D211" t="s">
        <v>52</v>
      </c>
      <c r="E211" t="s">
        <v>37</v>
      </c>
      <c r="F211">
        <v>2</v>
      </c>
      <c r="G211">
        <v>2</v>
      </c>
      <c r="H211" t="s">
        <v>31</v>
      </c>
      <c r="I211">
        <v>0</v>
      </c>
      <c r="J211">
        <v>1</v>
      </c>
      <c r="K211" t="s">
        <v>27</v>
      </c>
      <c r="L211" t="s">
        <v>42</v>
      </c>
      <c r="M211">
        <v>24</v>
      </c>
      <c r="N211">
        <v>8</v>
      </c>
      <c r="O211">
        <v>7</v>
      </c>
      <c r="P211">
        <v>2</v>
      </c>
      <c r="Q211">
        <v>7</v>
      </c>
      <c r="R211">
        <v>11</v>
      </c>
      <c r="S211">
        <v>6</v>
      </c>
      <c r="T211">
        <v>5</v>
      </c>
      <c r="U211">
        <v>1</v>
      </c>
      <c r="V211">
        <v>3</v>
      </c>
      <c r="W211">
        <v>0</v>
      </c>
      <c r="X211">
        <v>0</v>
      </c>
    </row>
    <row r="212" spans="1:24" x14ac:dyDescent="0.25">
      <c r="A212" t="s">
        <v>24</v>
      </c>
      <c r="B212" s="1">
        <v>44968</v>
      </c>
      <c r="C212" s="2">
        <v>0.52083333333333337</v>
      </c>
      <c r="D212" t="s">
        <v>55</v>
      </c>
      <c r="E212" t="s">
        <v>47</v>
      </c>
      <c r="F212">
        <v>1</v>
      </c>
      <c r="G212">
        <v>1</v>
      </c>
      <c r="H212" t="s">
        <v>31</v>
      </c>
      <c r="I212">
        <v>1</v>
      </c>
      <c r="J212">
        <v>1</v>
      </c>
      <c r="K212" t="s">
        <v>31</v>
      </c>
      <c r="L212" t="s">
        <v>48</v>
      </c>
      <c r="M212">
        <v>10</v>
      </c>
      <c r="N212">
        <v>12</v>
      </c>
      <c r="O212">
        <v>2</v>
      </c>
      <c r="P212">
        <v>4</v>
      </c>
      <c r="Q212">
        <v>9</v>
      </c>
      <c r="R212">
        <v>11</v>
      </c>
      <c r="S212">
        <v>5</v>
      </c>
      <c r="T212">
        <v>6</v>
      </c>
      <c r="U212">
        <v>1</v>
      </c>
      <c r="V212">
        <v>1</v>
      </c>
      <c r="W212">
        <v>0</v>
      </c>
      <c r="X212">
        <v>0</v>
      </c>
    </row>
    <row r="213" spans="1:24" x14ac:dyDescent="0.25">
      <c r="A213" t="s">
        <v>24</v>
      </c>
      <c r="B213" s="1">
        <v>44968</v>
      </c>
      <c r="C213" s="2">
        <v>0.625</v>
      </c>
      <c r="D213" t="s">
        <v>26</v>
      </c>
      <c r="E213" t="s">
        <v>50</v>
      </c>
      <c r="F213">
        <v>1</v>
      </c>
      <c r="G213">
        <v>1</v>
      </c>
      <c r="H213" t="s">
        <v>31</v>
      </c>
      <c r="I213">
        <v>0</v>
      </c>
      <c r="J213">
        <v>0</v>
      </c>
      <c r="K213" t="s">
        <v>31</v>
      </c>
      <c r="L213" t="s">
        <v>36</v>
      </c>
      <c r="M213">
        <v>23</v>
      </c>
      <c r="N213">
        <v>9</v>
      </c>
      <c r="O213">
        <v>7</v>
      </c>
      <c r="P213">
        <v>2</v>
      </c>
      <c r="Q213">
        <v>9</v>
      </c>
      <c r="R213">
        <v>9</v>
      </c>
      <c r="S213">
        <v>7</v>
      </c>
      <c r="T213">
        <v>4</v>
      </c>
      <c r="U213">
        <v>0</v>
      </c>
      <c r="V213">
        <v>2</v>
      </c>
      <c r="W213">
        <v>0</v>
      </c>
      <c r="X213">
        <v>0</v>
      </c>
    </row>
    <row r="214" spans="1:24" x14ac:dyDescent="0.25">
      <c r="A214" t="s">
        <v>24</v>
      </c>
      <c r="B214" s="1">
        <v>44968</v>
      </c>
      <c r="C214" s="2">
        <v>0.625</v>
      </c>
      <c r="D214" t="s">
        <v>25</v>
      </c>
      <c r="E214" t="s">
        <v>53</v>
      </c>
      <c r="F214">
        <v>1</v>
      </c>
      <c r="G214">
        <v>1</v>
      </c>
      <c r="H214" t="s">
        <v>31</v>
      </c>
      <c r="I214">
        <v>0</v>
      </c>
      <c r="J214">
        <v>0</v>
      </c>
      <c r="K214" t="s">
        <v>31</v>
      </c>
      <c r="L214" t="s">
        <v>57</v>
      </c>
      <c r="M214">
        <v>6</v>
      </c>
      <c r="N214">
        <v>17</v>
      </c>
      <c r="O214">
        <v>1</v>
      </c>
      <c r="P214">
        <v>7</v>
      </c>
      <c r="Q214">
        <v>10</v>
      </c>
      <c r="R214">
        <v>11</v>
      </c>
      <c r="S214">
        <v>1</v>
      </c>
      <c r="T214">
        <v>6</v>
      </c>
      <c r="U214">
        <v>4</v>
      </c>
      <c r="V214">
        <v>1</v>
      </c>
      <c r="W214">
        <v>0</v>
      </c>
      <c r="X214">
        <v>0</v>
      </c>
    </row>
    <row r="215" spans="1:24" x14ac:dyDescent="0.25">
      <c r="A215" t="s">
        <v>24</v>
      </c>
      <c r="B215" s="1">
        <v>44968</v>
      </c>
      <c r="C215" s="2">
        <v>0.625</v>
      </c>
      <c r="D215" t="s">
        <v>29</v>
      </c>
      <c r="E215" t="s">
        <v>41</v>
      </c>
      <c r="F215">
        <v>2</v>
      </c>
      <c r="G215">
        <v>0</v>
      </c>
      <c r="H215" t="s">
        <v>32</v>
      </c>
      <c r="I215">
        <v>1</v>
      </c>
      <c r="J215">
        <v>0</v>
      </c>
      <c r="K215" t="s">
        <v>32</v>
      </c>
      <c r="L215" t="s">
        <v>33</v>
      </c>
      <c r="M215">
        <v>16</v>
      </c>
      <c r="N215">
        <v>10</v>
      </c>
      <c r="O215">
        <v>3</v>
      </c>
      <c r="P215">
        <v>1</v>
      </c>
      <c r="Q215">
        <v>9</v>
      </c>
      <c r="R215">
        <v>11</v>
      </c>
      <c r="S215">
        <v>5</v>
      </c>
      <c r="T215">
        <v>4</v>
      </c>
      <c r="U215">
        <v>0</v>
      </c>
      <c r="V215">
        <v>1</v>
      </c>
      <c r="W215">
        <v>0</v>
      </c>
      <c r="X215">
        <v>0</v>
      </c>
    </row>
    <row r="216" spans="1:24" x14ac:dyDescent="0.25">
      <c r="A216" t="s">
        <v>24</v>
      </c>
      <c r="B216" s="1">
        <v>44968</v>
      </c>
      <c r="C216" s="2">
        <v>0.625</v>
      </c>
      <c r="D216" t="s">
        <v>49</v>
      </c>
      <c r="E216" t="s">
        <v>43</v>
      </c>
      <c r="F216">
        <v>4</v>
      </c>
      <c r="G216">
        <v>1</v>
      </c>
      <c r="H216" t="s">
        <v>32</v>
      </c>
      <c r="I216">
        <v>3</v>
      </c>
      <c r="J216">
        <v>1</v>
      </c>
      <c r="K216" t="s">
        <v>32</v>
      </c>
      <c r="L216" t="s">
        <v>64</v>
      </c>
      <c r="M216">
        <v>15</v>
      </c>
      <c r="N216">
        <v>11</v>
      </c>
      <c r="O216">
        <v>7</v>
      </c>
      <c r="P216">
        <v>4</v>
      </c>
      <c r="Q216">
        <v>14</v>
      </c>
      <c r="R216">
        <v>9</v>
      </c>
      <c r="S216">
        <v>1</v>
      </c>
      <c r="T216">
        <v>5</v>
      </c>
      <c r="U216">
        <v>5</v>
      </c>
      <c r="V216">
        <v>2</v>
      </c>
      <c r="W216">
        <v>0</v>
      </c>
      <c r="X216">
        <v>0</v>
      </c>
    </row>
    <row r="217" spans="1:24" x14ac:dyDescent="0.25">
      <c r="A217" t="s">
        <v>24</v>
      </c>
      <c r="B217" s="1">
        <v>44968</v>
      </c>
      <c r="C217" s="2">
        <v>0.625</v>
      </c>
      <c r="D217" t="s">
        <v>44</v>
      </c>
      <c r="E217" t="s">
        <v>38</v>
      </c>
      <c r="F217">
        <v>1</v>
      </c>
      <c r="G217">
        <v>2</v>
      </c>
      <c r="H217" t="s">
        <v>27</v>
      </c>
      <c r="I217">
        <v>1</v>
      </c>
      <c r="J217">
        <v>0</v>
      </c>
      <c r="K217" t="s">
        <v>32</v>
      </c>
      <c r="L217" t="s">
        <v>51</v>
      </c>
      <c r="M217">
        <v>17</v>
      </c>
      <c r="N217">
        <v>11</v>
      </c>
      <c r="O217">
        <v>2</v>
      </c>
      <c r="P217">
        <v>2</v>
      </c>
      <c r="Q217">
        <v>12</v>
      </c>
      <c r="R217">
        <v>14</v>
      </c>
      <c r="S217">
        <v>5</v>
      </c>
      <c r="T217">
        <v>2</v>
      </c>
      <c r="U217">
        <v>2</v>
      </c>
      <c r="V217">
        <v>2</v>
      </c>
      <c r="W217">
        <v>0</v>
      </c>
      <c r="X217">
        <v>1</v>
      </c>
    </row>
    <row r="218" spans="1:24" x14ac:dyDescent="0.25">
      <c r="A218" t="s">
        <v>24</v>
      </c>
      <c r="B218" s="1">
        <v>44968</v>
      </c>
      <c r="C218" s="2">
        <v>0.72916666666666663</v>
      </c>
      <c r="D218" t="s">
        <v>34</v>
      </c>
      <c r="E218" t="s">
        <v>40</v>
      </c>
      <c r="F218">
        <v>1</v>
      </c>
      <c r="G218">
        <v>1</v>
      </c>
      <c r="H218" t="s">
        <v>31</v>
      </c>
      <c r="I218">
        <v>1</v>
      </c>
      <c r="J218">
        <v>1</v>
      </c>
      <c r="K218" t="s">
        <v>31</v>
      </c>
      <c r="L218" t="s">
        <v>63</v>
      </c>
      <c r="M218">
        <v>11</v>
      </c>
      <c r="N218">
        <v>15</v>
      </c>
      <c r="O218">
        <v>5</v>
      </c>
      <c r="P218">
        <v>7</v>
      </c>
      <c r="Q218">
        <v>8</v>
      </c>
      <c r="R218">
        <v>10</v>
      </c>
      <c r="S218">
        <v>4</v>
      </c>
      <c r="T218">
        <v>6</v>
      </c>
      <c r="U218">
        <v>2</v>
      </c>
      <c r="V218">
        <v>3</v>
      </c>
      <c r="W218">
        <v>0</v>
      </c>
      <c r="X218">
        <v>0</v>
      </c>
    </row>
    <row r="219" spans="1:24" x14ac:dyDescent="0.25">
      <c r="A219" t="s">
        <v>24</v>
      </c>
      <c r="B219" s="1">
        <v>44969</v>
      </c>
      <c r="C219" s="2">
        <v>0.58333333333333337</v>
      </c>
      <c r="D219" t="s">
        <v>37</v>
      </c>
      <c r="E219" t="s">
        <v>52</v>
      </c>
      <c r="F219">
        <v>0</v>
      </c>
      <c r="G219">
        <v>2</v>
      </c>
      <c r="H219" t="s">
        <v>27</v>
      </c>
      <c r="I219">
        <v>0</v>
      </c>
      <c r="J219">
        <v>0</v>
      </c>
      <c r="K219" t="s">
        <v>31</v>
      </c>
      <c r="L219" t="s">
        <v>54</v>
      </c>
      <c r="M219">
        <v>16</v>
      </c>
      <c r="N219">
        <v>11</v>
      </c>
      <c r="O219">
        <v>6</v>
      </c>
      <c r="P219">
        <v>5</v>
      </c>
      <c r="Q219">
        <v>10</v>
      </c>
      <c r="R219">
        <v>13</v>
      </c>
      <c r="S219">
        <v>7</v>
      </c>
      <c r="T219">
        <v>3</v>
      </c>
      <c r="U219">
        <v>2</v>
      </c>
      <c r="V219">
        <v>1</v>
      </c>
      <c r="W219">
        <v>0</v>
      </c>
      <c r="X219">
        <v>0</v>
      </c>
    </row>
    <row r="220" spans="1:24" x14ac:dyDescent="0.25">
      <c r="A220" t="s">
        <v>24</v>
      </c>
      <c r="B220" s="1">
        <v>44969</v>
      </c>
      <c r="C220" s="2">
        <v>0.6875</v>
      </c>
      <c r="D220" t="s">
        <v>56</v>
      </c>
      <c r="E220" t="s">
        <v>35</v>
      </c>
      <c r="F220">
        <v>3</v>
      </c>
      <c r="G220">
        <v>1</v>
      </c>
      <c r="H220" t="s">
        <v>32</v>
      </c>
      <c r="I220">
        <v>3</v>
      </c>
      <c r="J220">
        <v>0</v>
      </c>
      <c r="K220" t="s">
        <v>32</v>
      </c>
      <c r="L220" t="s">
        <v>39</v>
      </c>
      <c r="M220">
        <v>17</v>
      </c>
      <c r="N220">
        <v>6</v>
      </c>
      <c r="O220">
        <v>9</v>
      </c>
      <c r="P220">
        <v>2</v>
      </c>
      <c r="Q220">
        <v>13</v>
      </c>
      <c r="R220">
        <v>14</v>
      </c>
      <c r="S220">
        <v>8</v>
      </c>
      <c r="T220">
        <v>4</v>
      </c>
      <c r="U220">
        <v>1</v>
      </c>
      <c r="V220">
        <v>2</v>
      </c>
      <c r="W220">
        <v>0</v>
      </c>
      <c r="X220">
        <v>0</v>
      </c>
    </row>
    <row r="221" spans="1:24" x14ac:dyDescent="0.25">
      <c r="A221" t="s">
        <v>24</v>
      </c>
      <c r="B221" s="1">
        <v>44970</v>
      </c>
      <c r="C221" s="2">
        <v>0.83333333333333337</v>
      </c>
      <c r="D221" t="s">
        <v>30</v>
      </c>
      <c r="E221" t="s">
        <v>46</v>
      </c>
      <c r="F221">
        <v>2</v>
      </c>
      <c r="G221">
        <v>0</v>
      </c>
      <c r="H221" t="s">
        <v>32</v>
      </c>
      <c r="I221">
        <v>1</v>
      </c>
      <c r="J221">
        <v>0</v>
      </c>
      <c r="K221" t="s">
        <v>32</v>
      </c>
      <c r="L221" t="s">
        <v>42</v>
      </c>
      <c r="M221">
        <v>15</v>
      </c>
      <c r="N221">
        <v>6</v>
      </c>
      <c r="O221">
        <v>6</v>
      </c>
      <c r="P221">
        <v>1</v>
      </c>
      <c r="Q221">
        <v>8</v>
      </c>
      <c r="R221">
        <v>16</v>
      </c>
      <c r="S221">
        <v>3</v>
      </c>
      <c r="T221">
        <v>3</v>
      </c>
      <c r="U221">
        <v>1</v>
      </c>
      <c r="V221">
        <v>3</v>
      </c>
      <c r="W221">
        <v>0</v>
      </c>
      <c r="X221">
        <v>0</v>
      </c>
    </row>
    <row r="222" spans="1:24" x14ac:dyDescent="0.25">
      <c r="A222" t="s">
        <v>24</v>
      </c>
      <c r="B222" s="1">
        <v>44972</v>
      </c>
      <c r="C222" s="2">
        <v>0.8125</v>
      </c>
      <c r="D222" t="s">
        <v>26</v>
      </c>
      <c r="E222" t="s">
        <v>56</v>
      </c>
      <c r="F222">
        <v>1</v>
      </c>
      <c r="G222">
        <v>3</v>
      </c>
      <c r="H222" t="s">
        <v>27</v>
      </c>
      <c r="I222">
        <v>1</v>
      </c>
      <c r="J222">
        <v>1</v>
      </c>
      <c r="K222" t="s">
        <v>31</v>
      </c>
      <c r="L222" t="s">
        <v>28</v>
      </c>
      <c r="M222">
        <v>10</v>
      </c>
      <c r="N222">
        <v>9</v>
      </c>
      <c r="O222">
        <v>1</v>
      </c>
      <c r="P222">
        <v>6</v>
      </c>
      <c r="Q222">
        <v>11</v>
      </c>
      <c r="R222">
        <v>15</v>
      </c>
      <c r="S222">
        <v>1</v>
      </c>
      <c r="T222">
        <v>3</v>
      </c>
      <c r="U222">
        <v>2</v>
      </c>
      <c r="V222">
        <v>3</v>
      </c>
      <c r="W222">
        <v>0</v>
      </c>
      <c r="X222">
        <v>0</v>
      </c>
    </row>
    <row r="223" spans="1:24" x14ac:dyDescent="0.25">
      <c r="A223" t="s">
        <v>24</v>
      </c>
      <c r="B223" s="1">
        <v>44975</v>
      </c>
      <c r="C223" s="2">
        <v>0.52083333333333337</v>
      </c>
      <c r="D223" t="s">
        <v>35</v>
      </c>
      <c r="E223" t="s">
        <v>26</v>
      </c>
      <c r="F223">
        <v>2</v>
      </c>
      <c r="G223">
        <v>4</v>
      </c>
      <c r="H223" t="s">
        <v>27</v>
      </c>
      <c r="I223">
        <v>2</v>
      </c>
      <c r="J223">
        <v>1</v>
      </c>
      <c r="K223" t="s">
        <v>32</v>
      </c>
      <c r="L223" t="s">
        <v>42</v>
      </c>
      <c r="M223">
        <v>7</v>
      </c>
      <c r="N223">
        <v>20</v>
      </c>
      <c r="O223">
        <v>5</v>
      </c>
      <c r="P223">
        <v>5</v>
      </c>
      <c r="Q223">
        <v>13</v>
      </c>
      <c r="R223">
        <v>4</v>
      </c>
      <c r="S223">
        <v>2</v>
      </c>
      <c r="T223">
        <v>9</v>
      </c>
      <c r="U223">
        <v>2</v>
      </c>
      <c r="V223">
        <v>1</v>
      </c>
      <c r="W223">
        <v>0</v>
      </c>
      <c r="X223">
        <v>0</v>
      </c>
    </row>
    <row r="224" spans="1:24" x14ac:dyDescent="0.25">
      <c r="A224" t="s">
        <v>24</v>
      </c>
      <c r="B224" s="1">
        <v>44975</v>
      </c>
      <c r="C224" s="2">
        <v>0.625</v>
      </c>
      <c r="D224" t="s">
        <v>50</v>
      </c>
      <c r="E224" t="s">
        <v>25</v>
      </c>
      <c r="F224">
        <v>1</v>
      </c>
      <c r="G224">
        <v>1</v>
      </c>
      <c r="H224" t="s">
        <v>31</v>
      </c>
      <c r="I224">
        <v>0</v>
      </c>
      <c r="J224">
        <v>0</v>
      </c>
      <c r="K224" t="s">
        <v>31</v>
      </c>
      <c r="L224" t="s">
        <v>54</v>
      </c>
      <c r="M224">
        <v>12</v>
      </c>
      <c r="N224">
        <v>10</v>
      </c>
      <c r="O224">
        <v>5</v>
      </c>
      <c r="P224">
        <v>4</v>
      </c>
      <c r="Q224">
        <v>10</v>
      </c>
      <c r="R224">
        <v>8</v>
      </c>
      <c r="S224">
        <v>2</v>
      </c>
      <c r="T224">
        <v>6</v>
      </c>
      <c r="U224">
        <v>2</v>
      </c>
      <c r="V224">
        <v>2</v>
      </c>
      <c r="W224">
        <v>0</v>
      </c>
      <c r="X224">
        <v>0</v>
      </c>
    </row>
    <row r="225" spans="1:24" x14ac:dyDescent="0.25">
      <c r="A225" t="s">
        <v>24</v>
      </c>
      <c r="B225" s="1">
        <v>44975</v>
      </c>
      <c r="C225" s="2">
        <v>0.625</v>
      </c>
      <c r="D225" t="s">
        <v>53</v>
      </c>
      <c r="E225" t="s">
        <v>29</v>
      </c>
      <c r="F225">
        <v>0</v>
      </c>
      <c r="G225">
        <v>1</v>
      </c>
      <c r="H225" t="s">
        <v>27</v>
      </c>
      <c r="I225">
        <v>0</v>
      </c>
      <c r="J225">
        <v>0</v>
      </c>
      <c r="K225" t="s">
        <v>31</v>
      </c>
      <c r="L225" t="s">
        <v>58</v>
      </c>
      <c r="M225">
        <v>21</v>
      </c>
      <c r="N225">
        <v>5</v>
      </c>
      <c r="O225">
        <v>7</v>
      </c>
      <c r="P225">
        <v>2</v>
      </c>
      <c r="Q225">
        <v>12</v>
      </c>
      <c r="R225">
        <v>14</v>
      </c>
      <c r="S225">
        <v>10</v>
      </c>
      <c r="T225">
        <v>2</v>
      </c>
      <c r="U225">
        <v>0</v>
      </c>
      <c r="V225">
        <v>5</v>
      </c>
      <c r="W225">
        <v>0</v>
      </c>
      <c r="X225">
        <v>0</v>
      </c>
    </row>
    <row r="226" spans="1:24" x14ac:dyDescent="0.25">
      <c r="A226" t="s">
        <v>24</v>
      </c>
      <c r="B226" s="1">
        <v>44975</v>
      </c>
      <c r="C226" s="2">
        <v>0.625</v>
      </c>
      <c r="D226" t="s">
        <v>47</v>
      </c>
      <c r="E226" t="s">
        <v>44</v>
      </c>
      <c r="F226">
        <v>0</v>
      </c>
      <c r="G226">
        <v>1</v>
      </c>
      <c r="H226" t="s">
        <v>27</v>
      </c>
      <c r="I226">
        <v>0</v>
      </c>
      <c r="J226">
        <v>1</v>
      </c>
      <c r="K226" t="s">
        <v>27</v>
      </c>
      <c r="L226" t="s">
        <v>60</v>
      </c>
      <c r="M226">
        <v>17</v>
      </c>
      <c r="N226">
        <v>8</v>
      </c>
      <c r="O226">
        <v>5</v>
      </c>
      <c r="P226">
        <v>5</v>
      </c>
      <c r="Q226">
        <v>16</v>
      </c>
      <c r="R226">
        <v>24</v>
      </c>
      <c r="S226">
        <v>8</v>
      </c>
      <c r="T226">
        <v>2</v>
      </c>
      <c r="U226">
        <v>3</v>
      </c>
      <c r="V226">
        <v>6</v>
      </c>
      <c r="W226">
        <v>0</v>
      </c>
      <c r="X226">
        <v>0</v>
      </c>
    </row>
    <row r="227" spans="1:24" x14ac:dyDescent="0.25">
      <c r="A227" t="s">
        <v>24</v>
      </c>
      <c r="B227" s="1">
        <v>44975</v>
      </c>
      <c r="C227" s="2">
        <v>0.625</v>
      </c>
      <c r="D227" t="s">
        <v>46</v>
      </c>
      <c r="E227" t="s">
        <v>37</v>
      </c>
      <c r="F227">
        <v>1</v>
      </c>
      <c r="G227">
        <v>0</v>
      </c>
      <c r="H227" t="s">
        <v>32</v>
      </c>
      <c r="I227">
        <v>0</v>
      </c>
      <c r="J227">
        <v>0</v>
      </c>
      <c r="K227" t="s">
        <v>31</v>
      </c>
      <c r="L227" t="s">
        <v>33</v>
      </c>
      <c r="M227">
        <v>15</v>
      </c>
      <c r="N227">
        <v>8</v>
      </c>
      <c r="O227">
        <v>6</v>
      </c>
      <c r="P227">
        <v>0</v>
      </c>
      <c r="Q227">
        <v>8</v>
      </c>
      <c r="R227">
        <v>6</v>
      </c>
      <c r="S227">
        <v>6</v>
      </c>
      <c r="T227">
        <v>4</v>
      </c>
      <c r="U227">
        <v>2</v>
      </c>
      <c r="V227">
        <v>3</v>
      </c>
      <c r="W227">
        <v>0</v>
      </c>
      <c r="X227">
        <v>0</v>
      </c>
    </row>
    <row r="228" spans="1:24" x14ac:dyDescent="0.25">
      <c r="A228" t="s">
        <v>24</v>
      </c>
      <c r="B228" s="1">
        <v>44975</v>
      </c>
      <c r="C228" s="2">
        <v>0.625</v>
      </c>
      <c r="D228" t="s">
        <v>41</v>
      </c>
      <c r="E228" t="s">
        <v>56</v>
      </c>
      <c r="F228">
        <v>1</v>
      </c>
      <c r="G228">
        <v>1</v>
      </c>
      <c r="H228" t="s">
        <v>31</v>
      </c>
      <c r="I228">
        <v>0</v>
      </c>
      <c r="J228">
        <v>1</v>
      </c>
      <c r="K228" t="s">
        <v>27</v>
      </c>
      <c r="L228" t="s">
        <v>59</v>
      </c>
      <c r="M228">
        <v>4</v>
      </c>
      <c r="N228">
        <v>26</v>
      </c>
      <c r="O228">
        <v>1</v>
      </c>
      <c r="P228">
        <v>6</v>
      </c>
      <c r="Q228">
        <v>8</v>
      </c>
      <c r="R228">
        <v>6</v>
      </c>
      <c r="S228">
        <v>0</v>
      </c>
      <c r="T228">
        <v>10</v>
      </c>
      <c r="U228">
        <v>1</v>
      </c>
      <c r="V228">
        <v>0</v>
      </c>
      <c r="W228">
        <v>0</v>
      </c>
      <c r="X228">
        <v>0</v>
      </c>
    </row>
    <row r="229" spans="1:24" x14ac:dyDescent="0.25">
      <c r="A229" t="s">
        <v>24</v>
      </c>
      <c r="B229" s="1">
        <v>44975</v>
      </c>
      <c r="C229" s="2">
        <v>0.625</v>
      </c>
      <c r="D229" t="s">
        <v>38</v>
      </c>
      <c r="E229" t="s">
        <v>34</v>
      </c>
      <c r="F229">
        <v>0</v>
      </c>
      <c r="G229">
        <v>1</v>
      </c>
      <c r="H229" t="s">
        <v>27</v>
      </c>
      <c r="I229">
        <v>0</v>
      </c>
      <c r="J229">
        <v>0</v>
      </c>
      <c r="K229" t="s">
        <v>31</v>
      </c>
      <c r="L229" t="s">
        <v>64</v>
      </c>
      <c r="M229">
        <v>15</v>
      </c>
      <c r="N229">
        <v>5</v>
      </c>
      <c r="O229">
        <v>4</v>
      </c>
      <c r="P229">
        <v>1</v>
      </c>
      <c r="Q229">
        <v>12</v>
      </c>
      <c r="R229">
        <v>10</v>
      </c>
      <c r="S229">
        <v>12</v>
      </c>
      <c r="T229">
        <v>2</v>
      </c>
      <c r="U229">
        <v>3</v>
      </c>
      <c r="V229">
        <v>3</v>
      </c>
      <c r="W229">
        <v>0</v>
      </c>
      <c r="X229">
        <v>0</v>
      </c>
    </row>
    <row r="230" spans="1:24" x14ac:dyDescent="0.25">
      <c r="A230" t="s">
        <v>24</v>
      </c>
      <c r="B230" s="1">
        <v>44975</v>
      </c>
      <c r="C230" s="2">
        <v>0.72916666666666663</v>
      </c>
      <c r="D230" t="s">
        <v>40</v>
      </c>
      <c r="E230" t="s">
        <v>30</v>
      </c>
      <c r="F230">
        <v>0</v>
      </c>
      <c r="G230">
        <v>2</v>
      </c>
      <c r="H230" t="s">
        <v>27</v>
      </c>
      <c r="I230">
        <v>0</v>
      </c>
      <c r="J230">
        <v>2</v>
      </c>
      <c r="K230" t="s">
        <v>27</v>
      </c>
      <c r="L230" t="s">
        <v>28</v>
      </c>
      <c r="M230">
        <v>14</v>
      </c>
      <c r="N230">
        <v>13</v>
      </c>
      <c r="O230">
        <v>4</v>
      </c>
      <c r="P230">
        <v>7</v>
      </c>
      <c r="Q230">
        <v>3</v>
      </c>
      <c r="R230">
        <v>8</v>
      </c>
      <c r="S230">
        <v>6</v>
      </c>
      <c r="T230">
        <v>7</v>
      </c>
      <c r="U230">
        <v>1</v>
      </c>
      <c r="V230">
        <v>1</v>
      </c>
      <c r="W230">
        <v>1</v>
      </c>
      <c r="X230">
        <v>0</v>
      </c>
    </row>
    <row r="231" spans="1:24" x14ac:dyDescent="0.25">
      <c r="A231" t="s">
        <v>24</v>
      </c>
      <c r="B231" s="1">
        <v>44976</v>
      </c>
      <c r="C231" s="2">
        <v>0.58333333333333337</v>
      </c>
      <c r="D231" t="s">
        <v>52</v>
      </c>
      <c r="E231" t="s">
        <v>49</v>
      </c>
      <c r="F231">
        <v>3</v>
      </c>
      <c r="G231">
        <v>0</v>
      </c>
      <c r="H231" t="s">
        <v>32</v>
      </c>
      <c r="I231">
        <v>1</v>
      </c>
      <c r="J231">
        <v>0</v>
      </c>
      <c r="K231" t="s">
        <v>32</v>
      </c>
      <c r="L231" t="s">
        <v>63</v>
      </c>
      <c r="M231">
        <v>26</v>
      </c>
      <c r="N231">
        <v>19</v>
      </c>
      <c r="O231">
        <v>8</v>
      </c>
      <c r="P231">
        <v>3</v>
      </c>
      <c r="Q231">
        <v>9</v>
      </c>
      <c r="R231">
        <v>9</v>
      </c>
      <c r="S231">
        <v>6</v>
      </c>
      <c r="T231">
        <v>6</v>
      </c>
      <c r="U231">
        <v>0</v>
      </c>
      <c r="V231">
        <v>2</v>
      </c>
      <c r="W231">
        <v>0</v>
      </c>
      <c r="X231">
        <v>0</v>
      </c>
    </row>
    <row r="232" spans="1:24" x14ac:dyDescent="0.25">
      <c r="A232" t="s">
        <v>24</v>
      </c>
      <c r="B232" s="1">
        <v>44976</v>
      </c>
      <c r="C232" s="2">
        <v>0.6875</v>
      </c>
      <c r="D232" t="s">
        <v>43</v>
      </c>
      <c r="E232" t="s">
        <v>55</v>
      </c>
      <c r="F232">
        <v>2</v>
      </c>
      <c r="G232">
        <v>0</v>
      </c>
      <c r="H232" t="s">
        <v>32</v>
      </c>
      <c r="I232">
        <v>0</v>
      </c>
      <c r="J232">
        <v>0</v>
      </c>
      <c r="K232" t="s">
        <v>31</v>
      </c>
      <c r="L232" t="s">
        <v>57</v>
      </c>
      <c r="M232">
        <v>16</v>
      </c>
      <c r="N232">
        <v>6</v>
      </c>
      <c r="O232">
        <v>6</v>
      </c>
      <c r="P232">
        <v>1</v>
      </c>
      <c r="Q232">
        <v>16</v>
      </c>
      <c r="R232">
        <v>10</v>
      </c>
      <c r="S232">
        <v>4</v>
      </c>
      <c r="T232">
        <v>7</v>
      </c>
      <c r="U232">
        <v>2</v>
      </c>
      <c r="V232">
        <v>1</v>
      </c>
      <c r="W232">
        <v>0</v>
      </c>
      <c r="X232">
        <v>0</v>
      </c>
    </row>
    <row r="233" spans="1:24" x14ac:dyDescent="0.25">
      <c r="A233" t="s">
        <v>24</v>
      </c>
      <c r="B233" s="1">
        <v>44981</v>
      </c>
      <c r="C233" s="2">
        <v>0.83333333333333337</v>
      </c>
      <c r="D233" t="s">
        <v>29</v>
      </c>
      <c r="E233" t="s">
        <v>38</v>
      </c>
      <c r="F233">
        <v>1</v>
      </c>
      <c r="G233">
        <v>1</v>
      </c>
      <c r="H233" t="s">
        <v>31</v>
      </c>
      <c r="I233">
        <v>0</v>
      </c>
      <c r="J233">
        <v>1</v>
      </c>
      <c r="K233" t="s">
        <v>27</v>
      </c>
      <c r="L233" t="s">
        <v>57</v>
      </c>
      <c r="M233">
        <v>10</v>
      </c>
      <c r="N233">
        <v>8</v>
      </c>
      <c r="O233">
        <v>5</v>
      </c>
      <c r="P233">
        <v>2</v>
      </c>
      <c r="Q233">
        <v>12</v>
      </c>
      <c r="R233">
        <v>17</v>
      </c>
      <c r="S233">
        <v>4</v>
      </c>
      <c r="T233">
        <v>3</v>
      </c>
      <c r="U233">
        <v>2</v>
      </c>
      <c r="V233">
        <v>0</v>
      </c>
      <c r="W233">
        <v>0</v>
      </c>
      <c r="X233">
        <v>0</v>
      </c>
    </row>
    <row r="234" spans="1:24" x14ac:dyDescent="0.25">
      <c r="A234" t="s">
        <v>24</v>
      </c>
      <c r="B234" s="1">
        <v>44982</v>
      </c>
      <c r="C234" s="2">
        <v>0.625</v>
      </c>
      <c r="D234" t="s">
        <v>46</v>
      </c>
      <c r="E234" t="s">
        <v>35</v>
      </c>
      <c r="F234">
        <v>0</v>
      </c>
      <c r="G234">
        <v>2</v>
      </c>
      <c r="H234" t="s">
        <v>27</v>
      </c>
      <c r="I234">
        <v>0</v>
      </c>
      <c r="J234">
        <v>0</v>
      </c>
      <c r="K234" t="s">
        <v>31</v>
      </c>
      <c r="L234" t="s">
        <v>28</v>
      </c>
      <c r="M234">
        <v>15</v>
      </c>
      <c r="N234">
        <v>9</v>
      </c>
      <c r="O234">
        <v>5</v>
      </c>
      <c r="P234">
        <v>5</v>
      </c>
      <c r="Q234">
        <v>12</v>
      </c>
      <c r="R234">
        <v>12</v>
      </c>
      <c r="S234">
        <v>5</v>
      </c>
      <c r="T234">
        <v>1</v>
      </c>
      <c r="U234">
        <v>2</v>
      </c>
      <c r="V234">
        <v>1</v>
      </c>
      <c r="W234">
        <v>0</v>
      </c>
      <c r="X234">
        <v>0</v>
      </c>
    </row>
    <row r="235" spans="1:24" x14ac:dyDescent="0.25">
      <c r="A235" t="s">
        <v>24</v>
      </c>
      <c r="B235" s="1">
        <v>44982</v>
      </c>
      <c r="C235" s="2">
        <v>0.625</v>
      </c>
      <c r="D235" t="s">
        <v>37</v>
      </c>
      <c r="E235" t="s">
        <v>44</v>
      </c>
      <c r="F235">
        <v>1</v>
      </c>
      <c r="G235">
        <v>0</v>
      </c>
      <c r="H235" t="s">
        <v>32</v>
      </c>
      <c r="I235">
        <v>0</v>
      </c>
      <c r="J235">
        <v>0</v>
      </c>
      <c r="K235" t="s">
        <v>31</v>
      </c>
      <c r="L235" t="s">
        <v>36</v>
      </c>
      <c r="M235">
        <v>14</v>
      </c>
      <c r="N235">
        <v>8</v>
      </c>
      <c r="O235">
        <v>4</v>
      </c>
      <c r="P235">
        <v>2</v>
      </c>
      <c r="Q235">
        <v>15</v>
      </c>
      <c r="R235">
        <v>13</v>
      </c>
      <c r="S235">
        <v>9</v>
      </c>
      <c r="T235">
        <v>2</v>
      </c>
      <c r="U235">
        <v>2</v>
      </c>
      <c r="V235">
        <v>4</v>
      </c>
      <c r="W235">
        <v>0</v>
      </c>
      <c r="X235">
        <v>0</v>
      </c>
    </row>
    <row r="236" spans="1:24" x14ac:dyDescent="0.25">
      <c r="A236" t="s">
        <v>24</v>
      </c>
      <c r="B236" s="1">
        <v>44982</v>
      </c>
      <c r="C236" s="2">
        <v>0.625</v>
      </c>
      <c r="D236" t="s">
        <v>49</v>
      </c>
      <c r="E236" t="s">
        <v>26</v>
      </c>
      <c r="F236">
        <v>0</v>
      </c>
      <c r="G236">
        <v>1</v>
      </c>
      <c r="H236" t="s">
        <v>27</v>
      </c>
      <c r="I236">
        <v>0</v>
      </c>
      <c r="J236">
        <v>0</v>
      </c>
      <c r="K236" t="s">
        <v>31</v>
      </c>
      <c r="L236" t="s">
        <v>48</v>
      </c>
      <c r="M236">
        <v>1</v>
      </c>
      <c r="N236">
        <v>10</v>
      </c>
      <c r="O236">
        <v>0</v>
      </c>
      <c r="P236">
        <v>2</v>
      </c>
      <c r="Q236">
        <v>14</v>
      </c>
      <c r="R236">
        <v>9</v>
      </c>
      <c r="S236">
        <v>0</v>
      </c>
      <c r="T236">
        <v>8</v>
      </c>
      <c r="U236">
        <v>0</v>
      </c>
      <c r="V236">
        <v>1</v>
      </c>
      <c r="W236">
        <v>0</v>
      </c>
      <c r="X236">
        <v>0</v>
      </c>
    </row>
    <row r="237" spans="1:24" x14ac:dyDescent="0.25">
      <c r="A237" t="s">
        <v>24</v>
      </c>
      <c r="B237" s="1">
        <v>44982</v>
      </c>
      <c r="C237" s="2">
        <v>0.625</v>
      </c>
      <c r="D237" t="s">
        <v>55</v>
      </c>
      <c r="E237" t="s">
        <v>41</v>
      </c>
      <c r="F237">
        <v>4</v>
      </c>
      <c r="G237">
        <v>0</v>
      </c>
      <c r="H237" t="s">
        <v>32</v>
      </c>
      <c r="I237">
        <v>0</v>
      </c>
      <c r="J237">
        <v>0</v>
      </c>
      <c r="K237" t="s">
        <v>31</v>
      </c>
      <c r="L237" t="s">
        <v>51</v>
      </c>
      <c r="M237">
        <v>18</v>
      </c>
      <c r="N237">
        <v>8</v>
      </c>
      <c r="O237">
        <v>5</v>
      </c>
      <c r="P237">
        <v>3</v>
      </c>
      <c r="Q237">
        <v>8</v>
      </c>
      <c r="R237">
        <v>5</v>
      </c>
      <c r="S237">
        <v>12</v>
      </c>
      <c r="T237">
        <v>3</v>
      </c>
      <c r="U237">
        <v>0</v>
      </c>
      <c r="V237">
        <v>0</v>
      </c>
      <c r="W237">
        <v>0</v>
      </c>
      <c r="X237">
        <v>0</v>
      </c>
    </row>
    <row r="238" spans="1:24" x14ac:dyDescent="0.25">
      <c r="A238" t="s">
        <v>24</v>
      </c>
      <c r="B238" s="1">
        <v>44982</v>
      </c>
      <c r="C238" s="2">
        <v>0.72916666666666663</v>
      </c>
      <c r="D238" t="s">
        <v>34</v>
      </c>
      <c r="E238" t="s">
        <v>56</v>
      </c>
      <c r="F238">
        <v>1</v>
      </c>
      <c r="G238">
        <v>4</v>
      </c>
      <c r="H238" t="s">
        <v>27</v>
      </c>
      <c r="I238">
        <v>0</v>
      </c>
      <c r="J238">
        <v>3</v>
      </c>
      <c r="K238" t="s">
        <v>27</v>
      </c>
      <c r="L238" t="s">
        <v>54</v>
      </c>
      <c r="M238">
        <v>13</v>
      </c>
      <c r="N238">
        <v>20</v>
      </c>
      <c r="O238">
        <v>2</v>
      </c>
      <c r="P238">
        <v>5</v>
      </c>
      <c r="Q238">
        <v>10</v>
      </c>
      <c r="R238">
        <v>9</v>
      </c>
      <c r="S238">
        <v>4</v>
      </c>
      <c r="T238">
        <v>6</v>
      </c>
      <c r="U238">
        <v>2</v>
      </c>
      <c r="V238">
        <v>2</v>
      </c>
      <c r="W238">
        <v>0</v>
      </c>
      <c r="X238">
        <v>0</v>
      </c>
    </row>
    <row r="239" spans="1:24" x14ac:dyDescent="0.25">
      <c r="A239" t="s">
        <v>24</v>
      </c>
      <c r="B239" s="1">
        <v>44982</v>
      </c>
      <c r="C239" s="2">
        <v>0.82291666666666663</v>
      </c>
      <c r="D239" t="s">
        <v>25</v>
      </c>
      <c r="E239" t="s">
        <v>30</v>
      </c>
      <c r="F239">
        <v>0</v>
      </c>
      <c r="G239">
        <v>0</v>
      </c>
      <c r="H239" t="s">
        <v>31</v>
      </c>
      <c r="I239">
        <v>0</v>
      </c>
      <c r="J239">
        <v>0</v>
      </c>
      <c r="K239" t="s">
        <v>31</v>
      </c>
      <c r="L239" t="s">
        <v>58</v>
      </c>
      <c r="M239">
        <v>6</v>
      </c>
      <c r="N239">
        <v>12</v>
      </c>
      <c r="O239">
        <v>0</v>
      </c>
      <c r="P239">
        <v>4</v>
      </c>
      <c r="Q239">
        <v>11</v>
      </c>
      <c r="R239">
        <v>14</v>
      </c>
      <c r="S239">
        <v>5</v>
      </c>
      <c r="T239">
        <v>3</v>
      </c>
      <c r="U239">
        <v>2</v>
      </c>
      <c r="V239">
        <v>5</v>
      </c>
      <c r="W239">
        <v>0</v>
      </c>
      <c r="X239">
        <v>0</v>
      </c>
    </row>
    <row r="240" spans="1:24" x14ac:dyDescent="0.25">
      <c r="A240" t="s">
        <v>24</v>
      </c>
      <c r="B240" s="1">
        <v>44983</v>
      </c>
      <c r="C240" s="2">
        <v>0.5625</v>
      </c>
      <c r="D240" t="s">
        <v>43</v>
      </c>
      <c r="E240" t="s">
        <v>47</v>
      </c>
      <c r="F240">
        <v>2</v>
      </c>
      <c r="G240">
        <v>0</v>
      </c>
      <c r="H240" t="s">
        <v>32</v>
      </c>
      <c r="I240">
        <v>0</v>
      </c>
      <c r="J240">
        <v>0</v>
      </c>
      <c r="K240" t="s">
        <v>31</v>
      </c>
      <c r="L240" t="s">
        <v>63</v>
      </c>
      <c r="M240">
        <v>8</v>
      </c>
      <c r="N240">
        <v>10</v>
      </c>
      <c r="O240">
        <v>3</v>
      </c>
      <c r="P240">
        <v>2</v>
      </c>
      <c r="Q240">
        <v>10</v>
      </c>
      <c r="R240">
        <v>10</v>
      </c>
      <c r="S240">
        <v>4</v>
      </c>
      <c r="T240">
        <v>4</v>
      </c>
      <c r="U240">
        <v>2</v>
      </c>
      <c r="V240">
        <v>3</v>
      </c>
      <c r="W240">
        <v>0</v>
      </c>
      <c r="X240">
        <v>0</v>
      </c>
    </row>
    <row r="241" spans="1:24" x14ac:dyDescent="0.25">
      <c r="A241" t="s">
        <v>24</v>
      </c>
      <c r="B241" s="1">
        <v>44986</v>
      </c>
      <c r="C241" s="2">
        <v>0.82291666666666663</v>
      </c>
      <c r="D241" t="s">
        <v>26</v>
      </c>
      <c r="E241" t="s">
        <v>46</v>
      </c>
      <c r="F241">
        <v>4</v>
      </c>
      <c r="G241">
        <v>0</v>
      </c>
      <c r="H241" t="s">
        <v>32</v>
      </c>
      <c r="I241">
        <v>2</v>
      </c>
      <c r="J241">
        <v>0</v>
      </c>
      <c r="K241" t="s">
        <v>32</v>
      </c>
      <c r="L241" t="s">
        <v>57</v>
      </c>
      <c r="M241">
        <v>15</v>
      </c>
      <c r="N241">
        <v>8</v>
      </c>
      <c r="O241">
        <v>5</v>
      </c>
      <c r="P241">
        <v>5</v>
      </c>
      <c r="Q241">
        <v>5</v>
      </c>
      <c r="R241">
        <v>12</v>
      </c>
      <c r="S241">
        <v>5</v>
      </c>
      <c r="T241">
        <v>1</v>
      </c>
      <c r="U241">
        <v>0</v>
      </c>
      <c r="V241">
        <v>2</v>
      </c>
      <c r="W241">
        <v>0</v>
      </c>
      <c r="X241">
        <v>0</v>
      </c>
    </row>
    <row r="242" spans="1:24" x14ac:dyDescent="0.25">
      <c r="A242" t="s">
        <v>24</v>
      </c>
      <c r="B242" s="1">
        <v>44986</v>
      </c>
      <c r="C242" s="2">
        <v>0.83333333333333337</v>
      </c>
      <c r="D242" t="s">
        <v>30</v>
      </c>
      <c r="E242" t="s">
        <v>38</v>
      </c>
      <c r="F242">
        <v>2</v>
      </c>
      <c r="G242">
        <v>0</v>
      </c>
      <c r="H242" t="s">
        <v>32</v>
      </c>
      <c r="I242">
        <v>0</v>
      </c>
      <c r="J242">
        <v>0</v>
      </c>
      <c r="K242" t="s">
        <v>31</v>
      </c>
      <c r="L242" t="s">
        <v>54</v>
      </c>
      <c r="M242">
        <v>15</v>
      </c>
      <c r="N242">
        <v>4</v>
      </c>
      <c r="O242">
        <v>6</v>
      </c>
      <c r="P242">
        <v>1</v>
      </c>
      <c r="Q242">
        <v>13</v>
      </c>
      <c r="R242">
        <v>14</v>
      </c>
      <c r="S242">
        <v>5</v>
      </c>
      <c r="T242">
        <v>2</v>
      </c>
      <c r="U242">
        <v>2</v>
      </c>
      <c r="V242">
        <v>3</v>
      </c>
      <c r="W242">
        <v>0</v>
      </c>
      <c r="X242">
        <v>0</v>
      </c>
    </row>
    <row r="243" spans="1:24" x14ac:dyDescent="0.25">
      <c r="A243" t="s">
        <v>24</v>
      </c>
      <c r="B243" s="1">
        <v>44989</v>
      </c>
      <c r="C243" s="2">
        <v>0.52083333333333337</v>
      </c>
      <c r="D243" t="s">
        <v>56</v>
      </c>
      <c r="E243" t="s">
        <v>40</v>
      </c>
      <c r="F243">
        <v>2</v>
      </c>
      <c r="G243">
        <v>0</v>
      </c>
      <c r="H243" t="s">
        <v>32</v>
      </c>
      <c r="I243">
        <v>1</v>
      </c>
      <c r="J243">
        <v>0</v>
      </c>
      <c r="K243" t="s">
        <v>32</v>
      </c>
      <c r="L243" t="s">
        <v>42</v>
      </c>
      <c r="M243">
        <v>11</v>
      </c>
      <c r="N243">
        <v>5</v>
      </c>
      <c r="O243">
        <v>3</v>
      </c>
      <c r="P243">
        <v>2</v>
      </c>
      <c r="Q243">
        <v>8</v>
      </c>
      <c r="R243">
        <v>13</v>
      </c>
      <c r="S243">
        <v>8</v>
      </c>
      <c r="T243">
        <v>4</v>
      </c>
      <c r="U243">
        <v>2</v>
      </c>
      <c r="V243">
        <v>4</v>
      </c>
      <c r="W243">
        <v>0</v>
      </c>
      <c r="X243">
        <v>0</v>
      </c>
    </row>
    <row r="244" spans="1:24" x14ac:dyDescent="0.25">
      <c r="A244" t="s">
        <v>24</v>
      </c>
      <c r="B244" s="1">
        <v>44989</v>
      </c>
      <c r="C244" s="2">
        <v>0.625</v>
      </c>
      <c r="D244" t="s">
        <v>26</v>
      </c>
      <c r="E244" t="s">
        <v>34</v>
      </c>
      <c r="F244">
        <v>3</v>
      </c>
      <c r="G244">
        <v>2</v>
      </c>
      <c r="H244" t="s">
        <v>32</v>
      </c>
      <c r="I244">
        <v>0</v>
      </c>
      <c r="J244">
        <v>1</v>
      </c>
      <c r="K244" t="s">
        <v>27</v>
      </c>
      <c r="L244" t="s">
        <v>66</v>
      </c>
      <c r="M244">
        <v>31</v>
      </c>
      <c r="N244">
        <v>4</v>
      </c>
      <c r="O244">
        <v>9</v>
      </c>
      <c r="P244">
        <v>4</v>
      </c>
      <c r="Q244">
        <v>6</v>
      </c>
      <c r="R244">
        <v>8</v>
      </c>
      <c r="S244">
        <v>17</v>
      </c>
      <c r="T244">
        <v>1</v>
      </c>
      <c r="U244">
        <v>0</v>
      </c>
      <c r="V244">
        <v>2</v>
      </c>
      <c r="W244">
        <v>0</v>
      </c>
      <c r="X244">
        <v>0</v>
      </c>
    </row>
    <row r="245" spans="1:24" x14ac:dyDescent="0.25">
      <c r="A245" t="s">
        <v>24</v>
      </c>
      <c r="B245" s="1">
        <v>44989</v>
      </c>
      <c r="C245" s="2">
        <v>0.625</v>
      </c>
      <c r="D245" t="s">
        <v>35</v>
      </c>
      <c r="E245" t="s">
        <v>25</v>
      </c>
      <c r="F245">
        <v>1</v>
      </c>
      <c r="G245">
        <v>0</v>
      </c>
      <c r="H245" t="s">
        <v>32</v>
      </c>
      <c r="I245">
        <v>1</v>
      </c>
      <c r="J245">
        <v>0</v>
      </c>
      <c r="K245" t="s">
        <v>32</v>
      </c>
      <c r="L245" t="s">
        <v>48</v>
      </c>
      <c r="M245">
        <v>8</v>
      </c>
      <c r="N245">
        <v>3</v>
      </c>
      <c r="O245">
        <v>1</v>
      </c>
      <c r="P245">
        <v>0</v>
      </c>
      <c r="Q245">
        <v>14</v>
      </c>
      <c r="R245">
        <v>17</v>
      </c>
      <c r="S245">
        <v>2</v>
      </c>
      <c r="T245">
        <v>4</v>
      </c>
      <c r="U245">
        <v>2</v>
      </c>
      <c r="V245">
        <v>3</v>
      </c>
      <c r="W245">
        <v>0</v>
      </c>
      <c r="X245">
        <v>1</v>
      </c>
    </row>
    <row r="246" spans="1:24" x14ac:dyDescent="0.25">
      <c r="A246" t="s">
        <v>24</v>
      </c>
      <c r="B246" s="1">
        <v>44989</v>
      </c>
      <c r="C246" s="2">
        <v>0.625</v>
      </c>
      <c r="D246" t="s">
        <v>53</v>
      </c>
      <c r="E246" t="s">
        <v>55</v>
      </c>
      <c r="F246">
        <v>4</v>
      </c>
      <c r="G246">
        <v>0</v>
      </c>
      <c r="H246" t="s">
        <v>32</v>
      </c>
      <c r="I246">
        <v>1</v>
      </c>
      <c r="J246">
        <v>0</v>
      </c>
      <c r="K246" t="s">
        <v>32</v>
      </c>
      <c r="L246" t="s">
        <v>63</v>
      </c>
      <c r="M246">
        <v>20</v>
      </c>
      <c r="N246">
        <v>3</v>
      </c>
      <c r="O246">
        <v>9</v>
      </c>
      <c r="P246">
        <v>2</v>
      </c>
      <c r="Q246">
        <v>6</v>
      </c>
      <c r="R246">
        <v>8</v>
      </c>
      <c r="S246">
        <v>7</v>
      </c>
      <c r="T246">
        <v>3</v>
      </c>
      <c r="U246">
        <v>0</v>
      </c>
      <c r="V246">
        <v>3</v>
      </c>
      <c r="W246">
        <v>0</v>
      </c>
      <c r="X246">
        <v>0</v>
      </c>
    </row>
    <row r="247" spans="1:24" x14ac:dyDescent="0.25">
      <c r="A247" t="s">
        <v>24</v>
      </c>
      <c r="B247" s="1">
        <v>44989</v>
      </c>
      <c r="C247" s="2">
        <v>0.625</v>
      </c>
      <c r="D247" t="s">
        <v>47</v>
      </c>
      <c r="E247" t="s">
        <v>37</v>
      </c>
      <c r="F247">
        <v>1</v>
      </c>
      <c r="G247">
        <v>0</v>
      </c>
      <c r="H247" t="s">
        <v>32</v>
      </c>
      <c r="I247">
        <v>0</v>
      </c>
      <c r="J247">
        <v>0</v>
      </c>
      <c r="K247" t="s">
        <v>31</v>
      </c>
      <c r="L247" t="s">
        <v>57</v>
      </c>
      <c r="M247">
        <v>13</v>
      </c>
      <c r="N247">
        <v>11</v>
      </c>
      <c r="O247">
        <v>3</v>
      </c>
      <c r="P247">
        <v>2</v>
      </c>
      <c r="Q247">
        <v>10</v>
      </c>
      <c r="R247">
        <v>7</v>
      </c>
      <c r="S247">
        <v>5</v>
      </c>
      <c r="T247">
        <v>7</v>
      </c>
      <c r="U247">
        <v>2</v>
      </c>
      <c r="V247">
        <v>0</v>
      </c>
      <c r="W247">
        <v>0</v>
      </c>
      <c r="X247">
        <v>0</v>
      </c>
    </row>
    <row r="248" spans="1:24" x14ac:dyDescent="0.25">
      <c r="A248" t="s">
        <v>24</v>
      </c>
      <c r="B248" s="1">
        <v>44989</v>
      </c>
      <c r="C248" s="2">
        <v>0.625</v>
      </c>
      <c r="D248" t="s">
        <v>38</v>
      </c>
      <c r="E248" t="s">
        <v>43</v>
      </c>
      <c r="F248">
        <v>1</v>
      </c>
      <c r="G248">
        <v>0</v>
      </c>
      <c r="H248" t="s">
        <v>32</v>
      </c>
      <c r="I248">
        <v>0</v>
      </c>
      <c r="J248">
        <v>0</v>
      </c>
      <c r="K248" t="s">
        <v>31</v>
      </c>
      <c r="L248" t="s">
        <v>69</v>
      </c>
      <c r="M248">
        <v>8</v>
      </c>
      <c r="N248">
        <v>21</v>
      </c>
      <c r="O248">
        <v>5</v>
      </c>
      <c r="P248">
        <v>6</v>
      </c>
      <c r="Q248">
        <v>11</v>
      </c>
      <c r="R248">
        <v>18</v>
      </c>
      <c r="S248">
        <v>4</v>
      </c>
      <c r="T248">
        <v>8</v>
      </c>
      <c r="U248">
        <v>1</v>
      </c>
      <c r="V248">
        <v>1</v>
      </c>
      <c r="W248">
        <v>0</v>
      </c>
      <c r="X248">
        <v>0</v>
      </c>
    </row>
    <row r="249" spans="1:24" x14ac:dyDescent="0.25">
      <c r="A249" t="s">
        <v>24</v>
      </c>
      <c r="B249" s="1">
        <v>44989</v>
      </c>
      <c r="C249" s="2">
        <v>0.72916666666666663</v>
      </c>
      <c r="D249" t="s">
        <v>44</v>
      </c>
      <c r="E249" t="s">
        <v>49</v>
      </c>
      <c r="F249">
        <v>1</v>
      </c>
      <c r="G249">
        <v>0</v>
      </c>
      <c r="H249" t="s">
        <v>32</v>
      </c>
      <c r="I249">
        <v>1</v>
      </c>
      <c r="J249">
        <v>0</v>
      </c>
      <c r="K249" t="s">
        <v>32</v>
      </c>
      <c r="L249" t="s">
        <v>39</v>
      </c>
      <c r="M249">
        <v>11</v>
      </c>
      <c r="N249">
        <v>11</v>
      </c>
      <c r="O249">
        <v>5</v>
      </c>
      <c r="P249">
        <v>0</v>
      </c>
      <c r="Q249">
        <v>12</v>
      </c>
      <c r="R249">
        <v>11</v>
      </c>
      <c r="S249">
        <v>3</v>
      </c>
      <c r="T249">
        <v>4</v>
      </c>
      <c r="U249">
        <v>4</v>
      </c>
      <c r="V249">
        <v>2</v>
      </c>
      <c r="W249">
        <v>0</v>
      </c>
      <c r="X249">
        <v>0</v>
      </c>
    </row>
    <row r="250" spans="1:24" x14ac:dyDescent="0.25">
      <c r="A250" t="s">
        <v>24</v>
      </c>
      <c r="B250" s="1">
        <v>44990</v>
      </c>
      <c r="C250" s="2">
        <v>0.58333333333333337</v>
      </c>
      <c r="D250" t="s">
        <v>41</v>
      </c>
      <c r="E250" t="s">
        <v>46</v>
      </c>
      <c r="F250">
        <v>2</v>
      </c>
      <c r="G250">
        <v>2</v>
      </c>
      <c r="H250" t="s">
        <v>31</v>
      </c>
      <c r="I250">
        <v>1</v>
      </c>
      <c r="J250">
        <v>2</v>
      </c>
      <c r="K250" t="s">
        <v>27</v>
      </c>
      <c r="L250" t="s">
        <v>62</v>
      </c>
      <c r="M250">
        <v>10</v>
      </c>
      <c r="N250">
        <v>10</v>
      </c>
      <c r="O250">
        <v>4</v>
      </c>
      <c r="P250">
        <v>3</v>
      </c>
      <c r="Q250">
        <v>11</v>
      </c>
      <c r="R250">
        <v>17</v>
      </c>
      <c r="S250">
        <v>3</v>
      </c>
      <c r="T250">
        <v>3</v>
      </c>
      <c r="U250">
        <v>3</v>
      </c>
      <c r="V250">
        <v>5</v>
      </c>
      <c r="W250">
        <v>0</v>
      </c>
      <c r="X250">
        <v>0</v>
      </c>
    </row>
    <row r="251" spans="1:24" x14ac:dyDescent="0.25">
      <c r="A251" t="s">
        <v>24</v>
      </c>
      <c r="B251" s="1">
        <v>44990</v>
      </c>
      <c r="C251" s="2">
        <v>0.6875</v>
      </c>
      <c r="D251" t="s">
        <v>30</v>
      </c>
      <c r="E251" t="s">
        <v>52</v>
      </c>
      <c r="F251">
        <v>7</v>
      </c>
      <c r="G251">
        <v>0</v>
      </c>
      <c r="H251" t="s">
        <v>32</v>
      </c>
      <c r="I251">
        <v>1</v>
      </c>
      <c r="J251">
        <v>0</v>
      </c>
      <c r="K251" t="s">
        <v>32</v>
      </c>
      <c r="L251" t="s">
        <v>33</v>
      </c>
      <c r="M251">
        <v>18</v>
      </c>
      <c r="N251">
        <v>8</v>
      </c>
      <c r="O251">
        <v>8</v>
      </c>
      <c r="P251">
        <v>4</v>
      </c>
      <c r="Q251">
        <v>13</v>
      </c>
      <c r="R251">
        <v>14</v>
      </c>
      <c r="S251">
        <v>4</v>
      </c>
      <c r="T251">
        <v>3</v>
      </c>
      <c r="U251">
        <v>2</v>
      </c>
      <c r="V251">
        <v>3</v>
      </c>
      <c r="W251">
        <v>0</v>
      </c>
      <c r="X251">
        <v>0</v>
      </c>
    </row>
    <row r="252" spans="1:24" x14ac:dyDescent="0.25">
      <c r="A252" t="s">
        <v>24</v>
      </c>
      <c r="B252" s="1">
        <v>44991</v>
      </c>
      <c r="C252" s="2">
        <v>0.83333333333333337</v>
      </c>
      <c r="D252" t="s">
        <v>50</v>
      </c>
      <c r="E252" t="s">
        <v>29</v>
      </c>
      <c r="F252">
        <v>3</v>
      </c>
      <c r="G252">
        <v>2</v>
      </c>
      <c r="H252" t="s">
        <v>32</v>
      </c>
      <c r="I252">
        <v>1</v>
      </c>
      <c r="J252">
        <v>1</v>
      </c>
      <c r="K252" t="s">
        <v>31</v>
      </c>
      <c r="L252" t="s">
        <v>28</v>
      </c>
      <c r="M252">
        <v>14</v>
      </c>
      <c r="N252">
        <v>9</v>
      </c>
      <c r="O252">
        <v>6</v>
      </c>
      <c r="P252">
        <v>5</v>
      </c>
      <c r="Q252">
        <v>12</v>
      </c>
      <c r="R252">
        <v>17</v>
      </c>
      <c r="S252">
        <v>2</v>
      </c>
      <c r="T252">
        <v>3</v>
      </c>
      <c r="U252">
        <v>0</v>
      </c>
      <c r="V252">
        <v>3</v>
      </c>
      <c r="W252">
        <v>0</v>
      </c>
      <c r="X252">
        <v>0</v>
      </c>
    </row>
    <row r="253" spans="1:24" x14ac:dyDescent="0.25">
      <c r="A253" t="s">
        <v>24</v>
      </c>
      <c r="B253" s="1">
        <v>44996</v>
      </c>
      <c r="C253" s="2">
        <v>0.52083333333333337</v>
      </c>
      <c r="D253" t="s">
        <v>34</v>
      </c>
      <c r="E253" t="s">
        <v>30</v>
      </c>
      <c r="F253">
        <v>1</v>
      </c>
      <c r="G253">
        <v>0</v>
      </c>
      <c r="H253" t="s">
        <v>32</v>
      </c>
      <c r="I253">
        <v>1</v>
      </c>
      <c r="J253">
        <v>0</v>
      </c>
      <c r="K253" t="s">
        <v>32</v>
      </c>
      <c r="L253" t="s">
        <v>62</v>
      </c>
      <c r="M253">
        <v>5</v>
      </c>
      <c r="N253">
        <v>15</v>
      </c>
      <c r="O253">
        <v>2</v>
      </c>
      <c r="P253">
        <v>6</v>
      </c>
      <c r="Q253">
        <v>7</v>
      </c>
      <c r="R253">
        <v>9</v>
      </c>
      <c r="S253">
        <v>3</v>
      </c>
      <c r="T253">
        <v>8</v>
      </c>
      <c r="U253">
        <v>2</v>
      </c>
      <c r="V253">
        <v>1</v>
      </c>
      <c r="W253">
        <v>0</v>
      </c>
      <c r="X253">
        <v>0</v>
      </c>
    </row>
    <row r="254" spans="1:24" x14ac:dyDescent="0.25">
      <c r="A254" t="s">
        <v>24</v>
      </c>
      <c r="B254" s="1">
        <v>44996</v>
      </c>
      <c r="C254" s="2">
        <v>0.625</v>
      </c>
      <c r="D254" t="s">
        <v>46</v>
      </c>
      <c r="E254" t="s">
        <v>50</v>
      </c>
      <c r="F254">
        <v>1</v>
      </c>
      <c r="G254">
        <v>0</v>
      </c>
      <c r="H254" t="s">
        <v>32</v>
      </c>
      <c r="I254">
        <v>1</v>
      </c>
      <c r="J254">
        <v>0</v>
      </c>
      <c r="K254" t="s">
        <v>32</v>
      </c>
      <c r="L254" t="s">
        <v>42</v>
      </c>
      <c r="M254">
        <v>13</v>
      </c>
      <c r="N254">
        <v>12</v>
      </c>
      <c r="O254">
        <v>6</v>
      </c>
      <c r="P254">
        <v>4</v>
      </c>
      <c r="Q254">
        <v>11</v>
      </c>
      <c r="R254">
        <v>12</v>
      </c>
      <c r="S254">
        <v>5</v>
      </c>
      <c r="T254">
        <v>8</v>
      </c>
      <c r="U254">
        <v>2</v>
      </c>
      <c r="V254">
        <v>1</v>
      </c>
      <c r="W254">
        <v>0</v>
      </c>
      <c r="X254">
        <v>0</v>
      </c>
    </row>
    <row r="255" spans="1:24" x14ac:dyDescent="0.25">
      <c r="A255" t="s">
        <v>24</v>
      </c>
      <c r="B255" s="1">
        <v>44996</v>
      </c>
      <c r="C255" s="2">
        <v>0.625</v>
      </c>
      <c r="D255" t="s">
        <v>37</v>
      </c>
      <c r="E255" t="s">
        <v>53</v>
      </c>
      <c r="F255">
        <v>2</v>
      </c>
      <c r="G255">
        <v>2</v>
      </c>
      <c r="H255" t="s">
        <v>31</v>
      </c>
      <c r="I255">
        <v>1</v>
      </c>
      <c r="J255">
        <v>1</v>
      </c>
      <c r="K255" t="s">
        <v>31</v>
      </c>
      <c r="L255" t="s">
        <v>54</v>
      </c>
      <c r="M255">
        <v>12</v>
      </c>
      <c r="N255">
        <v>14</v>
      </c>
      <c r="O255">
        <v>4</v>
      </c>
      <c r="P255">
        <v>2</v>
      </c>
      <c r="Q255">
        <v>12</v>
      </c>
      <c r="R255">
        <v>9</v>
      </c>
      <c r="S255">
        <v>4</v>
      </c>
      <c r="T255">
        <v>7</v>
      </c>
      <c r="U255">
        <v>1</v>
      </c>
      <c r="V255">
        <v>1</v>
      </c>
      <c r="W255">
        <v>0</v>
      </c>
      <c r="X255">
        <v>0</v>
      </c>
    </row>
    <row r="256" spans="1:24" x14ac:dyDescent="0.25">
      <c r="A256" t="s">
        <v>24</v>
      </c>
      <c r="B256" s="1">
        <v>44996</v>
      </c>
      <c r="C256" s="2">
        <v>0.625</v>
      </c>
      <c r="D256" t="s">
        <v>49</v>
      </c>
      <c r="E256" t="s">
        <v>47</v>
      </c>
      <c r="F256">
        <v>1</v>
      </c>
      <c r="G256">
        <v>3</v>
      </c>
      <c r="H256" t="s">
        <v>27</v>
      </c>
      <c r="I256">
        <v>1</v>
      </c>
      <c r="J256">
        <v>2</v>
      </c>
      <c r="K256" t="s">
        <v>27</v>
      </c>
      <c r="L256" t="s">
        <v>45</v>
      </c>
      <c r="M256">
        <v>17</v>
      </c>
      <c r="N256">
        <v>12</v>
      </c>
      <c r="O256">
        <v>7</v>
      </c>
      <c r="P256">
        <v>6</v>
      </c>
      <c r="Q256">
        <v>10</v>
      </c>
      <c r="R256">
        <v>11</v>
      </c>
      <c r="S256">
        <v>2</v>
      </c>
      <c r="T256">
        <v>5</v>
      </c>
      <c r="U256">
        <v>1</v>
      </c>
      <c r="V256">
        <v>2</v>
      </c>
      <c r="W256">
        <v>1</v>
      </c>
      <c r="X256">
        <v>0</v>
      </c>
    </row>
    <row r="257" spans="1:24" x14ac:dyDescent="0.25">
      <c r="A257" t="s">
        <v>24</v>
      </c>
      <c r="B257" s="1">
        <v>44996</v>
      </c>
      <c r="C257" s="2">
        <v>0.625</v>
      </c>
      <c r="D257" t="s">
        <v>43</v>
      </c>
      <c r="E257" t="s">
        <v>41</v>
      </c>
      <c r="F257">
        <v>3</v>
      </c>
      <c r="G257">
        <v>1</v>
      </c>
      <c r="H257" t="s">
        <v>32</v>
      </c>
      <c r="I257">
        <v>2</v>
      </c>
      <c r="J257">
        <v>0</v>
      </c>
      <c r="K257" t="s">
        <v>32</v>
      </c>
      <c r="L257" t="s">
        <v>48</v>
      </c>
      <c r="M257">
        <v>15</v>
      </c>
      <c r="N257">
        <v>9</v>
      </c>
      <c r="O257">
        <v>7</v>
      </c>
      <c r="P257">
        <v>5</v>
      </c>
      <c r="Q257">
        <v>13</v>
      </c>
      <c r="R257">
        <v>13</v>
      </c>
      <c r="S257">
        <v>2</v>
      </c>
      <c r="T257">
        <v>10</v>
      </c>
      <c r="U257">
        <v>3</v>
      </c>
      <c r="V257">
        <v>1</v>
      </c>
      <c r="W257">
        <v>0</v>
      </c>
      <c r="X257">
        <v>0</v>
      </c>
    </row>
    <row r="258" spans="1:24" x14ac:dyDescent="0.25">
      <c r="A258" t="s">
        <v>24</v>
      </c>
      <c r="B258" s="1">
        <v>44996</v>
      </c>
      <c r="C258" s="2">
        <v>0.72916666666666663</v>
      </c>
      <c r="D258" t="s">
        <v>25</v>
      </c>
      <c r="E258" t="s">
        <v>56</v>
      </c>
      <c r="F258">
        <v>0</v>
      </c>
      <c r="G258">
        <v>1</v>
      </c>
      <c r="H258" t="s">
        <v>27</v>
      </c>
      <c r="I258">
        <v>0</v>
      </c>
      <c r="J258">
        <v>0</v>
      </c>
      <c r="K258" t="s">
        <v>31</v>
      </c>
      <c r="L258" t="s">
        <v>39</v>
      </c>
      <c r="M258">
        <v>4</v>
      </c>
      <c r="N258">
        <v>14</v>
      </c>
      <c r="O258">
        <v>0</v>
      </c>
      <c r="P258">
        <v>4</v>
      </c>
      <c r="Q258">
        <v>11</v>
      </c>
      <c r="R258">
        <v>17</v>
      </c>
      <c r="S258">
        <v>2</v>
      </c>
      <c r="T258">
        <v>6</v>
      </c>
      <c r="U258">
        <v>2</v>
      </c>
      <c r="V258">
        <v>2</v>
      </c>
      <c r="W258">
        <v>0</v>
      </c>
      <c r="X258">
        <v>0</v>
      </c>
    </row>
    <row r="259" spans="1:24" x14ac:dyDescent="0.25">
      <c r="A259" t="s">
        <v>24</v>
      </c>
      <c r="B259" s="1">
        <v>44997</v>
      </c>
      <c r="C259" s="2">
        <v>0.58333333333333337</v>
      </c>
      <c r="D259" t="s">
        <v>29</v>
      </c>
      <c r="E259" t="s">
        <v>26</v>
      </c>
      <c r="F259">
        <v>0</v>
      </c>
      <c r="G259">
        <v>3</v>
      </c>
      <c r="H259" t="s">
        <v>27</v>
      </c>
      <c r="I259">
        <v>0</v>
      </c>
      <c r="J259">
        <v>3</v>
      </c>
      <c r="K259" t="s">
        <v>27</v>
      </c>
      <c r="L259" t="s">
        <v>60</v>
      </c>
      <c r="M259">
        <v>12</v>
      </c>
      <c r="N259">
        <v>15</v>
      </c>
      <c r="O259">
        <v>2</v>
      </c>
      <c r="P259">
        <v>7</v>
      </c>
      <c r="Q259">
        <v>10</v>
      </c>
      <c r="R259">
        <v>9</v>
      </c>
      <c r="S259">
        <v>4</v>
      </c>
      <c r="T259">
        <v>8</v>
      </c>
      <c r="U259">
        <v>0</v>
      </c>
      <c r="V259">
        <v>1</v>
      </c>
      <c r="W259">
        <v>0</v>
      </c>
      <c r="X259">
        <v>0</v>
      </c>
    </row>
    <row r="260" spans="1:24" x14ac:dyDescent="0.25">
      <c r="A260" t="s">
        <v>24</v>
      </c>
      <c r="B260" s="1">
        <v>44997</v>
      </c>
      <c r="C260" s="2">
        <v>0.58333333333333337</v>
      </c>
      <c r="D260" t="s">
        <v>52</v>
      </c>
      <c r="E260" t="s">
        <v>44</v>
      </c>
      <c r="F260">
        <v>0</v>
      </c>
      <c r="G260">
        <v>0</v>
      </c>
      <c r="H260" t="s">
        <v>31</v>
      </c>
      <c r="I260">
        <v>0</v>
      </c>
      <c r="J260">
        <v>0</v>
      </c>
      <c r="K260" t="s">
        <v>31</v>
      </c>
      <c r="L260" t="s">
        <v>28</v>
      </c>
      <c r="M260">
        <v>10</v>
      </c>
      <c r="N260">
        <v>17</v>
      </c>
      <c r="O260">
        <v>4</v>
      </c>
      <c r="P260">
        <v>4</v>
      </c>
      <c r="Q260">
        <v>12</v>
      </c>
      <c r="R260">
        <v>9</v>
      </c>
      <c r="S260">
        <v>7</v>
      </c>
      <c r="T260">
        <v>8</v>
      </c>
      <c r="U260">
        <v>2</v>
      </c>
      <c r="V260">
        <v>0</v>
      </c>
      <c r="W260">
        <v>0</v>
      </c>
      <c r="X260">
        <v>0</v>
      </c>
    </row>
    <row r="261" spans="1:24" x14ac:dyDescent="0.25">
      <c r="A261" t="s">
        <v>24</v>
      </c>
      <c r="B261" s="1">
        <v>44997</v>
      </c>
      <c r="C261" s="2">
        <v>0.58333333333333337</v>
      </c>
      <c r="D261" t="s">
        <v>55</v>
      </c>
      <c r="E261" t="s">
        <v>35</v>
      </c>
      <c r="F261">
        <v>1</v>
      </c>
      <c r="G261">
        <v>1</v>
      </c>
      <c r="H261" t="s">
        <v>31</v>
      </c>
      <c r="I261">
        <v>1</v>
      </c>
      <c r="J261">
        <v>1</v>
      </c>
      <c r="K261" t="s">
        <v>31</v>
      </c>
      <c r="L261" t="s">
        <v>66</v>
      </c>
      <c r="M261">
        <v>17</v>
      </c>
      <c r="N261">
        <v>12</v>
      </c>
      <c r="O261">
        <v>6</v>
      </c>
      <c r="P261">
        <v>4</v>
      </c>
      <c r="Q261">
        <v>8</v>
      </c>
      <c r="R261">
        <v>6</v>
      </c>
      <c r="S261">
        <v>13</v>
      </c>
      <c r="T261">
        <v>2</v>
      </c>
      <c r="U261">
        <v>1</v>
      </c>
      <c r="V261">
        <v>0</v>
      </c>
      <c r="W261">
        <v>0</v>
      </c>
      <c r="X261">
        <v>0</v>
      </c>
    </row>
    <row r="262" spans="1:24" x14ac:dyDescent="0.25">
      <c r="A262" t="s">
        <v>24</v>
      </c>
      <c r="B262" s="1">
        <v>44997</v>
      </c>
      <c r="C262" s="2">
        <v>0.6875</v>
      </c>
      <c r="D262" t="s">
        <v>40</v>
      </c>
      <c r="E262" t="s">
        <v>38</v>
      </c>
      <c r="F262">
        <v>2</v>
      </c>
      <c r="G262">
        <v>1</v>
      </c>
      <c r="H262" t="s">
        <v>32</v>
      </c>
      <c r="I262">
        <v>1</v>
      </c>
      <c r="J262">
        <v>0</v>
      </c>
      <c r="K262" t="s">
        <v>32</v>
      </c>
      <c r="L262" t="s">
        <v>33</v>
      </c>
      <c r="M262">
        <v>19</v>
      </c>
      <c r="N262">
        <v>7</v>
      </c>
      <c r="O262">
        <v>8</v>
      </c>
      <c r="P262">
        <v>4</v>
      </c>
      <c r="Q262">
        <v>11</v>
      </c>
      <c r="R262">
        <v>10</v>
      </c>
      <c r="S262">
        <v>10</v>
      </c>
      <c r="T262">
        <v>3</v>
      </c>
      <c r="U262">
        <v>1</v>
      </c>
      <c r="V262">
        <v>2</v>
      </c>
      <c r="W262">
        <v>0</v>
      </c>
      <c r="X262">
        <v>0</v>
      </c>
    </row>
    <row r="263" spans="1:24" x14ac:dyDescent="0.25">
      <c r="A263" t="s">
        <v>24</v>
      </c>
      <c r="B263" s="1">
        <v>45000</v>
      </c>
      <c r="C263" s="2">
        <v>0.8125</v>
      </c>
      <c r="D263" t="s">
        <v>53</v>
      </c>
      <c r="E263" t="s">
        <v>25</v>
      </c>
      <c r="F263">
        <v>1</v>
      </c>
      <c r="G263">
        <v>0</v>
      </c>
      <c r="H263" t="s">
        <v>32</v>
      </c>
      <c r="I263">
        <v>1</v>
      </c>
      <c r="J263">
        <v>0</v>
      </c>
      <c r="K263" t="s">
        <v>32</v>
      </c>
      <c r="L263" t="s">
        <v>36</v>
      </c>
      <c r="M263">
        <v>11</v>
      </c>
      <c r="N263">
        <v>11</v>
      </c>
      <c r="O263">
        <v>5</v>
      </c>
      <c r="P263">
        <v>3</v>
      </c>
      <c r="Q263">
        <v>13</v>
      </c>
      <c r="R263">
        <v>20</v>
      </c>
      <c r="S263">
        <v>1</v>
      </c>
      <c r="T263">
        <v>4</v>
      </c>
      <c r="U263">
        <v>1</v>
      </c>
      <c r="V263">
        <v>2</v>
      </c>
      <c r="W263">
        <v>0</v>
      </c>
      <c r="X263">
        <v>0</v>
      </c>
    </row>
    <row r="264" spans="1:24" x14ac:dyDescent="0.25">
      <c r="A264" t="s">
        <v>24</v>
      </c>
      <c r="B264" s="1">
        <v>45000</v>
      </c>
      <c r="C264" s="2">
        <v>0.8125</v>
      </c>
      <c r="D264" t="s">
        <v>44</v>
      </c>
      <c r="E264" t="s">
        <v>50</v>
      </c>
      <c r="F264">
        <v>0</v>
      </c>
      <c r="G264">
        <v>2</v>
      </c>
      <c r="H264" t="s">
        <v>27</v>
      </c>
      <c r="I264">
        <v>0</v>
      </c>
      <c r="J264">
        <v>1</v>
      </c>
      <c r="K264" t="s">
        <v>27</v>
      </c>
      <c r="L264" t="s">
        <v>64</v>
      </c>
      <c r="M264">
        <v>7</v>
      </c>
      <c r="N264">
        <v>11</v>
      </c>
      <c r="O264">
        <v>1</v>
      </c>
      <c r="P264">
        <v>5</v>
      </c>
      <c r="Q264">
        <v>14</v>
      </c>
      <c r="R264">
        <v>10</v>
      </c>
      <c r="S264">
        <v>3</v>
      </c>
      <c r="T264">
        <v>3</v>
      </c>
      <c r="U264">
        <v>1</v>
      </c>
      <c r="V264">
        <v>2</v>
      </c>
      <c r="W264">
        <v>0</v>
      </c>
      <c r="X264">
        <v>0</v>
      </c>
    </row>
    <row r="265" spans="1:24" x14ac:dyDescent="0.25">
      <c r="A265" t="s">
        <v>24</v>
      </c>
      <c r="B265" s="1">
        <v>45002</v>
      </c>
      <c r="C265" s="2">
        <v>0.83333333333333337</v>
      </c>
      <c r="D265" t="s">
        <v>41</v>
      </c>
      <c r="E265" t="s">
        <v>40</v>
      </c>
      <c r="F265">
        <v>1</v>
      </c>
      <c r="G265">
        <v>2</v>
      </c>
      <c r="H265" t="s">
        <v>27</v>
      </c>
      <c r="I265">
        <v>1</v>
      </c>
      <c r="J265">
        <v>1</v>
      </c>
      <c r="K265" t="s">
        <v>31</v>
      </c>
      <c r="L265" t="s">
        <v>54</v>
      </c>
      <c r="M265">
        <v>5</v>
      </c>
      <c r="N265">
        <v>15</v>
      </c>
      <c r="O265">
        <v>3</v>
      </c>
      <c r="P265">
        <v>4</v>
      </c>
      <c r="Q265">
        <v>17</v>
      </c>
      <c r="R265">
        <v>9</v>
      </c>
      <c r="S265">
        <v>3</v>
      </c>
      <c r="T265">
        <v>7</v>
      </c>
      <c r="U265">
        <v>5</v>
      </c>
      <c r="V265">
        <v>1</v>
      </c>
      <c r="W265">
        <v>0</v>
      </c>
      <c r="X265">
        <v>0</v>
      </c>
    </row>
    <row r="266" spans="1:24" x14ac:dyDescent="0.25">
      <c r="A266" t="s">
        <v>24</v>
      </c>
      <c r="B266" s="1">
        <v>45003</v>
      </c>
      <c r="C266" s="2">
        <v>0.625</v>
      </c>
      <c r="D266" t="s">
        <v>35</v>
      </c>
      <c r="E266" t="s">
        <v>34</v>
      </c>
      <c r="F266">
        <v>3</v>
      </c>
      <c r="G266">
        <v>0</v>
      </c>
      <c r="H266" t="s">
        <v>32</v>
      </c>
      <c r="I266">
        <v>1</v>
      </c>
      <c r="J266">
        <v>0</v>
      </c>
      <c r="K266" t="s">
        <v>32</v>
      </c>
      <c r="L266" t="s">
        <v>39</v>
      </c>
      <c r="M266">
        <v>20</v>
      </c>
      <c r="N266">
        <v>10</v>
      </c>
      <c r="O266">
        <v>9</v>
      </c>
      <c r="P266">
        <v>3</v>
      </c>
      <c r="Q266">
        <v>8</v>
      </c>
      <c r="R266">
        <v>13</v>
      </c>
      <c r="S266">
        <v>9</v>
      </c>
      <c r="T266">
        <v>6</v>
      </c>
      <c r="U266">
        <v>1</v>
      </c>
      <c r="V266">
        <v>4</v>
      </c>
      <c r="W266">
        <v>0</v>
      </c>
      <c r="X266">
        <v>0</v>
      </c>
    </row>
    <row r="267" spans="1:24" x14ac:dyDescent="0.25">
      <c r="A267" t="s">
        <v>24</v>
      </c>
      <c r="B267" s="1">
        <v>45003</v>
      </c>
      <c r="C267" s="2">
        <v>0.625</v>
      </c>
      <c r="D267" t="s">
        <v>50</v>
      </c>
      <c r="E267" t="s">
        <v>49</v>
      </c>
      <c r="F267">
        <v>1</v>
      </c>
      <c r="G267">
        <v>1</v>
      </c>
      <c r="H267" t="s">
        <v>31</v>
      </c>
      <c r="I267">
        <v>1</v>
      </c>
      <c r="J267">
        <v>0</v>
      </c>
      <c r="K267" t="s">
        <v>32</v>
      </c>
      <c r="L267" t="s">
        <v>68</v>
      </c>
      <c r="M267">
        <v>11</v>
      </c>
      <c r="N267">
        <v>14</v>
      </c>
      <c r="O267">
        <v>2</v>
      </c>
      <c r="P267">
        <v>1</v>
      </c>
      <c r="Q267">
        <v>10</v>
      </c>
      <c r="R267">
        <v>11</v>
      </c>
      <c r="S267">
        <v>8</v>
      </c>
      <c r="T267">
        <v>4</v>
      </c>
      <c r="U267">
        <v>1</v>
      </c>
      <c r="V267">
        <v>2</v>
      </c>
      <c r="W267">
        <v>1</v>
      </c>
      <c r="X267">
        <v>0</v>
      </c>
    </row>
    <row r="268" spans="1:24" x14ac:dyDescent="0.25">
      <c r="A268" t="s">
        <v>24</v>
      </c>
      <c r="B268" s="1">
        <v>45003</v>
      </c>
      <c r="C268" s="2">
        <v>0.625</v>
      </c>
      <c r="D268" t="s">
        <v>44</v>
      </c>
      <c r="E268" t="s">
        <v>43</v>
      </c>
      <c r="F268">
        <v>3</v>
      </c>
      <c r="G268">
        <v>3</v>
      </c>
      <c r="H268" t="s">
        <v>31</v>
      </c>
      <c r="I268">
        <v>0</v>
      </c>
      <c r="J268">
        <v>1</v>
      </c>
      <c r="K268" t="s">
        <v>27</v>
      </c>
      <c r="L268" t="s">
        <v>42</v>
      </c>
      <c r="M268">
        <v>19</v>
      </c>
      <c r="N268">
        <v>17</v>
      </c>
      <c r="O268">
        <v>7</v>
      </c>
      <c r="P268">
        <v>3</v>
      </c>
      <c r="Q268">
        <v>13</v>
      </c>
      <c r="R268">
        <v>8</v>
      </c>
      <c r="S268">
        <v>10</v>
      </c>
      <c r="T268">
        <v>3</v>
      </c>
      <c r="U268">
        <v>1</v>
      </c>
      <c r="V268">
        <v>1</v>
      </c>
      <c r="W268">
        <v>0</v>
      </c>
      <c r="X268">
        <v>0</v>
      </c>
    </row>
    <row r="269" spans="1:24" x14ac:dyDescent="0.25">
      <c r="A269" t="s">
        <v>24</v>
      </c>
      <c r="B269" s="1">
        <v>45003</v>
      </c>
      <c r="C269" s="2">
        <v>0.625</v>
      </c>
      <c r="D269" t="s">
        <v>38</v>
      </c>
      <c r="E269" t="s">
        <v>37</v>
      </c>
      <c r="F269">
        <v>2</v>
      </c>
      <c r="G269">
        <v>4</v>
      </c>
      <c r="H269" t="s">
        <v>27</v>
      </c>
      <c r="I269">
        <v>0</v>
      </c>
      <c r="J269">
        <v>1</v>
      </c>
      <c r="K269" t="s">
        <v>27</v>
      </c>
      <c r="L269" t="s">
        <v>64</v>
      </c>
      <c r="M269">
        <v>23</v>
      </c>
      <c r="N269">
        <v>11</v>
      </c>
      <c r="O269">
        <v>8</v>
      </c>
      <c r="P269">
        <v>4</v>
      </c>
      <c r="Q269">
        <v>15</v>
      </c>
      <c r="R269">
        <v>9</v>
      </c>
      <c r="S269">
        <v>5</v>
      </c>
      <c r="T269">
        <v>4</v>
      </c>
      <c r="U269">
        <v>3</v>
      </c>
      <c r="V269">
        <v>5</v>
      </c>
      <c r="W269">
        <v>1</v>
      </c>
      <c r="X269">
        <v>0</v>
      </c>
    </row>
    <row r="270" spans="1:24" x14ac:dyDescent="0.25">
      <c r="A270" t="s">
        <v>24</v>
      </c>
      <c r="B270" s="1">
        <v>45003</v>
      </c>
      <c r="C270" s="2">
        <v>0.72916666666666663</v>
      </c>
      <c r="D270" t="s">
        <v>47</v>
      </c>
      <c r="E270" t="s">
        <v>46</v>
      </c>
      <c r="F270">
        <v>2</v>
      </c>
      <c r="G270">
        <v>2</v>
      </c>
      <c r="H270" t="s">
        <v>31</v>
      </c>
      <c r="I270">
        <v>0</v>
      </c>
      <c r="J270">
        <v>0</v>
      </c>
      <c r="K270" t="s">
        <v>31</v>
      </c>
      <c r="L270" t="s">
        <v>58</v>
      </c>
      <c r="M270">
        <v>20</v>
      </c>
      <c r="N270">
        <v>12</v>
      </c>
      <c r="O270">
        <v>7</v>
      </c>
      <c r="P270">
        <v>3</v>
      </c>
      <c r="Q270">
        <v>8</v>
      </c>
      <c r="R270">
        <v>12</v>
      </c>
      <c r="S270">
        <v>8</v>
      </c>
      <c r="T270">
        <v>2</v>
      </c>
      <c r="U270">
        <v>2</v>
      </c>
      <c r="V270">
        <v>2</v>
      </c>
      <c r="W270">
        <v>0</v>
      </c>
      <c r="X270">
        <v>0</v>
      </c>
    </row>
    <row r="271" spans="1:24" x14ac:dyDescent="0.25">
      <c r="A271" t="s">
        <v>24</v>
      </c>
      <c r="B271" s="1">
        <v>45004</v>
      </c>
      <c r="C271" s="2">
        <v>0.58333333333333337</v>
      </c>
      <c r="D271" t="s">
        <v>26</v>
      </c>
      <c r="E271" t="s">
        <v>25</v>
      </c>
      <c r="F271">
        <v>4</v>
      </c>
      <c r="G271">
        <v>1</v>
      </c>
      <c r="H271" t="s">
        <v>32</v>
      </c>
      <c r="I271">
        <v>2</v>
      </c>
      <c r="J271">
        <v>0</v>
      </c>
      <c r="K271" t="s">
        <v>32</v>
      </c>
      <c r="L271" t="s">
        <v>63</v>
      </c>
      <c r="M271">
        <v>15</v>
      </c>
      <c r="N271">
        <v>8</v>
      </c>
      <c r="O271">
        <v>5</v>
      </c>
      <c r="P271">
        <v>4</v>
      </c>
      <c r="Q271">
        <v>8</v>
      </c>
      <c r="R271">
        <v>10</v>
      </c>
      <c r="S271">
        <v>5</v>
      </c>
      <c r="T271">
        <v>4</v>
      </c>
      <c r="U271">
        <v>0</v>
      </c>
      <c r="V271">
        <v>1</v>
      </c>
      <c r="W271">
        <v>0</v>
      </c>
      <c r="X271">
        <v>0</v>
      </c>
    </row>
    <row r="272" spans="1:24" x14ac:dyDescent="0.25">
      <c r="A272" t="s">
        <v>24</v>
      </c>
      <c r="B272" s="1">
        <v>45017</v>
      </c>
      <c r="C272" s="2">
        <v>0.52083333333333337</v>
      </c>
      <c r="D272" t="s">
        <v>56</v>
      </c>
      <c r="E272" t="s">
        <v>30</v>
      </c>
      <c r="F272">
        <v>4</v>
      </c>
      <c r="G272">
        <v>1</v>
      </c>
      <c r="H272" t="s">
        <v>32</v>
      </c>
      <c r="I272">
        <v>1</v>
      </c>
      <c r="J272">
        <v>1</v>
      </c>
      <c r="K272" t="s">
        <v>31</v>
      </c>
      <c r="L272" t="s">
        <v>42</v>
      </c>
      <c r="M272">
        <v>17</v>
      </c>
      <c r="N272">
        <v>4</v>
      </c>
      <c r="O272">
        <v>8</v>
      </c>
      <c r="P272">
        <v>1</v>
      </c>
      <c r="Q272">
        <v>9</v>
      </c>
      <c r="R272">
        <v>12</v>
      </c>
      <c r="S272">
        <v>7</v>
      </c>
      <c r="T272">
        <v>1</v>
      </c>
      <c r="U272">
        <v>1</v>
      </c>
      <c r="V272">
        <v>1</v>
      </c>
      <c r="W272">
        <v>0</v>
      </c>
      <c r="X272">
        <v>0</v>
      </c>
    </row>
    <row r="273" spans="1:24" x14ac:dyDescent="0.25">
      <c r="A273" t="s">
        <v>24</v>
      </c>
      <c r="B273" s="1">
        <v>45017</v>
      </c>
      <c r="C273" s="2">
        <v>0.625</v>
      </c>
      <c r="D273" t="s">
        <v>26</v>
      </c>
      <c r="E273" t="s">
        <v>37</v>
      </c>
      <c r="F273">
        <v>4</v>
      </c>
      <c r="G273">
        <v>1</v>
      </c>
      <c r="H273" t="s">
        <v>32</v>
      </c>
      <c r="I273">
        <v>1</v>
      </c>
      <c r="J273">
        <v>0</v>
      </c>
      <c r="K273" t="s">
        <v>32</v>
      </c>
      <c r="L273" t="s">
        <v>58</v>
      </c>
      <c r="M273">
        <v>13</v>
      </c>
      <c r="N273">
        <v>7</v>
      </c>
      <c r="O273">
        <v>6</v>
      </c>
      <c r="P273">
        <v>5</v>
      </c>
      <c r="Q273">
        <v>11</v>
      </c>
      <c r="R273">
        <v>13</v>
      </c>
      <c r="S273">
        <v>4</v>
      </c>
      <c r="T273">
        <v>3</v>
      </c>
      <c r="U273">
        <v>0</v>
      </c>
      <c r="V273">
        <v>2</v>
      </c>
      <c r="W273">
        <v>0</v>
      </c>
      <c r="X273">
        <v>0</v>
      </c>
    </row>
    <row r="274" spans="1:24" x14ac:dyDescent="0.25">
      <c r="A274" t="s">
        <v>24</v>
      </c>
      <c r="B274" s="1">
        <v>45017</v>
      </c>
      <c r="C274" s="2">
        <v>0.625</v>
      </c>
      <c r="D274" t="s">
        <v>34</v>
      </c>
      <c r="E274" t="s">
        <v>29</v>
      </c>
      <c r="F274">
        <v>2</v>
      </c>
      <c r="G274">
        <v>1</v>
      </c>
      <c r="H274" t="s">
        <v>32</v>
      </c>
      <c r="I274">
        <v>0</v>
      </c>
      <c r="J274">
        <v>1</v>
      </c>
      <c r="K274" t="s">
        <v>27</v>
      </c>
      <c r="L274" t="s">
        <v>36</v>
      </c>
      <c r="M274">
        <v>12</v>
      </c>
      <c r="N274">
        <v>10</v>
      </c>
      <c r="O274">
        <v>7</v>
      </c>
      <c r="P274">
        <v>2</v>
      </c>
      <c r="Q274">
        <v>15</v>
      </c>
      <c r="R274">
        <v>13</v>
      </c>
      <c r="S274">
        <v>4</v>
      </c>
      <c r="T274">
        <v>3</v>
      </c>
      <c r="U274">
        <v>1</v>
      </c>
      <c r="V274">
        <v>4</v>
      </c>
      <c r="W274">
        <v>0</v>
      </c>
      <c r="X274">
        <v>0</v>
      </c>
    </row>
    <row r="275" spans="1:24" x14ac:dyDescent="0.25">
      <c r="A275" t="s">
        <v>24</v>
      </c>
      <c r="B275" s="1">
        <v>45017</v>
      </c>
      <c r="C275" s="2">
        <v>0.625</v>
      </c>
      <c r="D275" t="s">
        <v>53</v>
      </c>
      <c r="E275" t="s">
        <v>50</v>
      </c>
      <c r="F275">
        <v>3</v>
      </c>
      <c r="G275">
        <v>3</v>
      </c>
      <c r="H275" t="s">
        <v>31</v>
      </c>
      <c r="I275">
        <v>2</v>
      </c>
      <c r="J275">
        <v>2</v>
      </c>
      <c r="K275" t="s">
        <v>31</v>
      </c>
      <c r="L275" t="s">
        <v>57</v>
      </c>
      <c r="M275">
        <v>33</v>
      </c>
      <c r="N275">
        <v>7</v>
      </c>
      <c r="O275">
        <v>15</v>
      </c>
      <c r="P275">
        <v>5</v>
      </c>
      <c r="Q275">
        <v>16</v>
      </c>
      <c r="R275">
        <v>10</v>
      </c>
      <c r="S275">
        <v>14</v>
      </c>
      <c r="T275">
        <v>0</v>
      </c>
      <c r="U275">
        <v>2</v>
      </c>
      <c r="V275">
        <v>1</v>
      </c>
      <c r="W275">
        <v>0</v>
      </c>
      <c r="X275">
        <v>0</v>
      </c>
    </row>
    <row r="276" spans="1:24" x14ac:dyDescent="0.25">
      <c r="A276" t="s">
        <v>24</v>
      </c>
      <c r="B276" s="1">
        <v>45017</v>
      </c>
      <c r="C276" s="2">
        <v>0.625</v>
      </c>
      <c r="D276" t="s">
        <v>25</v>
      </c>
      <c r="E276" t="s">
        <v>49</v>
      </c>
      <c r="F276">
        <v>2</v>
      </c>
      <c r="G276">
        <v>1</v>
      </c>
      <c r="H276" t="s">
        <v>32</v>
      </c>
      <c r="I276">
        <v>0</v>
      </c>
      <c r="J276">
        <v>0</v>
      </c>
      <c r="K276" t="s">
        <v>31</v>
      </c>
      <c r="L276" t="s">
        <v>69</v>
      </c>
      <c r="M276">
        <v>31</v>
      </c>
      <c r="N276">
        <v>3</v>
      </c>
      <c r="O276">
        <v>9</v>
      </c>
      <c r="P276">
        <v>2</v>
      </c>
      <c r="Q276">
        <v>12</v>
      </c>
      <c r="R276">
        <v>16</v>
      </c>
      <c r="S276">
        <v>10</v>
      </c>
      <c r="T276">
        <v>1</v>
      </c>
      <c r="U276">
        <v>3</v>
      </c>
      <c r="V276">
        <v>4</v>
      </c>
      <c r="W276">
        <v>0</v>
      </c>
      <c r="X276">
        <v>0</v>
      </c>
    </row>
    <row r="277" spans="1:24" x14ac:dyDescent="0.25">
      <c r="A277" t="s">
        <v>24</v>
      </c>
      <c r="B277" s="1">
        <v>45017</v>
      </c>
      <c r="C277" s="2">
        <v>0.625</v>
      </c>
      <c r="D277" t="s">
        <v>41</v>
      </c>
      <c r="E277" t="s">
        <v>38</v>
      </c>
      <c r="F277">
        <v>1</v>
      </c>
      <c r="G277">
        <v>1</v>
      </c>
      <c r="H277" t="s">
        <v>31</v>
      </c>
      <c r="I277">
        <v>1</v>
      </c>
      <c r="J277">
        <v>0</v>
      </c>
      <c r="K277" t="s">
        <v>32</v>
      </c>
      <c r="L277" t="s">
        <v>66</v>
      </c>
      <c r="M277">
        <v>17</v>
      </c>
      <c r="N277">
        <v>8</v>
      </c>
      <c r="O277">
        <v>7</v>
      </c>
      <c r="P277">
        <v>1</v>
      </c>
      <c r="Q277">
        <v>14</v>
      </c>
      <c r="R277">
        <v>13</v>
      </c>
      <c r="S277">
        <v>4</v>
      </c>
      <c r="T277">
        <v>3</v>
      </c>
      <c r="U277">
        <v>3</v>
      </c>
      <c r="V277">
        <v>5</v>
      </c>
      <c r="W277">
        <v>0</v>
      </c>
      <c r="X277">
        <v>0</v>
      </c>
    </row>
    <row r="278" spans="1:24" x14ac:dyDescent="0.25">
      <c r="A278" t="s">
        <v>24</v>
      </c>
      <c r="B278" s="1">
        <v>45017</v>
      </c>
      <c r="C278" s="2">
        <v>0.72916666666666663</v>
      </c>
      <c r="D278" t="s">
        <v>47</v>
      </c>
      <c r="E278" t="s">
        <v>35</v>
      </c>
      <c r="F278">
        <v>0</v>
      </c>
      <c r="G278">
        <v>2</v>
      </c>
      <c r="H278" t="s">
        <v>27</v>
      </c>
      <c r="I278">
        <v>0</v>
      </c>
      <c r="J278">
        <v>1</v>
      </c>
      <c r="K278" t="s">
        <v>27</v>
      </c>
      <c r="L278" t="s">
        <v>33</v>
      </c>
      <c r="M278">
        <v>27</v>
      </c>
      <c r="N278">
        <v>5</v>
      </c>
      <c r="O278">
        <v>8</v>
      </c>
      <c r="P278">
        <v>2</v>
      </c>
      <c r="Q278">
        <v>14</v>
      </c>
      <c r="R278">
        <v>16</v>
      </c>
      <c r="S278">
        <v>13</v>
      </c>
      <c r="T278">
        <v>2</v>
      </c>
      <c r="U278">
        <v>3</v>
      </c>
      <c r="V278">
        <v>3</v>
      </c>
      <c r="W278">
        <v>0</v>
      </c>
      <c r="X278">
        <v>0</v>
      </c>
    </row>
    <row r="279" spans="1:24" x14ac:dyDescent="0.25">
      <c r="A279" t="s">
        <v>24</v>
      </c>
      <c r="B279" s="1">
        <v>45018</v>
      </c>
      <c r="C279" s="2">
        <v>0.58333333333333337</v>
      </c>
      <c r="D279" t="s">
        <v>55</v>
      </c>
      <c r="E279" t="s">
        <v>44</v>
      </c>
      <c r="F279">
        <v>1</v>
      </c>
      <c r="G279">
        <v>0</v>
      </c>
      <c r="H279" t="s">
        <v>32</v>
      </c>
      <c r="I279">
        <v>1</v>
      </c>
      <c r="J279">
        <v>0</v>
      </c>
      <c r="K279" t="s">
        <v>32</v>
      </c>
      <c r="L279" t="s">
        <v>54</v>
      </c>
      <c r="M279">
        <v>12</v>
      </c>
      <c r="N279">
        <v>9</v>
      </c>
      <c r="O279">
        <v>2</v>
      </c>
      <c r="P279">
        <v>3</v>
      </c>
      <c r="Q279">
        <v>10</v>
      </c>
      <c r="R279">
        <v>11</v>
      </c>
      <c r="S279">
        <v>5</v>
      </c>
      <c r="T279">
        <v>3</v>
      </c>
      <c r="U279">
        <v>0</v>
      </c>
      <c r="V279">
        <v>2</v>
      </c>
      <c r="W279">
        <v>0</v>
      </c>
      <c r="X279">
        <v>0</v>
      </c>
    </row>
    <row r="280" spans="1:24" x14ac:dyDescent="0.25">
      <c r="A280" t="s">
        <v>24</v>
      </c>
      <c r="B280" s="1">
        <v>45018</v>
      </c>
      <c r="C280" s="2">
        <v>0.6875</v>
      </c>
      <c r="D280" t="s">
        <v>40</v>
      </c>
      <c r="E280" t="s">
        <v>52</v>
      </c>
      <c r="F280">
        <v>2</v>
      </c>
      <c r="G280">
        <v>0</v>
      </c>
      <c r="H280" t="s">
        <v>32</v>
      </c>
      <c r="I280">
        <v>0</v>
      </c>
      <c r="J280">
        <v>0</v>
      </c>
      <c r="K280" t="s">
        <v>31</v>
      </c>
      <c r="L280" t="s">
        <v>63</v>
      </c>
      <c r="M280">
        <v>22</v>
      </c>
      <c r="N280">
        <v>6</v>
      </c>
      <c r="O280">
        <v>6</v>
      </c>
      <c r="P280">
        <v>1</v>
      </c>
      <c r="Q280">
        <v>8</v>
      </c>
      <c r="R280">
        <v>12</v>
      </c>
      <c r="S280">
        <v>7</v>
      </c>
      <c r="T280">
        <v>4</v>
      </c>
      <c r="U280">
        <v>0</v>
      </c>
      <c r="V280">
        <v>0</v>
      </c>
      <c r="W280">
        <v>0</v>
      </c>
      <c r="X280">
        <v>0</v>
      </c>
    </row>
    <row r="281" spans="1:24" x14ac:dyDescent="0.25">
      <c r="A281" t="s">
        <v>24</v>
      </c>
      <c r="B281" s="1">
        <v>45019</v>
      </c>
      <c r="C281" s="2">
        <v>0.83333333333333337</v>
      </c>
      <c r="D281" t="s">
        <v>46</v>
      </c>
      <c r="E281" t="s">
        <v>43</v>
      </c>
      <c r="F281">
        <v>1</v>
      </c>
      <c r="G281">
        <v>1</v>
      </c>
      <c r="H281" t="s">
        <v>31</v>
      </c>
      <c r="I281">
        <v>0</v>
      </c>
      <c r="J281">
        <v>0</v>
      </c>
      <c r="K281" t="s">
        <v>31</v>
      </c>
      <c r="L281" t="s">
        <v>60</v>
      </c>
      <c r="M281">
        <v>15</v>
      </c>
      <c r="N281">
        <v>8</v>
      </c>
      <c r="O281">
        <v>6</v>
      </c>
      <c r="P281">
        <v>2</v>
      </c>
      <c r="Q281">
        <v>10</v>
      </c>
      <c r="R281">
        <v>14</v>
      </c>
      <c r="S281">
        <v>3</v>
      </c>
      <c r="T281">
        <v>3</v>
      </c>
      <c r="U281">
        <v>0</v>
      </c>
      <c r="V281">
        <v>3</v>
      </c>
      <c r="W281">
        <v>1</v>
      </c>
      <c r="X281">
        <v>1</v>
      </c>
    </row>
    <row r="282" spans="1:24" x14ac:dyDescent="0.25">
      <c r="A282" t="s">
        <v>24</v>
      </c>
      <c r="B282" s="1">
        <v>45020</v>
      </c>
      <c r="C282" s="2">
        <v>0.82291666666666663</v>
      </c>
      <c r="D282" t="s">
        <v>34</v>
      </c>
      <c r="E282" t="s">
        <v>53</v>
      </c>
      <c r="F282">
        <v>0</v>
      </c>
      <c r="G282">
        <v>2</v>
      </c>
      <c r="H282" t="s">
        <v>27</v>
      </c>
      <c r="I282">
        <v>0</v>
      </c>
      <c r="J282">
        <v>1</v>
      </c>
      <c r="K282" t="s">
        <v>27</v>
      </c>
      <c r="L282" t="s">
        <v>68</v>
      </c>
      <c r="M282">
        <v>14</v>
      </c>
      <c r="N282">
        <v>16</v>
      </c>
      <c r="O282">
        <v>3</v>
      </c>
      <c r="P282">
        <v>6</v>
      </c>
      <c r="Q282">
        <v>11</v>
      </c>
      <c r="R282">
        <v>5</v>
      </c>
      <c r="S282">
        <v>5</v>
      </c>
      <c r="T282">
        <v>5</v>
      </c>
      <c r="U282">
        <v>1</v>
      </c>
      <c r="V282">
        <v>1</v>
      </c>
      <c r="W282">
        <v>0</v>
      </c>
      <c r="X282">
        <v>0</v>
      </c>
    </row>
    <row r="283" spans="1:24" x14ac:dyDescent="0.25">
      <c r="A283" t="s">
        <v>24</v>
      </c>
      <c r="B283" s="1">
        <v>45020</v>
      </c>
      <c r="C283" s="2">
        <v>0.82291666666666663</v>
      </c>
      <c r="D283" t="s">
        <v>37</v>
      </c>
      <c r="E283" t="s">
        <v>41</v>
      </c>
      <c r="F283">
        <v>2</v>
      </c>
      <c r="G283">
        <v>1</v>
      </c>
      <c r="H283" t="s">
        <v>32</v>
      </c>
      <c r="I283">
        <v>2</v>
      </c>
      <c r="J283">
        <v>1</v>
      </c>
      <c r="K283" t="s">
        <v>32</v>
      </c>
      <c r="L283" t="s">
        <v>39</v>
      </c>
      <c r="M283">
        <v>21</v>
      </c>
      <c r="N283">
        <v>13</v>
      </c>
      <c r="O283">
        <v>6</v>
      </c>
      <c r="P283">
        <v>1</v>
      </c>
      <c r="Q283">
        <v>11</v>
      </c>
      <c r="R283">
        <v>13</v>
      </c>
      <c r="S283">
        <v>11</v>
      </c>
      <c r="T283">
        <v>4</v>
      </c>
      <c r="U283">
        <v>1</v>
      </c>
      <c r="V283">
        <v>4</v>
      </c>
      <c r="W283">
        <v>0</v>
      </c>
      <c r="X283">
        <v>0</v>
      </c>
    </row>
    <row r="284" spans="1:24" x14ac:dyDescent="0.25">
      <c r="A284" t="s">
        <v>24</v>
      </c>
      <c r="B284" s="1">
        <v>45020</v>
      </c>
      <c r="C284" s="2">
        <v>0.82291666666666663</v>
      </c>
      <c r="D284" t="s">
        <v>49</v>
      </c>
      <c r="E284" t="s">
        <v>35</v>
      </c>
      <c r="F284">
        <v>1</v>
      </c>
      <c r="G284">
        <v>2</v>
      </c>
      <c r="H284" t="s">
        <v>27</v>
      </c>
      <c r="I284">
        <v>1</v>
      </c>
      <c r="J284">
        <v>1</v>
      </c>
      <c r="K284" t="s">
        <v>31</v>
      </c>
      <c r="L284" t="s">
        <v>59</v>
      </c>
      <c r="M284">
        <v>9</v>
      </c>
      <c r="N284">
        <v>15</v>
      </c>
      <c r="O284">
        <v>4</v>
      </c>
      <c r="P284">
        <v>5</v>
      </c>
      <c r="Q284">
        <v>10</v>
      </c>
      <c r="R284">
        <v>14</v>
      </c>
      <c r="S284">
        <v>4</v>
      </c>
      <c r="T284">
        <v>8</v>
      </c>
      <c r="U284">
        <v>2</v>
      </c>
      <c r="V284">
        <v>0</v>
      </c>
      <c r="W284">
        <v>1</v>
      </c>
      <c r="X284">
        <v>0</v>
      </c>
    </row>
    <row r="285" spans="1:24" x14ac:dyDescent="0.25">
      <c r="A285" t="s">
        <v>24</v>
      </c>
      <c r="B285" s="1">
        <v>45020</v>
      </c>
      <c r="C285" s="2">
        <v>0.83333333333333337</v>
      </c>
      <c r="D285" t="s">
        <v>47</v>
      </c>
      <c r="E285" t="s">
        <v>30</v>
      </c>
      <c r="F285">
        <v>0</v>
      </c>
      <c r="G285">
        <v>0</v>
      </c>
      <c r="H285" t="s">
        <v>31</v>
      </c>
      <c r="I285">
        <v>0</v>
      </c>
      <c r="J285">
        <v>0</v>
      </c>
      <c r="K285" t="s">
        <v>31</v>
      </c>
      <c r="L285" t="s">
        <v>28</v>
      </c>
      <c r="M285">
        <v>12</v>
      </c>
      <c r="N285">
        <v>7</v>
      </c>
      <c r="O285">
        <v>3</v>
      </c>
      <c r="P285">
        <v>4</v>
      </c>
      <c r="Q285">
        <v>6</v>
      </c>
      <c r="R285">
        <v>17</v>
      </c>
      <c r="S285">
        <v>3</v>
      </c>
      <c r="T285">
        <v>5</v>
      </c>
      <c r="U285">
        <v>1</v>
      </c>
      <c r="V285">
        <v>4</v>
      </c>
      <c r="W285">
        <v>0</v>
      </c>
      <c r="X285">
        <v>0</v>
      </c>
    </row>
    <row r="286" spans="1:24" x14ac:dyDescent="0.25">
      <c r="A286" t="s">
        <v>24</v>
      </c>
      <c r="B286" s="1">
        <v>45021</v>
      </c>
      <c r="C286" s="2">
        <v>0.83333333333333337</v>
      </c>
      <c r="D286" t="s">
        <v>52</v>
      </c>
      <c r="E286" t="s">
        <v>50</v>
      </c>
      <c r="F286">
        <v>1</v>
      </c>
      <c r="G286">
        <v>0</v>
      </c>
      <c r="H286" t="s">
        <v>32</v>
      </c>
      <c r="I286">
        <v>1</v>
      </c>
      <c r="J286">
        <v>0</v>
      </c>
      <c r="K286" t="s">
        <v>32</v>
      </c>
      <c r="L286" t="s">
        <v>62</v>
      </c>
      <c r="M286">
        <v>18</v>
      </c>
      <c r="N286">
        <v>6</v>
      </c>
      <c r="O286">
        <v>3</v>
      </c>
      <c r="P286">
        <v>1</v>
      </c>
      <c r="Q286">
        <v>8</v>
      </c>
      <c r="R286">
        <v>13</v>
      </c>
      <c r="S286">
        <v>12</v>
      </c>
      <c r="T286">
        <v>3</v>
      </c>
      <c r="U286">
        <v>3</v>
      </c>
      <c r="V286">
        <v>2</v>
      </c>
      <c r="W286">
        <v>0</v>
      </c>
      <c r="X286">
        <v>0</v>
      </c>
    </row>
    <row r="287" spans="1:24" x14ac:dyDescent="0.25">
      <c r="A287" t="s">
        <v>24</v>
      </c>
      <c r="B287" s="1">
        <v>45021</v>
      </c>
      <c r="C287" s="2">
        <v>0.83333333333333337</v>
      </c>
      <c r="D287" t="s">
        <v>55</v>
      </c>
      <c r="E287" t="s">
        <v>40</v>
      </c>
      <c r="F287">
        <v>1</v>
      </c>
      <c r="G287">
        <v>5</v>
      </c>
      <c r="H287" t="s">
        <v>27</v>
      </c>
      <c r="I287">
        <v>1</v>
      </c>
      <c r="J287">
        <v>2</v>
      </c>
      <c r="K287" t="s">
        <v>27</v>
      </c>
      <c r="L287" t="s">
        <v>48</v>
      </c>
      <c r="M287">
        <v>7</v>
      </c>
      <c r="N287">
        <v>15</v>
      </c>
      <c r="O287">
        <v>2</v>
      </c>
      <c r="P287">
        <v>8</v>
      </c>
      <c r="Q287">
        <v>11</v>
      </c>
      <c r="R287">
        <v>12</v>
      </c>
      <c r="S287">
        <v>7</v>
      </c>
      <c r="T287">
        <v>6</v>
      </c>
      <c r="U287">
        <v>2</v>
      </c>
      <c r="V287">
        <v>1</v>
      </c>
      <c r="W287">
        <v>0</v>
      </c>
      <c r="X287">
        <v>0</v>
      </c>
    </row>
    <row r="288" spans="1:24" x14ac:dyDescent="0.25">
      <c r="A288" t="s">
        <v>24</v>
      </c>
      <c r="B288" s="1">
        <v>45024</v>
      </c>
      <c r="C288" s="2">
        <v>0.52083333333333337</v>
      </c>
      <c r="D288" t="s">
        <v>52</v>
      </c>
      <c r="E288" t="s">
        <v>46</v>
      </c>
      <c r="F288">
        <v>2</v>
      </c>
      <c r="G288">
        <v>0</v>
      </c>
      <c r="H288" t="s">
        <v>32</v>
      </c>
      <c r="I288">
        <v>1</v>
      </c>
      <c r="J288">
        <v>0</v>
      </c>
      <c r="K288" t="s">
        <v>32</v>
      </c>
      <c r="L288" t="s">
        <v>57</v>
      </c>
      <c r="M288">
        <v>29</v>
      </c>
      <c r="N288">
        <v>15</v>
      </c>
      <c r="O288">
        <v>11</v>
      </c>
      <c r="P288">
        <v>1</v>
      </c>
      <c r="Q288">
        <v>10</v>
      </c>
      <c r="R288">
        <v>9</v>
      </c>
      <c r="S288">
        <v>10</v>
      </c>
      <c r="T288">
        <v>4</v>
      </c>
      <c r="U288">
        <v>0</v>
      </c>
      <c r="V288">
        <v>0</v>
      </c>
      <c r="W288">
        <v>0</v>
      </c>
      <c r="X288">
        <v>0</v>
      </c>
    </row>
    <row r="289" spans="1:24" x14ac:dyDescent="0.25">
      <c r="A289" t="s">
        <v>24</v>
      </c>
      <c r="B289" s="1">
        <v>45024</v>
      </c>
      <c r="C289" s="2">
        <v>0.625</v>
      </c>
      <c r="D289" t="s">
        <v>35</v>
      </c>
      <c r="E289" t="s">
        <v>41</v>
      </c>
      <c r="F289">
        <v>2</v>
      </c>
      <c r="G289">
        <v>0</v>
      </c>
      <c r="H289" t="s">
        <v>32</v>
      </c>
      <c r="I289">
        <v>0</v>
      </c>
      <c r="J289">
        <v>0</v>
      </c>
      <c r="K289" t="s">
        <v>31</v>
      </c>
      <c r="L289" t="s">
        <v>28</v>
      </c>
      <c r="M289">
        <v>8</v>
      </c>
      <c r="N289">
        <v>6</v>
      </c>
      <c r="O289">
        <v>3</v>
      </c>
      <c r="P289">
        <v>2</v>
      </c>
      <c r="Q289">
        <v>7</v>
      </c>
      <c r="R289">
        <v>17</v>
      </c>
      <c r="S289">
        <v>1</v>
      </c>
      <c r="T289">
        <v>8</v>
      </c>
      <c r="U289">
        <v>3</v>
      </c>
      <c r="V289">
        <v>4</v>
      </c>
      <c r="W289">
        <v>0</v>
      </c>
      <c r="X289">
        <v>0</v>
      </c>
    </row>
    <row r="290" spans="1:24" x14ac:dyDescent="0.25">
      <c r="A290" t="s">
        <v>24</v>
      </c>
      <c r="B290" s="1">
        <v>45024</v>
      </c>
      <c r="C290" s="2">
        <v>0.625</v>
      </c>
      <c r="D290" t="s">
        <v>50</v>
      </c>
      <c r="E290" t="s">
        <v>40</v>
      </c>
      <c r="F290">
        <v>1</v>
      </c>
      <c r="G290">
        <v>2</v>
      </c>
      <c r="H290" t="s">
        <v>27</v>
      </c>
      <c r="I290">
        <v>1</v>
      </c>
      <c r="J290">
        <v>0</v>
      </c>
      <c r="K290" t="s">
        <v>32</v>
      </c>
      <c r="L290" t="s">
        <v>66</v>
      </c>
      <c r="M290">
        <v>12</v>
      </c>
      <c r="N290">
        <v>10</v>
      </c>
      <c r="O290">
        <v>6</v>
      </c>
      <c r="P290">
        <v>4</v>
      </c>
      <c r="Q290">
        <v>10</v>
      </c>
      <c r="R290">
        <v>15</v>
      </c>
      <c r="S290">
        <v>6</v>
      </c>
      <c r="T290">
        <v>5</v>
      </c>
      <c r="U290">
        <v>0</v>
      </c>
      <c r="V290">
        <v>0</v>
      </c>
      <c r="W290">
        <v>0</v>
      </c>
      <c r="X290">
        <v>0</v>
      </c>
    </row>
    <row r="291" spans="1:24" x14ac:dyDescent="0.25">
      <c r="A291" t="s">
        <v>24</v>
      </c>
      <c r="B291" s="1">
        <v>45024</v>
      </c>
      <c r="C291" s="2">
        <v>0.625</v>
      </c>
      <c r="D291" t="s">
        <v>29</v>
      </c>
      <c r="E291" t="s">
        <v>55</v>
      </c>
      <c r="F291">
        <v>0</v>
      </c>
      <c r="G291">
        <v>1</v>
      </c>
      <c r="H291" t="s">
        <v>27</v>
      </c>
      <c r="I291">
        <v>0</v>
      </c>
      <c r="J291">
        <v>1</v>
      </c>
      <c r="K291" t="s">
        <v>27</v>
      </c>
      <c r="L291" t="s">
        <v>51</v>
      </c>
      <c r="M291">
        <v>16</v>
      </c>
      <c r="N291">
        <v>9</v>
      </c>
      <c r="O291">
        <v>3</v>
      </c>
      <c r="P291">
        <v>5</v>
      </c>
      <c r="Q291">
        <v>10</v>
      </c>
      <c r="R291">
        <v>12</v>
      </c>
      <c r="S291">
        <v>11</v>
      </c>
      <c r="T291">
        <v>4</v>
      </c>
      <c r="U291">
        <v>1</v>
      </c>
      <c r="V291">
        <v>1</v>
      </c>
      <c r="W291">
        <v>0</v>
      </c>
      <c r="X291">
        <v>0</v>
      </c>
    </row>
    <row r="292" spans="1:24" x14ac:dyDescent="0.25">
      <c r="A292" t="s">
        <v>24</v>
      </c>
      <c r="B292" s="1">
        <v>45024</v>
      </c>
      <c r="C292" s="2">
        <v>0.625</v>
      </c>
      <c r="D292" t="s">
        <v>49</v>
      </c>
      <c r="E292" t="s">
        <v>34</v>
      </c>
      <c r="F292">
        <v>0</v>
      </c>
      <c r="G292">
        <v>1</v>
      </c>
      <c r="H292" t="s">
        <v>27</v>
      </c>
      <c r="I292">
        <v>0</v>
      </c>
      <c r="J292">
        <v>1</v>
      </c>
      <c r="K292" t="s">
        <v>27</v>
      </c>
      <c r="L292" t="s">
        <v>60</v>
      </c>
      <c r="M292">
        <v>14</v>
      </c>
      <c r="N292">
        <v>19</v>
      </c>
      <c r="O292">
        <v>4</v>
      </c>
      <c r="P292">
        <v>7</v>
      </c>
      <c r="Q292">
        <v>10</v>
      </c>
      <c r="R292">
        <v>13</v>
      </c>
      <c r="S292">
        <v>6</v>
      </c>
      <c r="T292">
        <v>6</v>
      </c>
      <c r="U292">
        <v>0</v>
      </c>
      <c r="V292">
        <v>3</v>
      </c>
      <c r="W292">
        <v>0</v>
      </c>
      <c r="X292">
        <v>0</v>
      </c>
    </row>
    <row r="293" spans="1:24" x14ac:dyDescent="0.25">
      <c r="A293" t="s">
        <v>24</v>
      </c>
      <c r="B293" s="1">
        <v>45024</v>
      </c>
      <c r="C293" s="2">
        <v>0.625</v>
      </c>
      <c r="D293" t="s">
        <v>43</v>
      </c>
      <c r="E293" t="s">
        <v>53</v>
      </c>
      <c r="F293">
        <v>2</v>
      </c>
      <c r="G293">
        <v>1</v>
      </c>
      <c r="H293" t="s">
        <v>32</v>
      </c>
      <c r="I293">
        <v>1</v>
      </c>
      <c r="J293">
        <v>1</v>
      </c>
      <c r="K293" t="s">
        <v>31</v>
      </c>
      <c r="L293" t="s">
        <v>63</v>
      </c>
      <c r="M293">
        <v>9</v>
      </c>
      <c r="N293">
        <v>17</v>
      </c>
      <c r="O293">
        <v>3</v>
      </c>
      <c r="P293">
        <v>4</v>
      </c>
      <c r="Q293">
        <v>15</v>
      </c>
      <c r="R293">
        <v>15</v>
      </c>
      <c r="S293">
        <v>3</v>
      </c>
      <c r="T293">
        <v>7</v>
      </c>
      <c r="U293">
        <v>3</v>
      </c>
      <c r="V293">
        <v>1</v>
      </c>
      <c r="W293">
        <v>0</v>
      </c>
      <c r="X293">
        <v>0</v>
      </c>
    </row>
    <row r="294" spans="1:24" x14ac:dyDescent="0.25">
      <c r="A294" t="s">
        <v>24</v>
      </c>
      <c r="B294" s="1">
        <v>45024</v>
      </c>
      <c r="C294" s="2">
        <v>0.625</v>
      </c>
      <c r="D294" t="s">
        <v>38</v>
      </c>
      <c r="E294" t="s">
        <v>47</v>
      </c>
      <c r="F294">
        <v>1</v>
      </c>
      <c r="G294">
        <v>0</v>
      </c>
      <c r="H294" t="s">
        <v>32</v>
      </c>
      <c r="I294">
        <v>1</v>
      </c>
      <c r="J294">
        <v>0</v>
      </c>
      <c r="K294" t="s">
        <v>32</v>
      </c>
      <c r="L294" t="s">
        <v>36</v>
      </c>
      <c r="M294">
        <v>9</v>
      </c>
      <c r="N294">
        <v>13</v>
      </c>
      <c r="O294">
        <v>4</v>
      </c>
      <c r="P294">
        <v>1</v>
      </c>
      <c r="Q294">
        <v>14</v>
      </c>
      <c r="R294">
        <v>10</v>
      </c>
      <c r="S294">
        <v>8</v>
      </c>
      <c r="T294">
        <v>8</v>
      </c>
      <c r="U294">
        <v>2</v>
      </c>
      <c r="V294">
        <v>5</v>
      </c>
      <c r="W294">
        <v>0</v>
      </c>
      <c r="X294">
        <v>0</v>
      </c>
    </row>
    <row r="295" spans="1:24" x14ac:dyDescent="0.25">
      <c r="A295" t="s">
        <v>24</v>
      </c>
      <c r="B295" s="1">
        <v>45024</v>
      </c>
      <c r="C295" s="2">
        <v>0.72916666666666663</v>
      </c>
      <c r="D295" t="s">
        <v>44</v>
      </c>
      <c r="E295" t="s">
        <v>56</v>
      </c>
      <c r="F295">
        <v>1</v>
      </c>
      <c r="G295">
        <v>4</v>
      </c>
      <c r="H295" t="s">
        <v>27</v>
      </c>
      <c r="I295">
        <v>0</v>
      </c>
      <c r="J295">
        <v>1</v>
      </c>
      <c r="K295" t="s">
        <v>27</v>
      </c>
      <c r="L295" t="s">
        <v>39</v>
      </c>
      <c r="M295">
        <v>4</v>
      </c>
      <c r="N295">
        <v>13</v>
      </c>
      <c r="O295">
        <v>1</v>
      </c>
      <c r="P295">
        <v>8</v>
      </c>
      <c r="Q295">
        <v>6</v>
      </c>
      <c r="R295">
        <v>10</v>
      </c>
      <c r="S295">
        <v>0</v>
      </c>
      <c r="T295">
        <v>10</v>
      </c>
      <c r="U295">
        <v>0</v>
      </c>
      <c r="V295">
        <v>2</v>
      </c>
      <c r="W295">
        <v>0</v>
      </c>
      <c r="X295">
        <v>0</v>
      </c>
    </row>
    <row r="296" spans="1:24" x14ac:dyDescent="0.25">
      <c r="A296" t="s">
        <v>24</v>
      </c>
      <c r="B296" s="1">
        <v>45025</v>
      </c>
      <c r="C296" s="2">
        <v>0.58333333333333337</v>
      </c>
      <c r="D296" t="s">
        <v>37</v>
      </c>
      <c r="E296" t="s">
        <v>25</v>
      </c>
      <c r="F296">
        <v>1</v>
      </c>
      <c r="G296">
        <v>5</v>
      </c>
      <c r="H296" t="s">
        <v>27</v>
      </c>
      <c r="I296">
        <v>1</v>
      </c>
      <c r="J296">
        <v>1</v>
      </c>
      <c r="K296" t="s">
        <v>31</v>
      </c>
      <c r="L296" t="s">
        <v>42</v>
      </c>
      <c r="M296">
        <v>11</v>
      </c>
      <c r="N296">
        <v>16</v>
      </c>
      <c r="O296">
        <v>7</v>
      </c>
      <c r="P296">
        <v>8</v>
      </c>
      <c r="Q296">
        <v>11</v>
      </c>
      <c r="R296">
        <v>8</v>
      </c>
      <c r="S296">
        <v>2</v>
      </c>
      <c r="T296">
        <v>4</v>
      </c>
      <c r="U296">
        <v>3</v>
      </c>
      <c r="V296">
        <v>1</v>
      </c>
      <c r="W296">
        <v>0</v>
      </c>
      <c r="X296">
        <v>0</v>
      </c>
    </row>
    <row r="297" spans="1:24" x14ac:dyDescent="0.25">
      <c r="A297" t="s">
        <v>24</v>
      </c>
      <c r="B297" s="1">
        <v>45025</v>
      </c>
      <c r="C297" s="2">
        <v>0.6875</v>
      </c>
      <c r="D297" t="s">
        <v>30</v>
      </c>
      <c r="E297" t="s">
        <v>26</v>
      </c>
      <c r="F297">
        <v>2</v>
      </c>
      <c r="G297">
        <v>2</v>
      </c>
      <c r="H297" t="s">
        <v>31</v>
      </c>
      <c r="I297">
        <v>1</v>
      </c>
      <c r="J297">
        <v>2</v>
      </c>
      <c r="K297" t="s">
        <v>27</v>
      </c>
      <c r="L297" t="s">
        <v>54</v>
      </c>
      <c r="M297">
        <v>21</v>
      </c>
      <c r="N297">
        <v>9</v>
      </c>
      <c r="O297">
        <v>6</v>
      </c>
      <c r="P297">
        <v>5</v>
      </c>
      <c r="Q297">
        <v>11</v>
      </c>
      <c r="R297">
        <v>11</v>
      </c>
      <c r="S297">
        <v>5</v>
      </c>
      <c r="T297">
        <v>4</v>
      </c>
      <c r="U297">
        <v>4</v>
      </c>
      <c r="V297">
        <v>4</v>
      </c>
      <c r="W297">
        <v>0</v>
      </c>
      <c r="X297">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D871C-91C5-444D-92EC-F6E78E9DF21B}">
  <dimension ref="B3:X26"/>
  <sheetViews>
    <sheetView topLeftCell="R1" zoomScaleNormal="100" workbookViewId="0">
      <selection activeCell="A31" sqref="A31:XFD1048576"/>
    </sheetView>
  </sheetViews>
  <sheetFormatPr defaultRowHeight="13.8" x14ac:dyDescent="0.25"/>
  <cols>
    <col min="2" max="2" width="12.5" bestFit="1" customWidth="1"/>
    <col min="3" max="3" width="10.19921875" bestFit="1" customWidth="1"/>
    <col min="4" max="4" width="10.09765625" bestFit="1" customWidth="1"/>
    <col min="5" max="5" width="11.19921875" bestFit="1" customWidth="1"/>
    <col min="6" max="6" width="10.09765625" bestFit="1" customWidth="1"/>
    <col min="7" max="7" width="13.09765625" bestFit="1" customWidth="1"/>
    <col min="8" max="8" width="10" bestFit="1" customWidth="1"/>
    <col min="9" max="9" width="11.19921875" bestFit="1" customWidth="1"/>
    <col min="10" max="10" width="13.09765625" bestFit="1" customWidth="1"/>
    <col min="11" max="11" width="10.19921875" bestFit="1" customWidth="1"/>
    <col min="12" max="12" width="13.09765625" bestFit="1" customWidth="1"/>
    <col min="13" max="14" width="12.5" bestFit="1" customWidth="1"/>
    <col min="15" max="15" width="13.09765625" bestFit="1" customWidth="1"/>
    <col min="16" max="16" width="11" bestFit="1" customWidth="1"/>
    <col min="17" max="18" width="10.19921875" bestFit="1" customWidth="1"/>
    <col min="19" max="19" width="8.19921875" bestFit="1" customWidth="1"/>
    <col min="20" max="20" width="13.09765625" bestFit="1" customWidth="1"/>
    <col min="21" max="22" width="12.5" bestFit="1" customWidth="1"/>
    <col min="23" max="23" width="13.09765625" bestFit="1" customWidth="1"/>
    <col min="24" max="24" width="12.5" bestFit="1" customWidth="1"/>
    <col min="25" max="25" width="13.09765625" bestFit="1" customWidth="1"/>
    <col min="26" max="26" width="8.59765625" bestFit="1" customWidth="1"/>
    <col min="27" max="27" width="7.59765625" bestFit="1" customWidth="1"/>
    <col min="28" max="28" width="8.19921875" bestFit="1" customWidth="1"/>
    <col min="29" max="29" width="11.09765625" bestFit="1" customWidth="1"/>
    <col min="30" max="30" width="9.09765625" bestFit="1" customWidth="1"/>
    <col min="31" max="31" width="9.296875" bestFit="1" customWidth="1"/>
    <col min="32" max="32" width="8" bestFit="1" customWidth="1"/>
    <col min="33" max="33" width="9" bestFit="1" customWidth="1"/>
    <col min="34" max="34" width="8.69921875" bestFit="1" customWidth="1"/>
    <col min="35" max="35" width="9" bestFit="1" customWidth="1"/>
    <col min="36" max="36" width="9.19921875" bestFit="1" customWidth="1"/>
    <col min="37" max="37" width="11.69921875" bestFit="1" customWidth="1"/>
    <col min="38" max="38" width="10.796875" bestFit="1" customWidth="1"/>
    <col min="39" max="39" width="10.19921875" bestFit="1" customWidth="1"/>
    <col min="40" max="40" width="10" bestFit="1" customWidth="1"/>
    <col min="41" max="41" width="8.19921875" bestFit="1" customWidth="1"/>
    <col min="42" max="42" width="11.3984375" bestFit="1" customWidth="1"/>
    <col min="43" max="43" width="9.59765625" bestFit="1" customWidth="1"/>
    <col min="44" max="44" width="7.296875" bestFit="1" customWidth="1"/>
    <col min="45" max="45" width="7.8984375" bestFit="1" customWidth="1"/>
    <col min="46" max="46" width="9.796875" bestFit="1" customWidth="1"/>
    <col min="47" max="47" width="7.296875" bestFit="1" customWidth="1"/>
    <col min="48" max="48" width="8.59765625" bestFit="1" customWidth="1"/>
    <col min="49" max="49" width="7.59765625" bestFit="1" customWidth="1"/>
    <col min="50" max="50" width="8.19921875" bestFit="1" customWidth="1"/>
    <col min="51" max="51" width="11.09765625" bestFit="1" customWidth="1"/>
    <col min="52" max="52" width="9.09765625" bestFit="1" customWidth="1"/>
    <col min="53" max="53" width="9.296875" bestFit="1" customWidth="1"/>
    <col min="54" max="54" width="8" bestFit="1" customWidth="1"/>
    <col min="55" max="55" width="9" bestFit="1" customWidth="1"/>
    <col min="56" max="56" width="8.69921875" bestFit="1" customWidth="1"/>
    <col min="57" max="57" width="9" bestFit="1" customWidth="1"/>
    <col min="58" max="58" width="9.19921875" bestFit="1" customWidth="1"/>
    <col min="59" max="59" width="11.69921875" bestFit="1" customWidth="1"/>
    <col min="60" max="60" width="10.796875" bestFit="1" customWidth="1"/>
    <col min="61" max="62" width="15.09765625" bestFit="1" customWidth="1"/>
    <col min="63" max="63" width="6.796875" bestFit="1" customWidth="1"/>
    <col min="64" max="64" width="3.69921875" bestFit="1" customWidth="1"/>
    <col min="65" max="66" width="2.8984375" bestFit="1" customWidth="1"/>
    <col min="67" max="69" width="1.8984375" bestFit="1" customWidth="1"/>
    <col min="70" max="70" width="6.796875" bestFit="1" customWidth="1"/>
    <col min="71" max="71" width="3.69921875" bestFit="1" customWidth="1"/>
    <col min="72" max="73" width="2.8984375" bestFit="1" customWidth="1"/>
    <col min="74" max="75" width="1.8984375" bestFit="1" customWidth="1"/>
    <col min="76" max="76" width="6.796875" bestFit="1" customWidth="1"/>
    <col min="77" max="77" width="3.69921875" bestFit="1" customWidth="1"/>
    <col min="78" max="78" width="2.8984375" bestFit="1" customWidth="1"/>
    <col min="79" max="80" width="1.8984375" bestFit="1" customWidth="1"/>
    <col min="81" max="81" width="6.796875" bestFit="1" customWidth="1"/>
    <col min="82" max="82" width="3.69921875" bestFit="1" customWidth="1"/>
    <col min="83" max="85" width="1.8984375" bestFit="1" customWidth="1"/>
    <col min="86" max="86" width="6.796875" bestFit="1" customWidth="1"/>
    <col min="87" max="87" width="3.69921875" bestFit="1" customWidth="1"/>
    <col min="88" max="89" width="1.8984375" bestFit="1" customWidth="1"/>
    <col min="90" max="90" width="6.796875" bestFit="1" customWidth="1"/>
    <col min="91" max="91" width="3.69921875" bestFit="1" customWidth="1"/>
    <col min="92" max="93" width="1.8984375" bestFit="1" customWidth="1"/>
    <col min="94" max="94" width="6.796875" bestFit="1" customWidth="1"/>
    <col min="95" max="95" width="3.69921875" bestFit="1" customWidth="1"/>
    <col min="96" max="96" width="6.796875" bestFit="1" customWidth="1"/>
    <col min="97" max="97" width="3.69921875" bestFit="1" customWidth="1"/>
    <col min="98" max="98" width="6.796875" bestFit="1" customWidth="1"/>
    <col min="99" max="99" width="23.69921875" bestFit="1" customWidth="1"/>
    <col min="100" max="100" width="24" bestFit="1" customWidth="1"/>
    <col min="101" max="101" width="7.3984375" bestFit="1" customWidth="1"/>
    <col min="102" max="102" width="6.296875" bestFit="1" customWidth="1"/>
    <col min="103" max="103" width="9.09765625" bestFit="1" customWidth="1"/>
    <col min="104" max="104" width="9.19921875" bestFit="1" customWidth="1"/>
    <col min="105" max="105" width="8.5" bestFit="1" customWidth="1"/>
    <col min="106" max="106" width="10.69921875" bestFit="1" customWidth="1"/>
    <col min="107" max="107" width="12.59765625" bestFit="1" customWidth="1"/>
    <col min="108" max="108" width="10.296875" bestFit="1" customWidth="1"/>
    <col min="109" max="109" width="9.796875" bestFit="1" customWidth="1"/>
    <col min="110" max="110" width="7.3984375" bestFit="1" customWidth="1"/>
    <col min="111" max="111" width="12.796875" bestFit="1" customWidth="1"/>
    <col min="112" max="112" width="15.296875" bestFit="1" customWidth="1"/>
    <col min="113" max="113" width="10.296875" bestFit="1" customWidth="1"/>
    <col min="114" max="114" width="9.296875" bestFit="1" customWidth="1"/>
    <col min="115" max="115" width="8.5" bestFit="1" customWidth="1"/>
    <col min="116" max="116" width="8" bestFit="1" customWidth="1"/>
    <col min="117" max="117" width="7.3984375" bestFit="1" customWidth="1"/>
    <col min="118" max="118" width="6.296875" bestFit="1" customWidth="1"/>
    <col min="119" max="119" width="9.09765625" bestFit="1" customWidth="1"/>
    <col min="120" max="120" width="9.19921875" bestFit="1" customWidth="1"/>
    <col min="121" max="121" width="8.5" bestFit="1" customWidth="1"/>
    <col min="122" max="122" width="10.69921875" bestFit="1" customWidth="1"/>
    <col min="123" max="123" width="10" bestFit="1" customWidth="1"/>
    <col min="124" max="124" width="12.59765625" bestFit="1" customWidth="1"/>
    <col min="125" max="125" width="10.296875" bestFit="1" customWidth="1"/>
    <col min="126" max="126" width="7.3984375" bestFit="1" customWidth="1"/>
    <col min="127" max="127" width="18.5" bestFit="1" customWidth="1"/>
    <col min="128" max="128" width="9.5" bestFit="1" customWidth="1"/>
    <col min="129" max="129" width="10.296875" bestFit="1" customWidth="1"/>
    <col min="130" max="130" width="9.296875" bestFit="1" customWidth="1"/>
    <col min="131" max="131" width="8.5" bestFit="1" customWidth="1"/>
    <col min="132" max="132" width="8" bestFit="1" customWidth="1"/>
    <col min="133" max="133" width="13.5" bestFit="1" customWidth="1"/>
    <col min="134" max="134" width="6.296875" bestFit="1" customWidth="1"/>
    <col min="135" max="135" width="9.09765625" bestFit="1" customWidth="1"/>
    <col min="136" max="136" width="9.19921875" bestFit="1" customWidth="1"/>
    <col min="137" max="137" width="10.69921875" bestFit="1" customWidth="1"/>
    <col min="138" max="138" width="11" bestFit="1" customWidth="1"/>
    <col min="139" max="139" width="12.59765625" bestFit="1" customWidth="1"/>
    <col min="140" max="140" width="10.296875" bestFit="1" customWidth="1"/>
    <col min="141" max="141" width="9.796875" bestFit="1" customWidth="1"/>
    <col min="142" max="142" width="7.3984375" bestFit="1" customWidth="1"/>
    <col min="143" max="143" width="12.59765625" bestFit="1" customWidth="1"/>
    <col min="144" max="144" width="9.19921875" bestFit="1" customWidth="1"/>
    <col min="145" max="145" width="10.296875" bestFit="1" customWidth="1"/>
    <col min="146" max="146" width="13" bestFit="1" customWidth="1"/>
    <col min="147" max="147" width="9.296875" bestFit="1" customWidth="1"/>
    <col min="148" max="148" width="8.5" bestFit="1" customWidth="1"/>
    <col min="149" max="149" width="8" bestFit="1" customWidth="1"/>
    <col min="150" max="150" width="7.796875" bestFit="1" customWidth="1"/>
    <col min="151" max="151" width="9.19921875" bestFit="1" customWidth="1"/>
    <col min="152" max="152" width="10.69921875" bestFit="1" customWidth="1"/>
    <col min="153" max="153" width="10" bestFit="1" customWidth="1"/>
    <col min="154" max="154" width="11" bestFit="1" customWidth="1"/>
    <col min="155" max="155" width="12.59765625" bestFit="1" customWidth="1"/>
    <col min="156" max="156" width="10.296875" bestFit="1" customWidth="1"/>
    <col min="157" max="157" width="9.796875" bestFit="1" customWidth="1"/>
    <col min="158" max="158" width="7.3984375" bestFit="1" customWidth="1"/>
    <col min="159" max="159" width="12.296875" bestFit="1" customWidth="1"/>
    <col min="160" max="160" width="8" bestFit="1" customWidth="1"/>
    <col min="161" max="161" width="10.296875" bestFit="1" customWidth="1"/>
    <col min="162" max="162" width="13" bestFit="1" customWidth="1"/>
    <col min="163" max="163" width="9.296875" bestFit="1" customWidth="1"/>
    <col min="164" max="164" width="8.5" bestFit="1" customWidth="1"/>
    <col min="165" max="165" width="8" bestFit="1" customWidth="1"/>
    <col min="166" max="166" width="13.5" bestFit="1" customWidth="1"/>
    <col min="167" max="167" width="7.796875" bestFit="1" customWidth="1"/>
    <col min="168" max="168" width="7.3984375" bestFit="1" customWidth="1"/>
    <col min="169" max="169" width="8.5" bestFit="1" customWidth="1"/>
    <col min="170" max="170" width="10.69921875" bestFit="1" customWidth="1"/>
    <col min="171" max="171" width="11" bestFit="1" customWidth="1"/>
    <col min="172" max="172" width="12.59765625" bestFit="1" customWidth="1"/>
    <col min="173" max="173" width="9.796875" bestFit="1" customWidth="1"/>
    <col min="174" max="174" width="7.3984375" bestFit="1" customWidth="1"/>
    <col min="175" max="175" width="11.09765625" bestFit="1" customWidth="1"/>
    <col min="176" max="176" width="10.796875" bestFit="1" customWidth="1"/>
    <col min="177" max="177" width="10.296875" bestFit="1" customWidth="1"/>
    <col min="178" max="178" width="13" bestFit="1" customWidth="1"/>
    <col min="179" max="179" width="9.296875" bestFit="1" customWidth="1"/>
    <col min="180" max="180" width="8.5" bestFit="1" customWidth="1"/>
    <col min="181" max="181" width="8" bestFit="1" customWidth="1"/>
    <col min="182" max="182" width="13.5" bestFit="1" customWidth="1"/>
    <col min="183" max="183" width="7.3984375" bestFit="1" customWidth="1"/>
    <col min="184" max="184" width="6.296875" bestFit="1" customWidth="1"/>
    <col min="185" max="185" width="8.5" bestFit="1" customWidth="1"/>
    <col min="186" max="186" width="10.69921875" bestFit="1" customWidth="1"/>
    <col min="187" max="187" width="10" bestFit="1" customWidth="1"/>
    <col min="188" max="188" width="11" bestFit="1" customWidth="1"/>
    <col min="189" max="189" width="12.59765625" bestFit="1" customWidth="1"/>
    <col min="190" max="190" width="10.296875" bestFit="1" customWidth="1"/>
    <col min="191" max="191" width="14" bestFit="1" customWidth="1"/>
    <col min="192" max="192" width="11" bestFit="1" customWidth="1"/>
    <col min="193" max="193" width="13" bestFit="1" customWidth="1"/>
    <col min="194" max="194" width="8.5" bestFit="1" customWidth="1"/>
    <col min="195" max="195" width="8" bestFit="1" customWidth="1"/>
    <col min="196" max="196" width="13.5" bestFit="1" customWidth="1"/>
    <col min="197" max="197" width="7.796875" bestFit="1" customWidth="1"/>
    <col min="198" max="198" width="6.296875" bestFit="1" customWidth="1"/>
    <col min="199" max="199" width="9.09765625" bestFit="1" customWidth="1"/>
    <col min="200" max="200" width="8.5" bestFit="1" customWidth="1"/>
    <col min="201" max="201" width="10.69921875" bestFit="1" customWidth="1"/>
    <col min="202" max="202" width="10" bestFit="1" customWidth="1"/>
    <col min="203" max="203" width="12.59765625" bestFit="1" customWidth="1"/>
    <col min="204" max="204" width="9.796875" bestFit="1" customWidth="1"/>
    <col min="205" max="205" width="7.3984375" bestFit="1" customWidth="1"/>
    <col min="206" max="206" width="14.19921875" bestFit="1" customWidth="1"/>
    <col min="207" max="207" width="10.296875" bestFit="1" customWidth="1"/>
    <col min="208" max="208" width="13" bestFit="1" customWidth="1"/>
    <col min="209" max="209" width="9.296875" bestFit="1" customWidth="1"/>
    <col min="210" max="210" width="8.5" bestFit="1" customWidth="1"/>
    <col min="211" max="211" width="13.5" bestFit="1" customWidth="1"/>
    <col min="212" max="212" width="7.796875" bestFit="1" customWidth="1"/>
    <col min="213" max="213" width="7.3984375" bestFit="1" customWidth="1"/>
    <col min="214" max="214" width="9.19921875" bestFit="1" customWidth="1"/>
    <col min="215" max="215" width="10.69921875" bestFit="1" customWidth="1"/>
    <col min="216" max="216" width="10" bestFit="1" customWidth="1"/>
    <col min="217" max="217" width="11" bestFit="1" customWidth="1"/>
    <col min="218" max="218" width="12.59765625" bestFit="1" customWidth="1"/>
    <col min="219" max="219" width="10.296875" bestFit="1" customWidth="1"/>
    <col min="220" max="220" width="7.3984375" bestFit="1" customWidth="1"/>
    <col min="221" max="221" width="13.5" bestFit="1" customWidth="1"/>
    <col min="222" max="222" width="12.5" bestFit="1" customWidth="1"/>
    <col min="223" max="223" width="13" bestFit="1" customWidth="1"/>
    <col min="224" max="224" width="9.296875" bestFit="1" customWidth="1"/>
    <col min="225" max="225" width="8.5" bestFit="1" customWidth="1"/>
    <col min="226" max="226" width="13.5" bestFit="1" customWidth="1"/>
    <col min="227" max="227" width="7.796875" bestFit="1" customWidth="1"/>
    <col min="228" max="228" width="6.296875" bestFit="1" customWidth="1"/>
    <col min="229" max="229" width="9.09765625" bestFit="1" customWidth="1"/>
    <col min="230" max="230" width="9.19921875" bestFit="1" customWidth="1"/>
    <col min="231" max="231" width="8.5" bestFit="1" customWidth="1"/>
    <col min="232" max="232" width="10" bestFit="1" customWidth="1"/>
    <col min="233" max="233" width="11" bestFit="1" customWidth="1"/>
    <col min="234" max="234" width="12.59765625" bestFit="1" customWidth="1"/>
    <col min="235" max="235" width="10.296875" bestFit="1" customWidth="1"/>
    <col min="236" max="236" width="9.796875" bestFit="1" customWidth="1"/>
    <col min="237" max="237" width="15.69921875" bestFit="1" customWidth="1"/>
    <col min="238" max="238" width="11.69921875" bestFit="1" customWidth="1"/>
    <col min="239" max="239" width="13" bestFit="1" customWidth="1"/>
    <col min="240" max="240" width="9.296875" bestFit="1" customWidth="1"/>
    <col min="241" max="241" width="8" bestFit="1" customWidth="1"/>
    <col min="242" max="242" width="13.5" bestFit="1" customWidth="1"/>
    <col min="243" max="243" width="7.796875" bestFit="1" customWidth="1"/>
    <col min="244" max="244" width="7.3984375" bestFit="1" customWidth="1"/>
    <col min="245" max="245" width="6.296875" bestFit="1" customWidth="1"/>
    <col min="246" max="246" width="9.19921875" bestFit="1" customWidth="1"/>
    <col min="247" max="247" width="8.5" bestFit="1" customWidth="1"/>
    <col min="248" max="248" width="10.69921875" bestFit="1" customWidth="1"/>
    <col min="249" max="249" width="11" bestFit="1" customWidth="1"/>
    <col min="250" max="250" width="9.796875" bestFit="1" customWidth="1"/>
    <col min="251" max="251" width="7.3984375" bestFit="1" customWidth="1"/>
    <col min="252" max="252" width="14.8984375" bestFit="1" customWidth="1"/>
    <col min="253" max="253" width="12.69921875" bestFit="1" customWidth="1"/>
    <col min="254" max="254" width="13" bestFit="1" customWidth="1"/>
    <col min="255" max="255" width="9.296875" bestFit="1" customWidth="1"/>
    <col min="256" max="256" width="8" bestFit="1" customWidth="1"/>
    <col min="257" max="257" width="13.5" bestFit="1" customWidth="1"/>
    <col min="258" max="258" width="7.796875" bestFit="1" customWidth="1"/>
    <col min="259" max="259" width="7.3984375" bestFit="1" customWidth="1"/>
    <col min="260" max="260" width="6.296875" bestFit="1" customWidth="1"/>
    <col min="261" max="261" width="9.09765625" bestFit="1" customWidth="1"/>
    <col min="262" max="262" width="9.19921875" bestFit="1" customWidth="1"/>
    <col min="263" max="263" width="8.5" bestFit="1" customWidth="1"/>
    <col min="264" max="264" width="10" bestFit="1" customWidth="1"/>
    <col min="265" max="265" width="10.296875" bestFit="1" customWidth="1"/>
    <col min="266" max="266" width="9.796875" bestFit="1" customWidth="1"/>
    <col min="267" max="267" width="7.3984375" bestFit="1" customWidth="1"/>
    <col min="268" max="268" width="15.8984375" bestFit="1" customWidth="1"/>
    <col min="269" max="269" width="14.3984375" bestFit="1" customWidth="1"/>
    <col min="270" max="270" width="10.296875" bestFit="1" customWidth="1"/>
    <col min="271" max="271" width="9.296875" bestFit="1" customWidth="1"/>
    <col min="272" max="272" width="8.5" bestFit="1" customWidth="1"/>
    <col min="273" max="273" width="8" bestFit="1" customWidth="1"/>
    <col min="274" max="274" width="7.796875" bestFit="1" customWidth="1"/>
    <col min="275" max="275" width="6.296875" bestFit="1" customWidth="1"/>
    <col min="276" max="276" width="9.09765625" bestFit="1" customWidth="1"/>
    <col min="277" max="277" width="8.5" bestFit="1" customWidth="1"/>
    <col min="278" max="278" width="10.69921875" bestFit="1" customWidth="1"/>
    <col min="279" max="279" width="10" bestFit="1" customWidth="1"/>
    <col min="280" max="280" width="11" bestFit="1" customWidth="1"/>
    <col min="281" max="281" width="10.296875" bestFit="1" customWidth="1"/>
    <col min="282" max="282" width="9.796875" bestFit="1" customWidth="1"/>
    <col min="283" max="283" width="7.3984375" bestFit="1" customWidth="1"/>
    <col min="284" max="284" width="17.69921875" bestFit="1" customWidth="1"/>
    <col min="285" max="285" width="12.09765625" bestFit="1" customWidth="1"/>
    <col min="286" max="286" width="10.296875" bestFit="1" customWidth="1"/>
    <col min="287" max="287" width="8.5" bestFit="1" customWidth="1"/>
    <col min="288" max="288" width="8" bestFit="1" customWidth="1"/>
    <col min="289" max="289" width="7.796875" bestFit="1" customWidth="1"/>
    <col min="290" max="290" width="7.3984375" bestFit="1" customWidth="1"/>
    <col min="291" max="291" width="6.296875" bestFit="1" customWidth="1"/>
    <col min="292" max="292" width="9.09765625" bestFit="1" customWidth="1"/>
    <col min="293" max="293" width="9.19921875" bestFit="1" customWidth="1"/>
    <col min="294" max="294" width="8.5" bestFit="1" customWidth="1"/>
    <col min="295" max="295" width="10" bestFit="1" customWidth="1"/>
    <col min="296" max="296" width="11" bestFit="1" customWidth="1"/>
    <col min="297" max="297" width="12.59765625" bestFit="1" customWidth="1"/>
    <col min="298" max="298" width="9.796875" bestFit="1" customWidth="1"/>
    <col min="299" max="299" width="7.3984375" bestFit="1" customWidth="1"/>
    <col min="300" max="300" width="15.296875" bestFit="1" customWidth="1"/>
    <col min="301" max="301" width="11.5" bestFit="1" customWidth="1"/>
    <col min="302" max="302" width="13" bestFit="1" customWidth="1"/>
    <col min="303" max="303" width="9.296875" bestFit="1" customWidth="1"/>
    <col min="304" max="304" width="8.5" bestFit="1" customWidth="1"/>
    <col min="305" max="305" width="8" bestFit="1" customWidth="1"/>
    <col min="306" max="306" width="13.5" bestFit="1" customWidth="1"/>
    <col min="307" max="307" width="7.796875" bestFit="1" customWidth="1"/>
    <col min="308" max="308" width="7.3984375" bestFit="1" customWidth="1"/>
    <col min="309" max="309" width="9.09765625" bestFit="1" customWidth="1"/>
    <col min="310" max="310" width="8.5" bestFit="1" customWidth="1"/>
    <col min="311" max="311" width="10" bestFit="1" customWidth="1"/>
    <col min="312" max="312" width="11" bestFit="1" customWidth="1"/>
    <col min="313" max="313" width="12.59765625" bestFit="1" customWidth="1"/>
    <col min="314" max="314" width="10.296875" bestFit="1" customWidth="1"/>
    <col min="315" max="315" width="7.3984375" bestFit="1" customWidth="1"/>
    <col min="316" max="316" width="14.69921875" bestFit="1" customWidth="1"/>
    <col min="317" max="317" width="9.09765625" bestFit="1" customWidth="1"/>
    <col min="318" max="318" width="13" bestFit="1" customWidth="1"/>
    <col min="319" max="319" width="8.5" bestFit="1" customWidth="1"/>
    <col min="320" max="320" width="8" bestFit="1" customWidth="1"/>
    <col min="321" max="321" width="7.3984375" bestFit="1" customWidth="1"/>
    <col min="322" max="322" width="6.296875" bestFit="1" customWidth="1"/>
    <col min="323" max="323" width="9.09765625" bestFit="1" customWidth="1"/>
    <col min="324" max="324" width="9.19921875" bestFit="1" customWidth="1"/>
    <col min="325" max="325" width="8.5" bestFit="1" customWidth="1"/>
    <col min="326" max="326" width="10.69921875" bestFit="1" customWidth="1"/>
    <col min="327" max="327" width="10" bestFit="1" customWidth="1"/>
    <col min="328" max="328" width="11" bestFit="1" customWidth="1"/>
    <col min="329" max="329" width="12.59765625" bestFit="1" customWidth="1"/>
    <col min="330" max="330" width="10.296875" bestFit="1" customWidth="1"/>
    <col min="331" max="331" width="9.796875" bestFit="1" customWidth="1"/>
    <col min="332" max="332" width="12.19921875" bestFit="1" customWidth="1"/>
    <col min="333" max="333" width="11.19921875" bestFit="1" customWidth="1"/>
  </cols>
  <sheetData>
    <row r="3" spans="2:24" x14ac:dyDescent="0.25">
      <c r="C3" t="s">
        <v>76</v>
      </c>
      <c r="D3" t="s">
        <v>73</v>
      </c>
      <c r="E3" t="s">
        <v>77</v>
      </c>
      <c r="G3" s="3" t="s">
        <v>70</v>
      </c>
      <c r="H3" t="s">
        <v>87</v>
      </c>
      <c r="J3" s="3" t="s">
        <v>70</v>
      </c>
      <c r="K3" t="s">
        <v>75</v>
      </c>
      <c r="P3" s="3" t="s">
        <v>11</v>
      </c>
      <c r="Q3" t="s">
        <v>75</v>
      </c>
      <c r="R3" t="s">
        <v>74</v>
      </c>
      <c r="T3" s="3" t="s">
        <v>70</v>
      </c>
      <c r="U3" t="s">
        <v>72</v>
      </c>
      <c r="W3" s="3" t="s">
        <v>70</v>
      </c>
      <c r="X3" t="s">
        <v>72</v>
      </c>
    </row>
    <row r="4" spans="2:24" x14ac:dyDescent="0.25">
      <c r="B4" s="4" t="s">
        <v>26</v>
      </c>
      <c r="C4" s="5">
        <v>106</v>
      </c>
      <c r="D4" s="5">
        <v>285</v>
      </c>
      <c r="E4" s="5">
        <v>97</v>
      </c>
      <c r="G4" s="4" t="s">
        <v>78</v>
      </c>
      <c r="H4" s="5">
        <v>375</v>
      </c>
      <c r="J4" s="4" t="s">
        <v>78</v>
      </c>
      <c r="K4" s="5">
        <v>0</v>
      </c>
      <c r="P4" t="s">
        <v>33</v>
      </c>
      <c r="Q4" s="5">
        <v>3</v>
      </c>
      <c r="R4" s="5">
        <v>30</v>
      </c>
      <c r="T4" s="4" t="s">
        <v>26</v>
      </c>
      <c r="U4">
        <v>42</v>
      </c>
      <c r="W4" s="4" t="s">
        <v>26</v>
      </c>
      <c r="X4" s="5">
        <v>42</v>
      </c>
    </row>
    <row r="5" spans="2:24" x14ac:dyDescent="0.25">
      <c r="B5" s="4" t="s">
        <v>35</v>
      </c>
      <c r="C5" s="5">
        <v>64</v>
      </c>
      <c r="D5" s="5">
        <v>176</v>
      </c>
      <c r="E5" s="5">
        <v>70</v>
      </c>
      <c r="G5" s="4" t="s">
        <v>79</v>
      </c>
      <c r="H5" s="5">
        <v>445</v>
      </c>
      <c r="J5" s="4" t="s">
        <v>79</v>
      </c>
      <c r="K5" s="5">
        <v>3</v>
      </c>
      <c r="P5" t="s">
        <v>45</v>
      </c>
      <c r="Q5" s="5">
        <v>2</v>
      </c>
      <c r="R5" s="5">
        <v>19</v>
      </c>
      <c r="T5" s="4" t="s">
        <v>35</v>
      </c>
      <c r="U5">
        <v>25</v>
      </c>
      <c r="W5" s="4" t="s">
        <v>35</v>
      </c>
      <c r="X5" s="5">
        <v>25</v>
      </c>
    </row>
    <row r="6" spans="2:24" x14ac:dyDescent="0.25">
      <c r="B6" s="4" t="s">
        <v>34</v>
      </c>
      <c r="C6" s="5">
        <v>62</v>
      </c>
      <c r="D6" s="5">
        <v>149</v>
      </c>
      <c r="E6" s="5">
        <v>52</v>
      </c>
      <c r="G6" s="4" t="s">
        <v>80</v>
      </c>
      <c r="H6" s="5">
        <v>332</v>
      </c>
      <c r="J6" s="4" t="s">
        <v>80</v>
      </c>
      <c r="K6" s="5">
        <v>3</v>
      </c>
      <c r="P6" t="s">
        <v>28</v>
      </c>
      <c r="Q6" s="5">
        <v>2</v>
      </c>
      <c r="R6" s="5">
        <v>43</v>
      </c>
      <c r="T6" s="4" t="s">
        <v>34</v>
      </c>
      <c r="U6">
        <v>15</v>
      </c>
      <c r="W6" s="4" t="s">
        <v>34</v>
      </c>
      <c r="X6" s="5">
        <v>15</v>
      </c>
    </row>
    <row r="7" spans="2:24" x14ac:dyDescent="0.25">
      <c r="B7" s="4" t="s">
        <v>50</v>
      </c>
      <c r="C7" s="5">
        <v>69</v>
      </c>
      <c r="D7" s="5">
        <v>172</v>
      </c>
      <c r="E7" s="5">
        <v>72</v>
      </c>
      <c r="G7" s="4" t="s">
        <v>81</v>
      </c>
      <c r="H7" s="5">
        <v>280</v>
      </c>
      <c r="J7" s="4" t="s">
        <v>81</v>
      </c>
      <c r="K7" s="5">
        <v>2</v>
      </c>
      <c r="P7" t="s">
        <v>66</v>
      </c>
      <c r="Q7" s="5">
        <v>0</v>
      </c>
      <c r="R7" s="5">
        <v>9</v>
      </c>
      <c r="T7" s="4" t="s">
        <v>50</v>
      </c>
      <c r="U7">
        <v>29</v>
      </c>
      <c r="W7" s="4" t="s">
        <v>50</v>
      </c>
      <c r="X7" s="5">
        <v>29</v>
      </c>
    </row>
    <row r="8" spans="2:24" x14ac:dyDescent="0.25">
      <c r="B8" s="4" t="s">
        <v>53</v>
      </c>
      <c r="C8" s="5">
        <v>109</v>
      </c>
      <c r="D8" s="5">
        <v>238</v>
      </c>
      <c r="E8" s="5">
        <v>100</v>
      </c>
      <c r="G8" s="4" t="s">
        <v>82</v>
      </c>
      <c r="H8" s="5">
        <v>502</v>
      </c>
      <c r="J8" s="4" t="s">
        <v>82</v>
      </c>
      <c r="K8" s="5">
        <v>2</v>
      </c>
      <c r="P8" t="s">
        <v>48</v>
      </c>
      <c r="Q8" s="5">
        <v>0</v>
      </c>
      <c r="R8" s="5">
        <v>40</v>
      </c>
      <c r="T8" s="4" t="s">
        <v>53</v>
      </c>
      <c r="U8">
        <v>25</v>
      </c>
      <c r="W8" s="4" t="s">
        <v>53</v>
      </c>
      <c r="X8" s="5">
        <v>25</v>
      </c>
    </row>
    <row r="9" spans="2:24" x14ac:dyDescent="0.25">
      <c r="B9" s="4" t="s">
        <v>47</v>
      </c>
      <c r="C9" s="5">
        <v>98</v>
      </c>
      <c r="D9" s="5">
        <v>201</v>
      </c>
      <c r="E9" s="5">
        <v>60</v>
      </c>
      <c r="G9" s="4" t="s">
        <v>83</v>
      </c>
      <c r="H9" s="5">
        <v>173</v>
      </c>
      <c r="J9" s="4" t="s">
        <v>83</v>
      </c>
      <c r="K9" s="5">
        <v>1</v>
      </c>
      <c r="P9" t="s">
        <v>68</v>
      </c>
      <c r="Q9" s="5">
        <v>1</v>
      </c>
      <c r="R9" s="5">
        <v>5</v>
      </c>
      <c r="T9" s="4" t="s">
        <v>47</v>
      </c>
      <c r="U9">
        <v>16</v>
      </c>
      <c r="W9" s="4" t="s">
        <v>47</v>
      </c>
      <c r="X9" s="5">
        <v>16</v>
      </c>
    </row>
    <row r="10" spans="2:24" x14ac:dyDescent="0.25">
      <c r="B10" s="4" t="s">
        <v>25</v>
      </c>
      <c r="C10" s="5">
        <v>68</v>
      </c>
      <c r="D10" s="5">
        <v>172</v>
      </c>
      <c r="E10" s="5">
        <v>50</v>
      </c>
      <c r="G10" s="4" t="s">
        <v>84</v>
      </c>
      <c r="H10" s="5">
        <v>636</v>
      </c>
      <c r="J10" s="4" t="s">
        <v>84</v>
      </c>
      <c r="K10" s="5">
        <v>2</v>
      </c>
      <c r="P10" t="s">
        <v>60</v>
      </c>
      <c r="Q10" s="5">
        <v>1</v>
      </c>
      <c r="R10" s="5">
        <v>25</v>
      </c>
      <c r="T10" s="4" t="s">
        <v>25</v>
      </c>
      <c r="U10">
        <v>14</v>
      </c>
      <c r="W10" s="4" t="s">
        <v>25</v>
      </c>
      <c r="X10" s="5">
        <v>14</v>
      </c>
    </row>
    <row r="11" spans="2:24" x14ac:dyDescent="0.25">
      <c r="B11" s="4" t="s">
        <v>46</v>
      </c>
      <c r="C11" s="5">
        <v>77</v>
      </c>
      <c r="D11" s="5">
        <v>184</v>
      </c>
      <c r="E11" s="5">
        <v>68</v>
      </c>
      <c r="G11" s="4" t="s">
        <v>85</v>
      </c>
      <c r="H11" s="5">
        <v>208</v>
      </c>
      <c r="J11" s="4" t="s">
        <v>85</v>
      </c>
      <c r="K11" s="5">
        <v>2</v>
      </c>
      <c r="P11" t="s">
        <v>58</v>
      </c>
      <c r="Q11" s="5">
        <v>2</v>
      </c>
      <c r="R11" s="5">
        <v>19</v>
      </c>
      <c r="T11" s="4" t="s">
        <v>46</v>
      </c>
      <c r="U11">
        <v>13</v>
      </c>
      <c r="W11" s="4" t="s">
        <v>46</v>
      </c>
      <c r="X11" s="5">
        <v>13</v>
      </c>
    </row>
    <row r="12" spans="2:24" x14ac:dyDescent="0.25">
      <c r="B12" s="4" t="s">
        <v>29</v>
      </c>
      <c r="C12" s="5">
        <v>87</v>
      </c>
      <c r="D12" s="5">
        <v>195</v>
      </c>
      <c r="E12" s="5">
        <v>64</v>
      </c>
      <c r="G12" s="4" t="s">
        <v>86</v>
      </c>
      <c r="H12" s="5">
        <v>188</v>
      </c>
      <c r="J12" s="4" t="s">
        <v>86</v>
      </c>
      <c r="K12" s="5">
        <v>2</v>
      </c>
      <c r="P12" t="s">
        <v>59</v>
      </c>
      <c r="Q12" s="5">
        <v>2</v>
      </c>
      <c r="R12" s="5">
        <v>9</v>
      </c>
      <c r="T12" s="4" t="s">
        <v>29</v>
      </c>
      <c r="U12">
        <v>21</v>
      </c>
      <c r="W12" s="4" t="s">
        <v>29</v>
      </c>
      <c r="X12" s="5">
        <v>21</v>
      </c>
    </row>
    <row r="13" spans="2:24" x14ac:dyDescent="0.25">
      <c r="B13" s="4" t="s">
        <v>37</v>
      </c>
      <c r="C13" s="5">
        <v>90</v>
      </c>
      <c r="D13" s="5">
        <v>201</v>
      </c>
      <c r="E13" s="5">
        <v>68</v>
      </c>
      <c r="G13" s="4" t="s">
        <v>71</v>
      </c>
      <c r="H13" s="5">
        <v>3139</v>
      </c>
      <c r="J13" s="4" t="s">
        <v>71</v>
      </c>
      <c r="K13" s="5">
        <v>17</v>
      </c>
      <c r="P13" t="s">
        <v>62</v>
      </c>
      <c r="Q13" s="5">
        <v>0</v>
      </c>
      <c r="R13" s="5">
        <v>25</v>
      </c>
      <c r="T13" s="4" t="s">
        <v>37</v>
      </c>
      <c r="U13">
        <v>21</v>
      </c>
      <c r="W13" s="4" t="s">
        <v>37</v>
      </c>
      <c r="X13" s="5">
        <v>21</v>
      </c>
    </row>
    <row r="14" spans="2:24" x14ac:dyDescent="0.25">
      <c r="B14" s="4" t="s">
        <v>49</v>
      </c>
      <c r="C14" s="5">
        <v>57</v>
      </c>
      <c r="D14" s="5">
        <v>164</v>
      </c>
      <c r="E14" s="5">
        <v>58</v>
      </c>
      <c r="P14" t="s">
        <v>51</v>
      </c>
      <c r="Q14" s="5">
        <v>0</v>
      </c>
      <c r="R14" s="5">
        <v>20</v>
      </c>
      <c r="T14" s="4" t="s">
        <v>49</v>
      </c>
      <c r="U14">
        <v>17</v>
      </c>
      <c r="W14" s="4" t="s">
        <v>49</v>
      </c>
      <c r="X14" s="5">
        <v>17</v>
      </c>
    </row>
    <row r="15" spans="2:24" x14ac:dyDescent="0.25">
      <c r="B15" s="4" t="s">
        <v>30</v>
      </c>
      <c r="C15" s="5">
        <v>93</v>
      </c>
      <c r="D15" s="5">
        <v>258</v>
      </c>
      <c r="E15" s="5">
        <v>89</v>
      </c>
      <c r="P15" t="s">
        <v>57</v>
      </c>
      <c r="Q15" s="5">
        <v>0</v>
      </c>
      <c r="R15" s="5">
        <v>40</v>
      </c>
      <c r="T15" s="4" t="s">
        <v>30</v>
      </c>
      <c r="U15">
        <v>36</v>
      </c>
      <c r="W15" s="4" t="s">
        <v>30</v>
      </c>
      <c r="X15" s="5">
        <v>36</v>
      </c>
    </row>
    <row r="16" spans="2:24" x14ac:dyDescent="0.25">
      <c r="B16" s="4" t="s">
        <v>56</v>
      </c>
      <c r="C16" s="5">
        <v>110</v>
      </c>
      <c r="D16" s="5">
        <v>242</v>
      </c>
      <c r="E16" s="5">
        <v>90</v>
      </c>
      <c r="P16" t="s">
        <v>64</v>
      </c>
      <c r="Q16" s="5">
        <v>1</v>
      </c>
      <c r="R16" s="5">
        <v>27</v>
      </c>
      <c r="T16" s="4" t="s">
        <v>56</v>
      </c>
      <c r="U16">
        <v>47</v>
      </c>
      <c r="W16" s="4" t="s">
        <v>56</v>
      </c>
      <c r="X16" s="5">
        <v>47</v>
      </c>
    </row>
    <row r="17" spans="2:24" x14ac:dyDescent="0.25">
      <c r="B17" s="4" t="s">
        <v>52</v>
      </c>
      <c r="C17" s="5">
        <v>93</v>
      </c>
      <c r="D17" s="5">
        <v>262</v>
      </c>
      <c r="E17" s="5">
        <v>86</v>
      </c>
      <c r="P17" t="s">
        <v>36</v>
      </c>
      <c r="Q17" s="5">
        <v>0</v>
      </c>
      <c r="R17" s="5">
        <v>29</v>
      </c>
      <c r="T17" s="4" t="s">
        <v>52</v>
      </c>
      <c r="U17">
        <v>27</v>
      </c>
      <c r="W17" s="4" t="s">
        <v>52</v>
      </c>
      <c r="X17" s="5">
        <v>27</v>
      </c>
    </row>
    <row r="18" spans="2:24" x14ac:dyDescent="0.25">
      <c r="B18" s="4" t="s">
        <v>40</v>
      </c>
      <c r="C18" s="5">
        <v>108</v>
      </c>
      <c r="D18" s="5">
        <v>239</v>
      </c>
      <c r="E18" s="5">
        <v>79</v>
      </c>
      <c r="P18" t="s">
        <v>54</v>
      </c>
      <c r="Q18" s="5">
        <v>2</v>
      </c>
      <c r="R18" s="5">
        <v>44</v>
      </c>
      <c r="T18" s="4" t="s">
        <v>40</v>
      </c>
      <c r="U18">
        <v>23</v>
      </c>
      <c r="W18" s="4" t="s">
        <v>40</v>
      </c>
      <c r="X18" s="5">
        <v>23</v>
      </c>
    </row>
    <row r="19" spans="2:24" x14ac:dyDescent="0.25">
      <c r="B19" s="4" t="s">
        <v>41</v>
      </c>
      <c r="C19" s="5">
        <v>39</v>
      </c>
      <c r="D19" s="5">
        <v>161</v>
      </c>
      <c r="E19" s="5">
        <v>59</v>
      </c>
      <c r="P19" t="s">
        <v>39</v>
      </c>
      <c r="Q19" s="5">
        <v>0</v>
      </c>
      <c r="R19" s="5">
        <v>34</v>
      </c>
      <c r="T19" s="4" t="s">
        <v>41</v>
      </c>
      <c r="U19">
        <v>19</v>
      </c>
      <c r="W19" s="4" t="s">
        <v>41</v>
      </c>
      <c r="X19" s="5">
        <v>19</v>
      </c>
    </row>
    <row r="20" spans="2:24" x14ac:dyDescent="0.25">
      <c r="B20" s="4" t="s">
        <v>44</v>
      </c>
      <c r="C20" s="5">
        <v>73</v>
      </c>
      <c r="D20" s="5">
        <v>186</v>
      </c>
      <c r="E20" s="5">
        <v>63</v>
      </c>
      <c r="P20" t="s">
        <v>67</v>
      </c>
      <c r="Q20" s="5">
        <v>0</v>
      </c>
      <c r="R20" s="5">
        <v>3</v>
      </c>
      <c r="T20" s="4" t="s">
        <v>44</v>
      </c>
      <c r="U20">
        <v>15</v>
      </c>
      <c r="W20" s="4" t="s">
        <v>44</v>
      </c>
      <c r="X20" s="5">
        <v>15</v>
      </c>
    </row>
    <row r="21" spans="2:24" x14ac:dyDescent="0.25">
      <c r="B21" s="4" t="s">
        <v>43</v>
      </c>
      <c r="C21" s="5">
        <v>87</v>
      </c>
      <c r="D21" s="5">
        <v>217</v>
      </c>
      <c r="E21" s="5">
        <v>89</v>
      </c>
      <c r="P21" t="s">
        <v>63</v>
      </c>
      <c r="Q21" s="5">
        <v>1</v>
      </c>
      <c r="R21" s="5">
        <v>27</v>
      </c>
      <c r="T21" s="4" t="s">
        <v>43</v>
      </c>
      <c r="U21">
        <v>31</v>
      </c>
      <c r="W21" s="4" t="s">
        <v>43</v>
      </c>
      <c r="X21" s="5">
        <v>31</v>
      </c>
    </row>
    <row r="22" spans="2:24" x14ac:dyDescent="0.25">
      <c r="B22" s="4" t="s">
        <v>55</v>
      </c>
      <c r="C22" s="5">
        <v>82</v>
      </c>
      <c r="D22" s="5">
        <v>206</v>
      </c>
      <c r="E22" s="5">
        <v>59</v>
      </c>
      <c r="P22" t="s">
        <v>42</v>
      </c>
      <c r="Q22" s="5">
        <v>0</v>
      </c>
      <c r="R22" s="5">
        <v>29</v>
      </c>
      <c r="T22" s="4" t="s">
        <v>55</v>
      </c>
      <c r="U22">
        <v>19</v>
      </c>
      <c r="W22" s="4" t="s">
        <v>55</v>
      </c>
      <c r="X22" s="5">
        <v>19</v>
      </c>
    </row>
    <row r="23" spans="2:24" x14ac:dyDescent="0.25">
      <c r="B23" s="4" t="s">
        <v>38</v>
      </c>
      <c r="C23" s="5">
        <v>84</v>
      </c>
      <c r="D23" s="5">
        <v>173</v>
      </c>
      <c r="E23" s="5">
        <v>56</v>
      </c>
      <c r="P23" t="s">
        <v>65</v>
      </c>
      <c r="Q23" s="5">
        <v>0</v>
      </c>
      <c r="R23" s="5">
        <v>7</v>
      </c>
      <c r="T23" s="4" t="s">
        <v>38</v>
      </c>
      <c r="U23">
        <v>13</v>
      </c>
      <c r="W23" s="4" t="s">
        <v>38</v>
      </c>
      <c r="X23" s="5">
        <v>13</v>
      </c>
    </row>
    <row r="24" spans="2:24" x14ac:dyDescent="0.25">
      <c r="B24" s="4" t="s">
        <v>71</v>
      </c>
      <c r="C24" s="5">
        <v>1656</v>
      </c>
      <c r="D24" s="5">
        <v>4081</v>
      </c>
      <c r="E24" s="5">
        <v>1429</v>
      </c>
      <c r="P24" t="s">
        <v>61</v>
      </c>
      <c r="Q24" s="5">
        <v>0</v>
      </c>
      <c r="R24" s="5">
        <v>10</v>
      </c>
      <c r="T24" s="4" t="s">
        <v>71</v>
      </c>
      <c r="U24">
        <v>468</v>
      </c>
    </row>
    <row r="25" spans="2:24" x14ac:dyDescent="0.25">
      <c r="P25" t="s">
        <v>69</v>
      </c>
      <c r="Q25" s="5">
        <v>0</v>
      </c>
      <c r="R25" s="5">
        <v>4</v>
      </c>
    </row>
    <row r="26" spans="2:24" x14ac:dyDescent="0.25">
      <c r="P26" t="s">
        <v>71</v>
      </c>
      <c r="Q26" s="5">
        <v>17</v>
      </c>
      <c r="R26" s="5">
        <v>498</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6B5C0-5B81-46D2-8485-33BA714D9A9B}">
  <dimension ref="H1:K30"/>
  <sheetViews>
    <sheetView showGridLines="0" tabSelected="1" zoomScale="96" zoomScaleNormal="99" workbookViewId="0">
      <selection activeCell="A31" sqref="A31:XFD1048576"/>
    </sheetView>
  </sheetViews>
  <sheetFormatPr defaultColWidth="0" defaultRowHeight="13.8" zeroHeight="1" x14ac:dyDescent="0.25"/>
  <cols>
    <col min="1" max="19" width="8.796875" customWidth="1"/>
    <col min="20" max="16384" width="8.796875"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spans="8:11" x14ac:dyDescent="0.25"/>
    <row r="18" spans="8:11" x14ac:dyDescent="0.25">
      <c r="H18" t="s">
        <v>88</v>
      </c>
    </row>
    <row r="19" spans="8:11" x14ac:dyDescent="0.25"/>
    <row r="20" spans="8:11" x14ac:dyDescent="0.25">
      <c r="H20" s="4" t="str">
        <f>'Pivot Tables'!W4</f>
        <v>Arsenal</v>
      </c>
      <c r="J20">
        <f>'Pivot Tables'!X4</f>
        <v>42</v>
      </c>
      <c r="K20">
        <f>J20</f>
        <v>42</v>
      </c>
    </row>
    <row r="21" spans="8:11" x14ac:dyDescent="0.25">
      <c r="H21" s="4" t="str">
        <f>'Pivot Tables'!W5</f>
        <v>Aston Villa</v>
      </c>
      <c r="J21">
        <f>'Pivot Tables'!X5</f>
        <v>25</v>
      </c>
      <c r="K21">
        <f t="shared" ref="K21:K24" si="0">J21</f>
        <v>25</v>
      </c>
    </row>
    <row r="22" spans="8:11" x14ac:dyDescent="0.25">
      <c r="H22" s="4" t="str">
        <f>'Pivot Tables'!W6</f>
        <v>Bournemouth</v>
      </c>
      <c r="J22">
        <f>'Pivot Tables'!X6</f>
        <v>15</v>
      </c>
      <c r="K22">
        <f t="shared" si="0"/>
        <v>15</v>
      </c>
    </row>
    <row r="23" spans="8:11" x14ac:dyDescent="0.25">
      <c r="H23" s="4" t="str">
        <f>'Pivot Tables'!W7</f>
        <v>Brentford</v>
      </c>
      <c r="J23">
        <f>'Pivot Tables'!X7</f>
        <v>29</v>
      </c>
      <c r="K23">
        <f t="shared" si="0"/>
        <v>29</v>
      </c>
    </row>
    <row r="24" spans="8:11" x14ac:dyDescent="0.25">
      <c r="H24" s="4" t="str">
        <f>'Pivot Tables'!W8</f>
        <v>Brighton</v>
      </c>
      <c r="J24">
        <f>'Pivot Tables'!X8</f>
        <v>25</v>
      </c>
      <c r="K24">
        <f t="shared" si="0"/>
        <v>25</v>
      </c>
    </row>
    <row r="25" spans="8:11" x14ac:dyDescent="0.25"/>
    <row r="26" spans="8:11" x14ac:dyDescent="0.25"/>
    <row r="27" spans="8:11" x14ac:dyDescent="0.25"/>
    <row r="28" spans="8:11" x14ac:dyDescent="0.25"/>
    <row r="29" spans="8:11" x14ac:dyDescent="0.25"/>
    <row r="30" spans="8:11" x14ac:dyDescent="0.25"/>
  </sheetData>
  <sortState xmlns:xlrd2="http://schemas.microsoft.com/office/spreadsheetml/2017/richdata2" ref="I19:K24">
    <sortCondition descending="1" ref="J19:J24"/>
  </sortState>
  <conditionalFormatting sqref="K20:K24">
    <cfRule type="dataBar" priority="1">
      <dataBar showValue="0">
        <cfvo type="min"/>
        <cfvo type="max"/>
        <color rgb="FF63C384"/>
      </dataBar>
      <extLst>
        <ext xmlns:x14="http://schemas.microsoft.com/office/spreadsheetml/2009/9/main" uri="{B025F937-C7B1-47D3-B67F-A62EFF666E3E}">
          <x14:id>{E6E33ADD-6955-4F20-9ADC-5F21C3F33682}</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E6E33ADD-6955-4F20-9ADC-5F21C3F33682}">
            <x14:dataBar minLength="0" maxLength="100" gradient="0">
              <x14:cfvo type="autoMin"/>
              <x14:cfvo type="autoMax"/>
              <x14:negativeFillColor rgb="FFFF0000"/>
              <x14:axisColor rgb="FF000000"/>
            </x14:dataBar>
          </x14:cfRule>
          <xm:sqref>K20:K24</xm:sqref>
        </x14:conditionalFormatting>
      </x14:conditionalFormattings>
    </ex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d 7 + s V j d g W 8 q l A A A A 9 w A A A B I A H A B D b 2 5 m a W c v U G F j a 2 F n Z S 5 4 b W w g o h g A K K A U A A A A A A A A A A A A A A A A A A A A A A A A A A A A h Y 9 B D o I w F E S v Q r q n L U i M I Z + y c C u J i Y l x 2 5 Q K j f A x t F j u 5 s I j e Q U x i r p z O T M v m Z n 7 9 Q b 5 2 D b B R f f W d J i R i H I S a F R d a b D K y O C O 4 Y r k A r Z S n W S l g w l G m 4 6 2 z E j t 3 D l l z H t P / Y J 2 f c V i z i N 2 K D Y 7 V e t W k g 9 s / s O h Q e s k K k 0 E 7 F 9 j R E y j a E k T n l A O b D a h M P g F 4 m n v M / 0 x Y T 0 0 b u i 1 0 B h O F c B m D e x 9 Q j w A U E s D B B Q A A g A I A H e / r 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3 v 6 x W K I p H u A 4 A A A A R A A A A E w A c A E Z v c m 1 1 b G F z L 1 N l Y 3 R p b 2 4 x L m 0 g o h g A K K A U A A A A A A A A A A A A A A A A A A A A A A A A A A A A K 0 5 N L s n M z 1 M I h t C G 1 g B Q S w E C L Q A U A A I A C A B 3 v 6 x W N 2 B b y q U A A A D 3 A A A A E g A A A A A A A A A A A A A A A A A A A A A A Q 2 9 u Z m l n L 1 B h Y 2 t h Z 2 U u e G 1 s U E s B A i 0 A F A A C A A g A d 7 + s V g / K 6 a u k A A A A 6 Q A A A B M A A A A A A A A A A A A A A A A A 8 Q A A A F t D b 2 5 0 Z W 5 0 X 1 R 5 c G V z X S 5 4 b W x Q S w E C L Q A U A A I A C A B 3 v 6 x 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5 w m W z o 7 7 5 k + m T y M z I r K s Y A A A A A A C A A A A A A A Q Z g A A A A E A A C A A A A B 7 v U R F 8 V q T U f 7 s T q a 3 x l s h / v y 5 v Q S 5 9 R + w R x N Z p h Y F Q g A A A A A O g A A A A A I A A C A A A A D W J T n + Z c 9 f 6 y B K A E W 8 5 Y y r 1 Y W l 8 b N 2 5 8 n m c A F p z N J t D l A A A A B D O K Q X M O X M n e i y R B O C C y 5 p Z 9 t v E U 3 O 7 B j 4 N C q m u j 5 / u u Q L m J b d 8 U Z 6 u V O 5 1 c p Z Y z I B H P F u b L 3 u n J I K B w D A a Q O D r C Y d B K B d N C z t B X c K U d L i 8 k A A A A D e j O A a f r U Q K e f C l 5 h 2 G K i H c c h G T p q W B j U h c Q l t Q x w w Q + h K t y s H g R 0 8 I p 5 l 9 U i J n F 2 B 5 L q W i O I 5 E S q C Z q x S h e 3 F < / D a t a M a s h u p > 
</file>

<file path=customXml/itemProps1.xml><?xml version="1.0" encoding="utf-8"?>
<ds:datastoreItem xmlns:ds="http://schemas.openxmlformats.org/officeDocument/2006/customXml" ds:itemID="{46C6941B-91FB-4181-A19D-13BD51BB9D7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24</vt:i4>
      </vt:variant>
    </vt:vector>
  </HeadingPairs>
  <TitlesOfParts>
    <vt:vector size="27" baseType="lpstr">
      <vt:lpstr>epl_results_2022-23</vt:lpstr>
      <vt:lpstr>Pivot Tables</vt:lpstr>
      <vt:lpstr>Dashboard</vt:lpstr>
      <vt:lpstr>AC</vt:lpstr>
      <vt:lpstr>AF</vt:lpstr>
      <vt:lpstr>AR</vt:lpstr>
      <vt:lpstr>AS</vt:lpstr>
      <vt:lpstr>AST</vt:lpstr>
      <vt:lpstr>AwayTeam</vt:lpstr>
      <vt:lpstr>AY</vt:lpstr>
      <vt:lpstr>Date</vt:lpstr>
      <vt:lpstr>Div</vt:lpstr>
      <vt:lpstr>FTAG</vt:lpstr>
      <vt:lpstr>FTHG</vt:lpstr>
      <vt:lpstr>FTR</vt:lpstr>
      <vt:lpstr>HC</vt:lpstr>
      <vt:lpstr>HF</vt:lpstr>
      <vt:lpstr>HomeTeam</vt:lpstr>
      <vt:lpstr>HR</vt:lpstr>
      <vt:lpstr>HS</vt:lpstr>
      <vt:lpstr>HST</vt:lpstr>
      <vt:lpstr>HTAG</vt:lpstr>
      <vt:lpstr>HTHG</vt:lpstr>
      <vt:lpstr>HTR</vt:lpstr>
      <vt:lpstr>HY</vt:lpstr>
      <vt:lpstr>Referee</vt:lpstr>
      <vt:lpstr>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Amir</cp:lastModifiedBy>
  <dcterms:created xsi:type="dcterms:W3CDTF">2023-04-29T11:30:33Z</dcterms:created>
  <dcterms:modified xsi:type="dcterms:W3CDTF">2023-05-14T07:25:21Z</dcterms:modified>
</cp:coreProperties>
</file>