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8195" windowHeight="97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C7" s="1"/>
  <c r="C5"/>
  <c r="F6"/>
  <c r="G5"/>
  <c r="F5"/>
  <c r="E5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7"/>
  <c r="D6"/>
  <c r="E1"/>
  <c r="B5"/>
  <c r="C12" i="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D37" s="1"/>
  <c r="C11"/>
  <c r="C10"/>
  <c r="D10"/>
  <c r="E10"/>
  <c r="D11"/>
  <c r="E9"/>
  <c r="D9"/>
  <c r="E11"/>
  <c r="D5" i="1"/>
  <c r="C8" l="1"/>
  <c r="E7"/>
  <c r="F7"/>
  <c r="G7"/>
  <c r="E6"/>
  <c r="G6"/>
  <c r="B6"/>
  <c r="F1"/>
  <c r="B7"/>
  <c r="B9"/>
  <c r="B11"/>
  <c r="B13"/>
  <c r="B15"/>
  <c r="B17"/>
  <c r="B19"/>
  <c r="B21"/>
  <c r="B23"/>
  <c r="B25"/>
  <c r="B27"/>
  <c r="B29"/>
  <c r="B31"/>
  <c r="B33"/>
  <c r="B35"/>
  <c r="B37"/>
  <c r="B39"/>
  <c r="B41"/>
  <c r="B43"/>
  <c r="B45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E37" i="2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F8" i="1" l="1"/>
  <c r="C9"/>
  <c r="G8"/>
  <c r="E8"/>
  <c r="G1"/>
  <c r="C10" l="1"/>
  <c r="E9"/>
  <c r="F9"/>
  <c r="G9"/>
  <c r="F10" l="1"/>
  <c r="C11"/>
  <c r="G10"/>
  <c r="E10"/>
  <c r="C12" l="1"/>
  <c r="G11"/>
  <c r="E11"/>
  <c r="F11"/>
  <c r="C13" l="1"/>
  <c r="G12"/>
  <c r="E12"/>
  <c r="F12"/>
  <c r="C14" l="1"/>
  <c r="G13"/>
  <c r="E13"/>
  <c r="F13"/>
  <c r="F14" l="1"/>
  <c r="C15"/>
  <c r="G14"/>
  <c r="E14"/>
  <c r="C16" l="1"/>
  <c r="G15"/>
  <c r="E15"/>
  <c r="F15"/>
  <c r="F16" l="1"/>
  <c r="C17"/>
  <c r="G16"/>
  <c r="E16"/>
  <c r="C18" l="1"/>
  <c r="G17"/>
  <c r="E17"/>
  <c r="F17"/>
  <c r="F18" l="1"/>
  <c r="C19"/>
  <c r="G18"/>
  <c r="E18"/>
  <c r="C20" l="1"/>
  <c r="G19"/>
  <c r="E19"/>
  <c r="F19"/>
  <c r="F20" l="1"/>
  <c r="C21"/>
  <c r="G20"/>
  <c r="E20"/>
  <c r="C22" l="1"/>
  <c r="G21"/>
  <c r="E21"/>
  <c r="F21"/>
  <c r="F22" l="1"/>
  <c r="C23"/>
  <c r="G22"/>
  <c r="E22"/>
  <c r="C24" l="1"/>
  <c r="G23"/>
  <c r="E23"/>
  <c r="F23"/>
  <c r="F24" l="1"/>
  <c r="C25"/>
  <c r="G24"/>
  <c r="E24"/>
  <c r="C26" l="1"/>
  <c r="G25"/>
  <c r="E25"/>
  <c r="F25"/>
  <c r="F26" l="1"/>
  <c r="C27"/>
  <c r="G26"/>
  <c r="E26"/>
  <c r="C28" l="1"/>
  <c r="G27"/>
  <c r="E27"/>
  <c r="F27"/>
  <c r="F28" l="1"/>
  <c r="C29"/>
  <c r="G28"/>
  <c r="E28"/>
  <c r="C30" l="1"/>
  <c r="G29"/>
  <c r="E29"/>
  <c r="F29"/>
  <c r="F30" l="1"/>
  <c r="C31"/>
  <c r="G30"/>
  <c r="E30"/>
  <c r="C32" l="1"/>
  <c r="G31"/>
  <c r="E31"/>
  <c r="F31"/>
  <c r="F32" l="1"/>
  <c r="C33"/>
  <c r="G32"/>
  <c r="E32"/>
  <c r="C34" l="1"/>
  <c r="G33"/>
  <c r="E33"/>
  <c r="F33"/>
  <c r="F34" l="1"/>
  <c r="C35"/>
  <c r="G34"/>
  <c r="E34"/>
  <c r="C36" l="1"/>
  <c r="G35"/>
  <c r="E35"/>
  <c r="F35"/>
  <c r="F36" l="1"/>
  <c r="C37"/>
  <c r="G36"/>
  <c r="E36"/>
  <c r="C38" l="1"/>
  <c r="G37"/>
  <c r="E37"/>
  <c r="F37"/>
  <c r="F38" l="1"/>
  <c r="C39"/>
  <c r="G38"/>
  <c r="E38"/>
  <c r="C40" l="1"/>
  <c r="G39"/>
  <c r="E39"/>
  <c r="F39"/>
  <c r="F40" l="1"/>
  <c r="C41"/>
  <c r="G40"/>
  <c r="E40"/>
  <c r="C42" l="1"/>
  <c r="G41"/>
  <c r="E41"/>
  <c r="F41"/>
  <c r="F42" l="1"/>
  <c r="C43"/>
  <c r="G42"/>
  <c r="E42"/>
  <c r="C44" l="1"/>
  <c r="G43"/>
  <c r="E43"/>
  <c r="F43"/>
  <c r="F44" l="1"/>
  <c r="C45"/>
  <c r="G44"/>
  <c r="E44"/>
  <c r="G45" l="1"/>
  <c r="E45"/>
  <c r="F45"/>
</calcChain>
</file>

<file path=xl/sharedStrings.xml><?xml version="1.0" encoding="utf-8"?>
<sst xmlns="http://schemas.openxmlformats.org/spreadsheetml/2006/main" count="8" uniqueCount="8">
  <si>
    <t>x</t>
  </si>
  <si>
    <t>X</t>
  </si>
  <si>
    <t>Y</t>
  </si>
  <si>
    <t>D</t>
  </si>
  <si>
    <t>lin</t>
  </si>
  <si>
    <t>sin</t>
  </si>
  <si>
    <t>exp</t>
  </si>
  <si>
    <t>log</t>
  </si>
</sst>
</file>

<file path=xl/styles.xml><?xml version="1.0" encoding="utf-8"?>
<styleSheet xmlns="http://schemas.openxmlformats.org/spreadsheetml/2006/main">
  <numFmts count="1">
    <numFmt numFmtId="165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Sheet1!$D$4</c:f>
              <c:strCache>
                <c:ptCount val="1"/>
                <c:pt idx="0">
                  <c:v>lin</c:v>
                </c:pt>
              </c:strCache>
            </c:strRef>
          </c:tx>
          <c:marker>
            <c:symbol val="none"/>
          </c:marker>
          <c:val>
            <c:numRef>
              <c:f>Sheet1!$D$5:$D$45</c:f>
              <c:numCache>
                <c:formatCode>0.000</c:formatCode>
                <c:ptCount val="41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</c:v>
                </c:pt>
                <c:pt idx="37">
                  <c:v>0.92500000000000004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val>
            <c:numRef>
              <c:f>Sheet1!$E$5:$E$45</c:f>
              <c:numCache>
                <c:formatCode>0.000</c:formatCode>
                <c:ptCount val="41"/>
                <c:pt idx="0">
                  <c:v>0</c:v>
                </c:pt>
                <c:pt idx="1">
                  <c:v>7.0465849609375089E-2</c:v>
                </c:pt>
                <c:pt idx="2">
                  <c:v>0.13245406250000005</c:v>
                </c:pt>
                <c:pt idx="3">
                  <c:v>0.18680106445312492</c:v>
                </c:pt>
                <c:pt idx="4">
                  <c:v>0.2342799999999999</c:v>
                </c:pt>
                <c:pt idx="5">
                  <c:v>0.275604248046875</c:v>
                </c:pt>
                <c:pt idx="6">
                  <c:v>0.31143093750000006</c:v>
                </c:pt>
                <c:pt idx="7">
                  <c:v>0.34236446289062505</c:v>
                </c:pt>
                <c:pt idx="8">
                  <c:v>0.3689599999999999</c:v>
                </c:pt>
                <c:pt idx="9">
                  <c:v>0.39172702148437499</c:v>
                </c:pt>
                <c:pt idx="10">
                  <c:v>0.4111328125</c:v>
                </c:pt>
                <c:pt idx="11">
                  <c:v>0.42760598632812502</c:v>
                </c:pt>
                <c:pt idx="12">
                  <c:v>0.44154000000000004</c:v>
                </c:pt>
                <c:pt idx="13">
                  <c:v>0.45329666992187501</c:v>
                </c:pt>
                <c:pt idx="14">
                  <c:v>0.46320968749999997</c:v>
                </c:pt>
                <c:pt idx="15">
                  <c:v>0.471588134765625</c:v>
                </c:pt>
                <c:pt idx="16">
                  <c:v>0.47871999999999998</c:v>
                </c:pt>
                <c:pt idx="17">
                  <c:v>0.48487569335937503</c:v>
                </c:pt>
                <c:pt idx="18">
                  <c:v>0.49031156250000002</c:v>
                </c:pt>
                <c:pt idx="19">
                  <c:v>0.49527340820312499</c:v>
                </c:pt>
                <c:pt idx="20">
                  <c:v>0.5</c:v>
                </c:pt>
                <c:pt idx="21">
                  <c:v>0.50472659179687496</c:v>
                </c:pt>
                <c:pt idx="22">
                  <c:v>0.50968843750000004</c:v>
                </c:pt>
                <c:pt idx="23">
                  <c:v>0.51512430664062503</c:v>
                </c:pt>
                <c:pt idx="24">
                  <c:v>0.52127999999999997</c:v>
                </c:pt>
                <c:pt idx="25">
                  <c:v>0.528411865234375</c:v>
                </c:pt>
                <c:pt idx="26">
                  <c:v>0.53679031249999998</c:v>
                </c:pt>
                <c:pt idx="27">
                  <c:v>0.54670333007812499</c:v>
                </c:pt>
                <c:pt idx="28">
                  <c:v>0.55845999999999996</c:v>
                </c:pt>
                <c:pt idx="29">
                  <c:v>0.57239401367187503</c:v>
                </c:pt>
                <c:pt idx="30">
                  <c:v>0.5888671875</c:v>
                </c:pt>
                <c:pt idx="31">
                  <c:v>0.60827297851562501</c:v>
                </c:pt>
                <c:pt idx="32">
                  <c:v>0.63104000000000005</c:v>
                </c:pt>
                <c:pt idx="33">
                  <c:v>0.65763553710937495</c:v>
                </c:pt>
                <c:pt idx="34">
                  <c:v>0.68856906249999994</c:v>
                </c:pt>
                <c:pt idx="35">
                  <c:v>0.724395751953125</c:v>
                </c:pt>
                <c:pt idx="36">
                  <c:v>0.76572000000000007</c:v>
                </c:pt>
                <c:pt idx="37">
                  <c:v>0.81319893554687517</c:v>
                </c:pt>
                <c:pt idx="38">
                  <c:v>0.86754593749999998</c:v>
                </c:pt>
                <c:pt idx="39">
                  <c:v>0.92953415039062492</c:v>
                </c:pt>
                <c:pt idx="4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val>
            <c:numRef>
              <c:f>Sheet1!$F$5:$F$45</c:f>
              <c:numCache>
                <c:formatCode>0.000</c:formatCode>
                <c:ptCount val="41"/>
                <c:pt idx="0">
                  <c:v>0</c:v>
                </c:pt>
                <c:pt idx="1">
                  <c:v>1.5625000000000004E-5</c:v>
                </c:pt>
                <c:pt idx="2">
                  <c:v>1.2500000000000003E-4</c:v>
                </c:pt>
                <c:pt idx="3">
                  <c:v>4.21875E-4</c:v>
                </c:pt>
                <c:pt idx="4">
                  <c:v>1.0000000000000002E-3</c:v>
                </c:pt>
                <c:pt idx="5">
                  <c:v>1.953125E-3</c:v>
                </c:pt>
                <c:pt idx="6">
                  <c:v>3.375E-3</c:v>
                </c:pt>
                <c:pt idx="7">
                  <c:v>5.3593749999999987E-3</c:v>
                </c:pt>
                <c:pt idx="8">
                  <c:v>8.0000000000000019E-3</c:v>
                </c:pt>
                <c:pt idx="9">
                  <c:v>1.1390625000000001E-2</c:v>
                </c:pt>
                <c:pt idx="10">
                  <c:v>1.5625E-2</c:v>
                </c:pt>
                <c:pt idx="11">
                  <c:v>2.0796875000000006E-2</c:v>
                </c:pt>
                <c:pt idx="12">
                  <c:v>2.7E-2</c:v>
                </c:pt>
                <c:pt idx="13">
                  <c:v>3.4328125000000008E-2</c:v>
                </c:pt>
                <c:pt idx="14">
                  <c:v>4.287499999999999E-2</c:v>
                </c:pt>
                <c:pt idx="15">
                  <c:v>5.2734375E-2</c:v>
                </c:pt>
                <c:pt idx="16">
                  <c:v>6.4000000000000015E-2</c:v>
                </c:pt>
                <c:pt idx="17">
                  <c:v>7.676562499999999E-2</c:v>
                </c:pt>
                <c:pt idx="18">
                  <c:v>9.1125000000000012E-2</c:v>
                </c:pt>
                <c:pt idx="19">
                  <c:v>0.10717187499999999</c:v>
                </c:pt>
                <c:pt idx="20">
                  <c:v>0.125</c:v>
                </c:pt>
                <c:pt idx="21">
                  <c:v>0.14470312500000002</c:v>
                </c:pt>
                <c:pt idx="22">
                  <c:v>0.16637500000000005</c:v>
                </c:pt>
                <c:pt idx="23">
                  <c:v>0.19010937499999994</c:v>
                </c:pt>
                <c:pt idx="24">
                  <c:v>0.216</c:v>
                </c:pt>
                <c:pt idx="25">
                  <c:v>0.244140625</c:v>
                </c:pt>
                <c:pt idx="26">
                  <c:v>0.27462500000000006</c:v>
                </c:pt>
                <c:pt idx="27">
                  <c:v>0.30754687500000005</c:v>
                </c:pt>
                <c:pt idx="28">
                  <c:v>0.34299999999999992</c:v>
                </c:pt>
                <c:pt idx="29">
                  <c:v>0.38107812499999999</c:v>
                </c:pt>
                <c:pt idx="30">
                  <c:v>0.421875</c:v>
                </c:pt>
                <c:pt idx="31">
                  <c:v>0.46548437500000006</c:v>
                </c:pt>
                <c:pt idx="32">
                  <c:v>0.51200000000000012</c:v>
                </c:pt>
                <c:pt idx="33">
                  <c:v>0.56151562499999996</c:v>
                </c:pt>
                <c:pt idx="34">
                  <c:v>0.61412499999999992</c:v>
                </c:pt>
                <c:pt idx="35">
                  <c:v>0.669921875</c:v>
                </c:pt>
                <c:pt idx="36">
                  <c:v>0.72900000000000009</c:v>
                </c:pt>
                <c:pt idx="37">
                  <c:v>0.79145312500000009</c:v>
                </c:pt>
                <c:pt idx="38">
                  <c:v>0.85737499999999989</c:v>
                </c:pt>
                <c:pt idx="39">
                  <c:v>0.92685937499999993</c:v>
                </c:pt>
                <c:pt idx="4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Sheet1!$G$4</c:f>
              <c:strCache>
                <c:ptCount val="1"/>
                <c:pt idx="0">
                  <c:v>log</c:v>
                </c:pt>
              </c:strCache>
            </c:strRef>
          </c:tx>
          <c:marker>
            <c:symbol val="none"/>
          </c:marker>
          <c:val>
            <c:numRef>
              <c:f>Sheet1!$G$5:$G$45</c:f>
              <c:numCache>
                <c:formatCode>0.000</c:formatCode>
                <c:ptCount val="41"/>
                <c:pt idx="0">
                  <c:v>0</c:v>
                </c:pt>
                <c:pt idx="1">
                  <c:v>7.314062500000007E-2</c:v>
                </c:pt>
                <c:pt idx="2">
                  <c:v>0.14262500000000011</c:v>
                </c:pt>
                <c:pt idx="3">
                  <c:v>0.20854687499999991</c:v>
                </c:pt>
                <c:pt idx="4">
                  <c:v>0.27099999999999991</c:v>
                </c:pt>
                <c:pt idx="5">
                  <c:v>0.330078125</c:v>
                </c:pt>
                <c:pt idx="6">
                  <c:v>0.38587500000000008</c:v>
                </c:pt>
                <c:pt idx="7">
                  <c:v>0.43848437500000004</c:v>
                </c:pt>
                <c:pt idx="8">
                  <c:v>0.48799999999999988</c:v>
                </c:pt>
                <c:pt idx="9">
                  <c:v>0.53451562499999994</c:v>
                </c:pt>
                <c:pt idx="10">
                  <c:v>0.578125</c:v>
                </c:pt>
                <c:pt idx="11">
                  <c:v>0.61892187500000007</c:v>
                </c:pt>
                <c:pt idx="12">
                  <c:v>0.65700000000000003</c:v>
                </c:pt>
                <c:pt idx="13">
                  <c:v>0.69245312499999989</c:v>
                </c:pt>
                <c:pt idx="14">
                  <c:v>0.72537499999999988</c:v>
                </c:pt>
                <c:pt idx="15">
                  <c:v>0.755859375</c:v>
                </c:pt>
                <c:pt idx="16">
                  <c:v>0.78400000000000003</c:v>
                </c:pt>
                <c:pt idx="17">
                  <c:v>0.80989062500000009</c:v>
                </c:pt>
                <c:pt idx="18">
                  <c:v>0.83362499999999995</c:v>
                </c:pt>
                <c:pt idx="19">
                  <c:v>0.85529687499999996</c:v>
                </c:pt>
                <c:pt idx="20">
                  <c:v>0.875</c:v>
                </c:pt>
                <c:pt idx="21">
                  <c:v>0.89282812499999997</c:v>
                </c:pt>
                <c:pt idx="22">
                  <c:v>0.90887499999999999</c:v>
                </c:pt>
                <c:pt idx="23">
                  <c:v>0.92323437499999994</c:v>
                </c:pt>
                <c:pt idx="24">
                  <c:v>0.93599999999999994</c:v>
                </c:pt>
                <c:pt idx="25">
                  <c:v>0.947265625</c:v>
                </c:pt>
                <c:pt idx="26">
                  <c:v>0.957125</c:v>
                </c:pt>
                <c:pt idx="27">
                  <c:v>0.96567187499999996</c:v>
                </c:pt>
                <c:pt idx="28">
                  <c:v>0.97299999999999998</c:v>
                </c:pt>
                <c:pt idx="29">
                  <c:v>0.97920312499999995</c:v>
                </c:pt>
                <c:pt idx="30">
                  <c:v>0.984375</c:v>
                </c:pt>
                <c:pt idx="31">
                  <c:v>0.98860937500000001</c:v>
                </c:pt>
                <c:pt idx="32">
                  <c:v>0.99199999999999999</c:v>
                </c:pt>
                <c:pt idx="33">
                  <c:v>0.99464062499999994</c:v>
                </c:pt>
                <c:pt idx="34">
                  <c:v>0.99662499999999998</c:v>
                </c:pt>
                <c:pt idx="35">
                  <c:v>0.998046875</c:v>
                </c:pt>
                <c:pt idx="36">
                  <c:v>0.999</c:v>
                </c:pt>
                <c:pt idx="37">
                  <c:v>0.99957812499999998</c:v>
                </c:pt>
                <c:pt idx="38">
                  <c:v>0.99987499999999996</c:v>
                </c:pt>
                <c:pt idx="39">
                  <c:v>0.99998437500000004</c:v>
                </c:pt>
                <c:pt idx="40">
                  <c:v>1</c:v>
                </c:pt>
              </c:numCache>
            </c:numRef>
          </c:val>
        </c:ser>
        <c:marker val="1"/>
        <c:axId val="119094656"/>
        <c:axId val="119256576"/>
      </c:lineChart>
      <c:catAx>
        <c:axId val="119094656"/>
        <c:scaling>
          <c:orientation val="minMax"/>
        </c:scaling>
        <c:delete val="1"/>
        <c:axPos val="b"/>
        <c:majorGridlines/>
        <c:tickLblPos val="nextTo"/>
        <c:crossAx val="119256576"/>
        <c:crosses val="autoZero"/>
        <c:auto val="1"/>
        <c:lblAlgn val="ctr"/>
        <c:lblOffset val="100"/>
        <c:tickMarkSkip val="10"/>
      </c:catAx>
      <c:valAx>
        <c:axId val="119256576"/>
        <c:scaling>
          <c:orientation val="minMax"/>
          <c:max val="1"/>
        </c:scaling>
        <c:axPos val="l"/>
        <c:majorGridlines/>
        <c:numFmt formatCode="General" sourceLinked="0"/>
        <c:minorTickMark val="in"/>
        <c:tickLblPos val="nextTo"/>
        <c:crossAx val="119094656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7618280473561494"/>
          <c:y val="0.75298670310839244"/>
          <c:w val="9.3711882229232393E-2"/>
          <c:h val="0.19926075356282943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Sheet2!$C$9:$C$37</c:f>
              <c:numCache>
                <c:formatCode>General</c:formatCode>
                <c:ptCount val="2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Sheet2!$D$9:$D$37</c:f>
              <c:numCache>
                <c:formatCode>General</c:formatCode>
                <c:ptCount val="29"/>
                <c:pt idx="0">
                  <c:v>1</c:v>
                </c:pt>
                <c:pt idx="1">
                  <c:v>1.5625</c:v>
                </c:pt>
                <c:pt idx="2">
                  <c:v>2.25</c:v>
                </c:pt>
                <c:pt idx="3">
                  <c:v>3.0625</c:v>
                </c:pt>
                <c:pt idx="4">
                  <c:v>4</c:v>
                </c:pt>
                <c:pt idx="5">
                  <c:v>5.0625</c:v>
                </c:pt>
                <c:pt idx="6">
                  <c:v>6.25</c:v>
                </c:pt>
                <c:pt idx="7">
                  <c:v>7.5625</c:v>
                </c:pt>
                <c:pt idx="8">
                  <c:v>9</c:v>
                </c:pt>
                <c:pt idx="9">
                  <c:v>10.5625</c:v>
                </c:pt>
                <c:pt idx="10">
                  <c:v>12.25</c:v>
                </c:pt>
                <c:pt idx="11">
                  <c:v>14.0625</c:v>
                </c:pt>
                <c:pt idx="12">
                  <c:v>16</c:v>
                </c:pt>
                <c:pt idx="13">
                  <c:v>18.0625</c:v>
                </c:pt>
                <c:pt idx="14">
                  <c:v>20.25</c:v>
                </c:pt>
                <c:pt idx="15">
                  <c:v>22.5625</c:v>
                </c:pt>
                <c:pt idx="16">
                  <c:v>25</c:v>
                </c:pt>
                <c:pt idx="17">
                  <c:v>27.5625</c:v>
                </c:pt>
                <c:pt idx="18">
                  <c:v>30.25</c:v>
                </c:pt>
                <c:pt idx="19">
                  <c:v>33.0625</c:v>
                </c:pt>
                <c:pt idx="20">
                  <c:v>36</c:v>
                </c:pt>
                <c:pt idx="21">
                  <c:v>39.0625</c:v>
                </c:pt>
                <c:pt idx="22">
                  <c:v>42.25</c:v>
                </c:pt>
                <c:pt idx="23">
                  <c:v>45.5625</c:v>
                </c:pt>
                <c:pt idx="24">
                  <c:v>49</c:v>
                </c:pt>
                <c:pt idx="25">
                  <c:v>52.5625</c:v>
                </c:pt>
                <c:pt idx="26">
                  <c:v>56.25</c:v>
                </c:pt>
                <c:pt idx="27">
                  <c:v>60.0625</c:v>
                </c:pt>
                <c:pt idx="28">
                  <c:v>64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Sheet2!$E$9:$E$37</c:f>
              <c:numCache>
                <c:formatCode>General</c:formatCode>
                <c:ptCount val="29"/>
                <c:pt idx="0">
                  <c:v>2</c:v>
                </c:pt>
                <c:pt idx="1">
                  <c:v>2.3784142300054421</c:v>
                </c:pt>
                <c:pt idx="2">
                  <c:v>2.8284271247461898</c:v>
                </c:pt>
                <c:pt idx="3">
                  <c:v>3.363585661014858</c:v>
                </c:pt>
                <c:pt idx="4">
                  <c:v>4</c:v>
                </c:pt>
                <c:pt idx="5">
                  <c:v>4.7568284600108841</c:v>
                </c:pt>
                <c:pt idx="6">
                  <c:v>5.6568542494923806</c:v>
                </c:pt>
                <c:pt idx="7">
                  <c:v>6.7271713220297169</c:v>
                </c:pt>
                <c:pt idx="8">
                  <c:v>8</c:v>
                </c:pt>
                <c:pt idx="9">
                  <c:v>9.5136569200217664</c:v>
                </c:pt>
                <c:pt idx="10">
                  <c:v>11.313708498984759</c:v>
                </c:pt>
                <c:pt idx="11">
                  <c:v>13.454342644059432</c:v>
                </c:pt>
                <c:pt idx="12">
                  <c:v>16</c:v>
                </c:pt>
                <c:pt idx="13">
                  <c:v>19.027313840043536</c:v>
                </c:pt>
                <c:pt idx="14">
                  <c:v>22.627416997969519</c:v>
                </c:pt>
                <c:pt idx="15">
                  <c:v>26.908685288118864</c:v>
                </c:pt>
                <c:pt idx="16">
                  <c:v>32</c:v>
                </c:pt>
                <c:pt idx="17">
                  <c:v>38.054627680087073</c:v>
                </c:pt>
                <c:pt idx="18">
                  <c:v>45.254833995939045</c:v>
                </c:pt>
                <c:pt idx="19">
                  <c:v>53.817370576237735</c:v>
                </c:pt>
                <c:pt idx="20">
                  <c:v>64</c:v>
                </c:pt>
                <c:pt idx="21">
                  <c:v>76.10925536017416</c:v>
                </c:pt>
                <c:pt idx="22">
                  <c:v>90.509667991878061</c:v>
                </c:pt>
                <c:pt idx="23">
                  <c:v>107.63474115247547</c:v>
                </c:pt>
                <c:pt idx="24">
                  <c:v>128</c:v>
                </c:pt>
                <c:pt idx="25">
                  <c:v>152.21851072034832</c:v>
                </c:pt>
                <c:pt idx="26">
                  <c:v>181.01933598375612</c:v>
                </c:pt>
                <c:pt idx="27">
                  <c:v>215.26948230495097</c:v>
                </c:pt>
                <c:pt idx="28">
                  <c:v>256</c:v>
                </c:pt>
              </c:numCache>
            </c:numRef>
          </c:val>
        </c:ser>
        <c:marker val="1"/>
        <c:axId val="118737920"/>
        <c:axId val="118862976"/>
      </c:lineChart>
      <c:catAx>
        <c:axId val="118737920"/>
        <c:scaling>
          <c:orientation val="minMax"/>
        </c:scaling>
        <c:axPos val="b"/>
        <c:tickLblPos val="nextTo"/>
        <c:crossAx val="118862976"/>
        <c:crosses val="autoZero"/>
        <c:auto val="1"/>
        <c:lblAlgn val="ctr"/>
        <c:lblOffset val="100"/>
      </c:catAx>
      <c:valAx>
        <c:axId val="118862976"/>
        <c:scaling>
          <c:orientation val="minMax"/>
        </c:scaling>
        <c:axPos val="l"/>
        <c:majorGridlines/>
        <c:numFmt formatCode="General" sourceLinked="1"/>
        <c:tickLblPos val="nextTo"/>
        <c:crossAx val="1187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3</xdr:row>
      <xdr:rowOff>133350</xdr:rowOff>
    </xdr:from>
    <xdr:to>
      <xdr:col>18</xdr:col>
      <xdr:colOff>581025</xdr:colOff>
      <xdr:row>27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12</xdr:row>
      <xdr:rowOff>95250</xdr:rowOff>
    </xdr:from>
    <xdr:to>
      <xdr:col>13</xdr:col>
      <xdr:colOff>361950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5"/>
  <sheetViews>
    <sheetView tabSelected="1" workbookViewId="0">
      <selection activeCell="O36" sqref="O36"/>
    </sheetView>
  </sheetViews>
  <sheetFormatPr defaultRowHeight="15"/>
  <cols>
    <col min="4" max="4" width="9.5703125" style="1" bestFit="1" customWidth="1"/>
  </cols>
  <sheetData>
    <row r="1" spans="2:8">
      <c r="B1" t="s">
        <v>1</v>
      </c>
      <c r="D1" s="2">
        <v>1</v>
      </c>
      <c r="E1" s="1">
        <f>1+D1/10</f>
        <v>1.1000000000000001</v>
      </c>
      <c r="F1" s="1">
        <f>(1-(E1^2))/3</f>
        <v>-7.0000000000000062E-2</v>
      </c>
      <c r="G1" s="1">
        <f>1-E1-F1</f>
        <v>-3.0000000000000027E-2</v>
      </c>
      <c r="H1" s="1"/>
    </row>
    <row r="2" spans="2:8">
      <c r="B2" t="s">
        <v>2</v>
      </c>
      <c r="D2" s="2">
        <v>80</v>
      </c>
      <c r="E2">
        <v>6</v>
      </c>
    </row>
    <row r="4" spans="2:8">
      <c r="D4" s="1" t="s">
        <v>4</v>
      </c>
      <c r="E4" t="s">
        <v>5</v>
      </c>
      <c r="F4" t="s">
        <v>6</v>
      </c>
      <c r="G4" t="s">
        <v>7</v>
      </c>
      <c r="H4" t="s">
        <v>3</v>
      </c>
    </row>
    <row r="5" spans="2:8">
      <c r="B5" s="1">
        <f>D5^2</f>
        <v>0</v>
      </c>
      <c r="C5" s="1">
        <f>0</f>
        <v>0</v>
      </c>
      <c r="D5" s="1">
        <f>0</f>
        <v>0</v>
      </c>
      <c r="E5" s="1">
        <f t="shared" ref="E5:E45" si="0">(C5^$E$2+(1-(1-C5)^$E$2))/2</f>
        <v>0</v>
      </c>
      <c r="F5" s="1">
        <f>C5^3</f>
        <v>0</v>
      </c>
      <c r="G5" s="1">
        <f>1-(1-C5)^3</f>
        <v>0</v>
      </c>
      <c r="H5" s="1">
        <f>1-(1-D5)^3</f>
        <v>0</v>
      </c>
    </row>
    <row r="6" spans="2:8">
      <c r="B6" s="1">
        <f t="shared" ref="B6:B45" si="1">D6^2</f>
        <v>6.2500000000000012E-4</v>
      </c>
      <c r="C6" s="1">
        <f>ROUND(C5+0.1/4,3)</f>
        <v>2.5000000000000001E-2</v>
      </c>
      <c r="D6" s="1">
        <f>ROUND(D5+0.1/4,3)</f>
        <v>2.5000000000000001E-2</v>
      </c>
      <c r="E6" s="1">
        <f t="shared" si="0"/>
        <v>7.0465849609375089E-2</v>
      </c>
      <c r="F6" s="1">
        <f t="shared" ref="F6:F45" si="2">C6^3</f>
        <v>1.5625000000000004E-5</v>
      </c>
      <c r="G6" s="1">
        <f t="shared" ref="G6:G45" si="3">1-(1-C6)^3</f>
        <v>7.314062500000007E-2</v>
      </c>
      <c r="H6" s="1">
        <f t="shared" ref="H6:H45" si="4">1-(1-D6)^3</f>
        <v>7.314062500000007E-2</v>
      </c>
    </row>
    <row r="7" spans="2:8">
      <c r="B7" s="1">
        <f t="shared" si="1"/>
        <v>2.5000000000000005E-3</v>
      </c>
      <c r="C7" s="1">
        <f t="shared" ref="C7:D45" si="5">ROUND(C6+0.1/4,3)</f>
        <v>0.05</v>
      </c>
      <c r="D7" s="1">
        <f t="shared" si="5"/>
        <v>0.05</v>
      </c>
      <c r="E7" s="1">
        <f t="shared" si="0"/>
        <v>0.13245406250000005</v>
      </c>
      <c r="F7" s="1">
        <f t="shared" si="2"/>
        <v>1.2500000000000003E-4</v>
      </c>
      <c r="G7" s="1">
        <f t="shared" si="3"/>
        <v>0.14262500000000011</v>
      </c>
      <c r="H7" s="1">
        <f t="shared" si="4"/>
        <v>0.14262500000000011</v>
      </c>
    </row>
    <row r="8" spans="2:8">
      <c r="B8" s="1">
        <f t="shared" si="1"/>
        <v>5.6249999999999998E-3</v>
      </c>
      <c r="C8" s="1">
        <f t="shared" si="5"/>
        <v>7.4999999999999997E-2</v>
      </c>
      <c r="D8" s="1">
        <f t="shared" si="5"/>
        <v>7.4999999999999997E-2</v>
      </c>
      <c r="E8" s="1">
        <f t="shared" si="0"/>
        <v>0.18680106445312492</v>
      </c>
      <c r="F8" s="1">
        <f t="shared" si="2"/>
        <v>4.21875E-4</v>
      </c>
      <c r="G8" s="1">
        <f t="shared" si="3"/>
        <v>0.20854687499999991</v>
      </c>
      <c r="H8" s="1">
        <f t="shared" si="4"/>
        <v>0.20854687499999991</v>
      </c>
    </row>
    <row r="9" spans="2:8">
      <c r="B9" s="1">
        <f t="shared" si="1"/>
        <v>1.0000000000000002E-2</v>
      </c>
      <c r="C9" s="1">
        <f t="shared" si="5"/>
        <v>0.1</v>
      </c>
      <c r="D9" s="1">
        <f t="shared" si="5"/>
        <v>0.1</v>
      </c>
      <c r="E9" s="1">
        <f t="shared" si="0"/>
        <v>0.2342799999999999</v>
      </c>
      <c r="F9" s="1">
        <f t="shared" si="2"/>
        <v>1.0000000000000002E-3</v>
      </c>
      <c r="G9" s="1">
        <f t="shared" si="3"/>
        <v>0.27099999999999991</v>
      </c>
      <c r="H9" s="1">
        <f t="shared" si="4"/>
        <v>0.27099999999999991</v>
      </c>
    </row>
    <row r="10" spans="2:8">
      <c r="B10" s="1">
        <f t="shared" si="1"/>
        <v>1.5625E-2</v>
      </c>
      <c r="C10" s="1">
        <f t="shared" si="5"/>
        <v>0.125</v>
      </c>
      <c r="D10" s="1">
        <f t="shared" si="5"/>
        <v>0.125</v>
      </c>
      <c r="E10" s="1">
        <f t="shared" si="0"/>
        <v>0.275604248046875</v>
      </c>
      <c r="F10" s="1">
        <f t="shared" si="2"/>
        <v>1.953125E-3</v>
      </c>
      <c r="G10" s="1">
        <f t="shared" si="3"/>
        <v>0.330078125</v>
      </c>
      <c r="H10" s="1">
        <f t="shared" si="4"/>
        <v>0.330078125</v>
      </c>
    </row>
    <row r="11" spans="2:8">
      <c r="B11" s="1">
        <f t="shared" si="1"/>
        <v>2.2499999999999999E-2</v>
      </c>
      <c r="C11" s="1">
        <f t="shared" si="5"/>
        <v>0.15</v>
      </c>
      <c r="D11" s="1">
        <f t="shared" si="5"/>
        <v>0.15</v>
      </c>
      <c r="E11" s="1">
        <f t="shared" si="0"/>
        <v>0.31143093750000006</v>
      </c>
      <c r="F11" s="1">
        <f t="shared" si="2"/>
        <v>3.375E-3</v>
      </c>
      <c r="G11" s="1">
        <f t="shared" si="3"/>
        <v>0.38587500000000008</v>
      </c>
      <c r="H11" s="1">
        <f t="shared" si="4"/>
        <v>0.38587500000000008</v>
      </c>
    </row>
    <row r="12" spans="2:8">
      <c r="B12" s="1">
        <f t="shared" si="1"/>
        <v>3.0624999999999996E-2</v>
      </c>
      <c r="C12" s="1">
        <f t="shared" si="5"/>
        <v>0.17499999999999999</v>
      </c>
      <c r="D12" s="1">
        <f t="shared" si="5"/>
        <v>0.17499999999999999</v>
      </c>
      <c r="E12" s="1">
        <f t="shared" si="0"/>
        <v>0.34236446289062505</v>
      </c>
      <c r="F12" s="1">
        <f t="shared" si="2"/>
        <v>5.3593749999999987E-3</v>
      </c>
      <c r="G12" s="1">
        <f t="shared" si="3"/>
        <v>0.43848437500000004</v>
      </c>
      <c r="H12" s="1">
        <f t="shared" si="4"/>
        <v>0.43848437500000004</v>
      </c>
    </row>
    <row r="13" spans="2:8">
      <c r="B13" s="1">
        <f t="shared" si="1"/>
        <v>4.0000000000000008E-2</v>
      </c>
      <c r="C13" s="1">
        <f t="shared" si="5"/>
        <v>0.2</v>
      </c>
      <c r="D13" s="1">
        <f t="shared" si="5"/>
        <v>0.2</v>
      </c>
      <c r="E13" s="1">
        <f t="shared" si="0"/>
        <v>0.3689599999999999</v>
      </c>
      <c r="F13" s="1">
        <f t="shared" si="2"/>
        <v>8.0000000000000019E-3</v>
      </c>
      <c r="G13" s="1">
        <f t="shared" si="3"/>
        <v>0.48799999999999988</v>
      </c>
      <c r="H13" s="1">
        <f t="shared" si="4"/>
        <v>0.48799999999999988</v>
      </c>
    </row>
    <row r="14" spans="2:8">
      <c r="B14" s="1">
        <f t="shared" si="1"/>
        <v>5.0625000000000003E-2</v>
      </c>
      <c r="C14" s="1">
        <f t="shared" si="5"/>
        <v>0.22500000000000001</v>
      </c>
      <c r="D14" s="1">
        <f t="shared" si="5"/>
        <v>0.22500000000000001</v>
      </c>
      <c r="E14" s="1">
        <f t="shared" si="0"/>
        <v>0.39172702148437499</v>
      </c>
      <c r="F14" s="1">
        <f t="shared" si="2"/>
        <v>1.1390625000000001E-2</v>
      </c>
      <c r="G14" s="1">
        <f t="shared" si="3"/>
        <v>0.53451562499999994</v>
      </c>
      <c r="H14" s="1">
        <f t="shared" si="4"/>
        <v>0.53451562499999994</v>
      </c>
    </row>
    <row r="15" spans="2:8">
      <c r="B15" s="1">
        <f t="shared" si="1"/>
        <v>6.25E-2</v>
      </c>
      <c r="C15" s="1">
        <f t="shared" si="5"/>
        <v>0.25</v>
      </c>
      <c r="D15" s="1">
        <f t="shared" si="5"/>
        <v>0.25</v>
      </c>
      <c r="E15" s="1">
        <f t="shared" si="0"/>
        <v>0.4111328125</v>
      </c>
      <c r="F15" s="1">
        <f t="shared" si="2"/>
        <v>1.5625E-2</v>
      </c>
      <c r="G15" s="1">
        <f t="shared" si="3"/>
        <v>0.578125</v>
      </c>
      <c r="H15" s="1">
        <f t="shared" si="4"/>
        <v>0.578125</v>
      </c>
    </row>
    <row r="16" spans="2:8">
      <c r="B16" s="1">
        <f t="shared" si="1"/>
        <v>7.5625000000000012E-2</v>
      </c>
      <c r="C16" s="1">
        <f t="shared" si="5"/>
        <v>0.27500000000000002</v>
      </c>
      <c r="D16" s="1">
        <f t="shared" si="5"/>
        <v>0.27500000000000002</v>
      </c>
      <c r="E16" s="1">
        <f t="shared" si="0"/>
        <v>0.42760598632812502</v>
      </c>
      <c r="F16" s="1">
        <f t="shared" si="2"/>
        <v>2.0796875000000006E-2</v>
      </c>
      <c r="G16" s="1">
        <f t="shared" si="3"/>
        <v>0.61892187500000007</v>
      </c>
      <c r="H16" s="1">
        <f t="shared" si="4"/>
        <v>0.61892187500000007</v>
      </c>
    </row>
    <row r="17" spans="2:8">
      <c r="B17" s="1">
        <f t="shared" si="1"/>
        <v>0.09</v>
      </c>
      <c r="C17" s="1">
        <f t="shared" si="5"/>
        <v>0.3</v>
      </c>
      <c r="D17" s="1">
        <f t="shared" si="5"/>
        <v>0.3</v>
      </c>
      <c r="E17" s="1">
        <f t="shared" si="0"/>
        <v>0.44154000000000004</v>
      </c>
      <c r="F17" s="1">
        <f t="shared" si="2"/>
        <v>2.7E-2</v>
      </c>
      <c r="G17" s="1">
        <f t="shared" si="3"/>
        <v>0.65700000000000003</v>
      </c>
      <c r="H17" s="1">
        <f t="shared" si="4"/>
        <v>0.65700000000000003</v>
      </c>
    </row>
    <row r="18" spans="2:8">
      <c r="B18" s="1">
        <f t="shared" si="1"/>
        <v>0.10562500000000001</v>
      </c>
      <c r="C18" s="1">
        <f t="shared" si="5"/>
        <v>0.32500000000000001</v>
      </c>
      <c r="D18" s="1">
        <f t="shared" si="5"/>
        <v>0.32500000000000001</v>
      </c>
      <c r="E18" s="1">
        <f t="shared" si="0"/>
        <v>0.45329666992187501</v>
      </c>
      <c r="F18" s="1">
        <f t="shared" si="2"/>
        <v>3.4328125000000008E-2</v>
      </c>
      <c r="G18" s="1">
        <f t="shared" si="3"/>
        <v>0.69245312499999989</v>
      </c>
      <c r="H18" s="1">
        <f t="shared" si="4"/>
        <v>0.69245312499999989</v>
      </c>
    </row>
    <row r="19" spans="2:8">
      <c r="B19" s="1">
        <f t="shared" si="1"/>
        <v>0.12249999999999998</v>
      </c>
      <c r="C19" s="1">
        <f t="shared" si="5"/>
        <v>0.35</v>
      </c>
      <c r="D19" s="1">
        <f t="shared" si="5"/>
        <v>0.35</v>
      </c>
      <c r="E19" s="1">
        <f t="shared" si="0"/>
        <v>0.46320968749999997</v>
      </c>
      <c r="F19" s="1">
        <f t="shared" si="2"/>
        <v>4.287499999999999E-2</v>
      </c>
      <c r="G19" s="1">
        <f t="shared" si="3"/>
        <v>0.72537499999999988</v>
      </c>
      <c r="H19" s="1">
        <f t="shared" si="4"/>
        <v>0.72537499999999988</v>
      </c>
    </row>
    <row r="20" spans="2:8">
      <c r="B20" s="1">
        <f t="shared" si="1"/>
        <v>0.140625</v>
      </c>
      <c r="C20" s="1">
        <f t="shared" si="5"/>
        <v>0.375</v>
      </c>
      <c r="D20" s="1">
        <f t="shared" si="5"/>
        <v>0.375</v>
      </c>
      <c r="E20" s="1">
        <f t="shared" si="0"/>
        <v>0.471588134765625</v>
      </c>
      <c r="F20" s="1">
        <f t="shared" si="2"/>
        <v>5.2734375E-2</v>
      </c>
      <c r="G20" s="1">
        <f t="shared" si="3"/>
        <v>0.755859375</v>
      </c>
      <c r="H20" s="1">
        <f t="shared" si="4"/>
        <v>0.755859375</v>
      </c>
    </row>
    <row r="21" spans="2:8">
      <c r="B21" s="1">
        <f t="shared" si="1"/>
        <v>0.16000000000000003</v>
      </c>
      <c r="C21" s="1">
        <f t="shared" si="5"/>
        <v>0.4</v>
      </c>
      <c r="D21" s="1">
        <f t="shared" si="5"/>
        <v>0.4</v>
      </c>
      <c r="E21" s="1">
        <f t="shared" si="0"/>
        <v>0.47871999999999998</v>
      </c>
      <c r="F21" s="1">
        <f t="shared" si="2"/>
        <v>6.4000000000000015E-2</v>
      </c>
      <c r="G21" s="1">
        <f t="shared" si="3"/>
        <v>0.78400000000000003</v>
      </c>
      <c r="H21" s="1">
        <f t="shared" si="4"/>
        <v>0.78400000000000003</v>
      </c>
    </row>
    <row r="22" spans="2:8">
      <c r="B22" s="1">
        <f t="shared" si="1"/>
        <v>0.18062499999999998</v>
      </c>
      <c r="C22" s="1">
        <f t="shared" si="5"/>
        <v>0.42499999999999999</v>
      </c>
      <c r="D22" s="1">
        <f t="shared" si="5"/>
        <v>0.42499999999999999</v>
      </c>
      <c r="E22" s="1">
        <f t="shared" si="0"/>
        <v>0.48487569335937503</v>
      </c>
      <c r="F22" s="1">
        <f t="shared" si="2"/>
        <v>7.676562499999999E-2</v>
      </c>
      <c r="G22" s="1">
        <f t="shared" si="3"/>
        <v>0.80989062500000009</v>
      </c>
      <c r="H22" s="1">
        <f t="shared" si="4"/>
        <v>0.80989062500000009</v>
      </c>
    </row>
    <row r="23" spans="2:8">
      <c r="B23" s="1">
        <f t="shared" si="1"/>
        <v>0.20250000000000001</v>
      </c>
      <c r="C23" s="1">
        <f t="shared" si="5"/>
        <v>0.45</v>
      </c>
      <c r="D23" s="1">
        <f t="shared" si="5"/>
        <v>0.45</v>
      </c>
      <c r="E23" s="1">
        <f t="shared" si="0"/>
        <v>0.49031156250000002</v>
      </c>
      <c r="F23" s="1">
        <f t="shared" si="2"/>
        <v>9.1125000000000012E-2</v>
      </c>
      <c r="G23" s="1">
        <f t="shared" si="3"/>
        <v>0.83362499999999995</v>
      </c>
      <c r="H23" s="1">
        <f t="shared" si="4"/>
        <v>0.83362499999999995</v>
      </c>
    </row>
    <row r="24" spans="2:8">
      <c r="B24" s="1">
        <f t="shared" si="1"/>
        <v>0.22562499999999999</v>
      </c>
      <c r="C24" s="1">
        <f t="shared" si="5"/>
        <v>0.47499999999999998</v>
      </c>
      <c r="D24" s="1">
        <f t="shared" si="5"/>
        <v>0.47499999999999998</v>
      </c>
      <c r="E24" s="1">
        <f t="shared" si="0"/>
        <v>0.49527340820312499</v>
      </c>
      <c r="F24" s="1">
        <f t="shared" si="2"/>
        <v>0.10717187499999999</v>
      </c>
      <c r="G24" s="1">
        <f t="shared" si="3"/>
        <v>0.85529687499999996</v>
      </c>
      <c r="H24" s="1">
        <f t="shared" si="4"/>
        <v>0.85529687499999996</v>
      </c>
    </row>
    <row r="25" spans="2:8">
      <c r="B25" s="1">
        <f t="shared" si="1"/>
        <v>0.25</v>
      </c>
      <c r="C25" s="1">
        <f t="shared" si="5"/>
        <v>0.5</v>
      </c>
      <c r="D25" s="1">
        <f t="shared" si="5"/>
        <v>0.5</v>
      </c>
      <c r="E25" s="1">
        <f t="shared" si="0"/>
        <v>0.5</v>
      </c>
      <c r="F25" s="1">
        <f t="shared" si="2"/>
        <v>0.125</v>
      </c>
      <c r="G25" s="1">
        <f t="shared" si="3"/>
        <v>0.875</v>
      </c>
      <c r="H25" s="1">
        <f t="shared" si="4"/>
        <v>0.875</v>
      </c>
    </row>
    <row r="26" spans="2:8">
      <c r="B26" s="1">
        <f t="shared" si="1"/>
        <v>0.27562500000000001</v>
      </c>
      <c r="C26" s="1">
        <f t="shared" si="5"/>
        <v>0.52500000000000002</v>
      </c>
      <c r="D26" s="1">
        <f t="shared" si="5"/>
        <v>0.52500000000000002</v>
      </c>
      <c r="E26" s="1">
        <f t="shared" si="0"/>
        <v>0.50472659179687496</v>
      </c>
      <c r="F26" s="1">
        <f t="shared" si="2"/>
        <v>0.14470312500000002</v>
      </c>
      <c r="G26" s="1">
        <f t="shared" si="3"/>
        <v>0.89282812499999997</v>
      </c>
      <c r="H26" s="1">
        <f t="shared" si="4"/>
        <v>0.89282812499999997</v>
      </c>
    </row>
    <row r="27" spans="2:8">
      <c r="B27" s="1">
        <f t="shared" si="1"/>
        <v>0.30250000000000005</v>
      </c>
      <c r="C27" s="1">
        <f t="shared" si="5"/>
        <v>0.55000000000000004</v>
      </c>
      <c r="D27" s="1">
        <f t="shared" si="5"/>
        <v>0.55000000000000004</v>
      </c>
      <c r="E27" s="1">
        <f t="shared" si="0"/>
        <v>0.50968843750000004</v>
      </c>
      <c r="F27" s="1">
        <f t="shared" si="2"/>
        <v>0.16637500000000005</v>
      </c>
      <c r="G27" s="1">
        <f t="shared" si="3"/>
        <v>0.90887499999999999</v>
      </c>
      <c r="H27" s="1">
        <f t="shared" si="4"/>
        <v>0.90887499999999999</v>
      </c>
    </row>
    <row r="28" spans="2:8">
      <c r="B28" s="1">
        <f t="shared" si="1"/>
        <v>0.33062499999999995</v>
      </c>
      <c r="C28" s="1">
        <f t="shared" si="5"/>
        <v>0.57499999999999996</v>
      </c>
      <c r="D28" s="1">
        <f t="shared" si="5"/>
        <v>0.57499999999999996</v>
      </c>
      <c r="E28" s="1">
        <f t="shared" si="0"/>
        <v>0.51512430664062503</v>
      </c>
      <c r="F28" s="1">
        <f t="shared" si="2"/>
        <v>0.19010937499999994</v>
      </c>
      <c r="G28" s="1">
        <f t="shared" si="3"/>
        <v>0.92323437499999994</v>
      </c>
      <c r="H28" s="1">
        <f t="shared" si="4"/>
        <v>0.92323437499999994</v>
      </c>
    </row>
    <row r="29" spans="2:8">
      <c r="B29" s="1">
        <f t="shared" si="1"/>
        <v>0.36</v>
      </c>
      <c r="C29" s="1">
        <f t="shared" si="5"/>
        <v>0.6</v>
      </c>
      <c r="D29" s="1">
        <f t="shared" si="5"/>
        <v>0.6</v>
      </c>
      <c r="E29" s="1">
        <f t="shared" si="0"/>
        <v>0.52127999999999997</v>
      </c>
      <c r="F29" s="1">
        <f t="shared" si="2"/>
        <v>0.216</v>
      </c>
      <c r="G29" s="1">
        <f t="shared" si="3"/>
        <v>0.93599999999999994</v>
      </c>
      <c r="H29" s="1">
        <f t="shared" si="4"/>
        <v>0.93599999999999994</v>
      </c>
    </row>
    <row r="30" spans="2:8">
      <c r="B30" s="1">
        <f t="shared" si="1"/>
        <v>0.390625</v>
      </c>
      <c r="C30" s="1">
        <f t="shared" si="5"/>
        <v>0.625</v>
      </c>
      <c r="D30" s="1">
        <f t="shared" si="5"/>
        <v>0.625</v>
      </c>
      <c r="E30" s="1">
        <f t="shared" si="0"/>
        <v>0.528411865234375</v>
      </c>
      <c r="F30" s="1">
        <f t="shared" si="2"/>
        <v>0.244140625</v>
      </c>
      <c r="G30" s="1">
        <f t="shared" si="3"/>
        <v>0.947265625</v>
      </c>
      <c r="H30" s="1">
        <f t="shared" si="4"/>
        <v>0.947265625</v>
      </c>
    </row>
    <row r="31" spans="2:8">
      <c r="B31" s="1">
        <f t="shared" si="1"/>
        <v>0.42250000000000004</v>
      </c>
      <c r="C31" s="1">
        <f t="shared" si="5"/>
        <v>0.65</v>
      </c>
      <c r="D31" s="1">
        <f t="shared" si="5"/>
        <v>0.65</v>
      </c>
      <c r="E31" s="1">
        <f t="shared" si="0"/>
        <v>0.53679031249999998</v>
      </c>
      <c r="F31" s="1">
        <f t="shared" si="2"/>
        <v>0.27462500000000006</v>
      </c>
      <c r="G31" s="1">
        <f t="shared" si="3"/>
        <v>0.957125</v>
      </c>
      <c r="H31" s="1">
        <f t="shared" si="4"/>
        <v>0.957125</v>
      </c>
    </row>
    <row r="32" spans="2:8">
      <c r="B32" s="1">
        <f t="shared" si="1"/>
        <v>0.45562500000000006</v>
      </c>
      <c r="C32" s="1">
        <f t="shared" si="5"/>
        <v>0.67500000000000004</v>
      </c>
      <c r="D32" s="1">
        <f t="shared" si="5"/>
        <v>0.67500000000000004</v>
      </c>
      <c r="E32" s="1">
        <f t="shared" si="0"/>
        <v>0.54670333007812499</v>
      </c>
      <c r="F32" s="1">
        <f t="shared" si="2"/>
        <v>0.30754687500000005</v>
      </c>
      <c r="G32" s="1">
        <f t="shared" si="3"/>
        <v>0.96567187499999996</v>
      </c>
      <c r="H32" s="1">
        <f t="shared" si="4"/>
        <v>0.96567187499999996</v>
      </c>
    </row>
    <row r="33" spans="2:8">
      <c r="B33" s="1">
        <f t="shared" si="1"/>
        <v>0.48999999999999994</v>
      </c>
      <c r="C33" s="1">
        <f t="shared" si="5"/>
        <v>0.7</v>
      </c>
      <c r="D33" s="1">
        <f t="shared" si="5"/>
        <v>0.7</v>
      </c>
      <c r="E33" s="1">
        <f t="shared" si="0"/>
        <v>0.55845999999999996</v>
      </c>
      <c r="F33" s="1">
        <f t="shared" si="2"/>
        <v>0.34299999999999992</v>
      </c>
      <c r="G33" s="1">
        <f t="shared" si="3"/>
        <v>0.97299999999999998</v>
      </c>
      <c r="H33" s="1">
        <f t="shared" si="4"/>
        <v>0.97299999999999998</v>
      </c>
    </row>
    <row r="34" spans="2:8">
      <c r="B34" s="1">
        <f t="shared" si="1"/>
        <v>0.52562500000000001</v>
      </c>
      <c r="C34" s="1">
        <f t="shared" si="5"/>
        <v>0.72499999999999998</v>
      </c>
      <c r="D34" s="1">
        <f t="shared" si="5"/>
        <v>0.72499999999999998</v>
      </c>
      <c r="E34" s="1">
        <f t="shared" si="0"/>
        <v>0.57239401367187503</v>
      </c>
      <c r="F34" s="1">
        <f t="shared" si="2"/>
        <v>0.38107812499999999</v>
      </c>
      <c r="G34" s="1">
        <f t="shared" si="3"/>
        <v>0.97920312499999995</v>
      </c>
      <c r="H34" s="1">
        <f t="shared" si="4"/>
        <v>0.97920312499999995</v>
      </c>
    </row>
    <row r="35" spans="2:8">
      <c r="B35" s="1">
        <f t="shared" si="1"/>
        <v>0.5625</v>
      </c>
      <c r="C35" s="1">
        <f t="shared" si="5"/>
        <v>0.75</v>
      </c>
      <c r="D35" s="1">
        <f t="shared" si="5"/>
        <v>0.75</v>
      </c>
      <c r="E35" s="1">
        <f t="shared" si="0"/>
        <v>0.5888671875</v>
      </c>
      <c r="F35" s="1">
        <f t="shared" si="2"/>
        <v>0.421875</v>
      </c>
      <c r="G35" s="1">
        <f t="shared" si="3"/>
        <v>0.984375</v>
      </c>
      <c r="H35" s="1">
        <f t="shared" si="4"/>
        <v>0.984375</v>
      </c>
    </row>
    <row r="36" spans="2:8">
      <c r="B36" s="1">
        <f t="shared" si="1"/>
        <v>0.60062500000000008</v>
      </c>
      <c r="C36" s="1">
        <f t="shared" si="5"/>
        <v>0.77500000000000002</v>
      </c>
      <c r="D36" s="1">
        <f t="shared" si="5"/>
        <v>0.77500000000000002</v>
      </c>
      <c r="E36" s="1">
        <f t="shared" si="0"/>
        <v>0.60827297851562501</v>
      </c>
      <c r="F36" s="1">
        <f t="shared" si="2"/>
        <v>0.46548437500000006</v>
      </c>
      <c r="G36" s="1">
        <f t="shared" si="3"/>
        <v>0.98860937500000001</v>
      </c>
      <c r="H36" s="1">
        <f t="shared" si="4"/>
        <v>0.98860937500000001</v>
      </c>
    </row>
    <row r="37" spans="2:8">
      <c r="B37" s="1">
        <f t="shared" si="1"/>
        <v>0.64000000000000012</v>
      </c>
      <c r="C37" s="1">
        <f t="shared" si="5"/>
        <v>0.8</v>
      </c>
      <c r="D37" s="1">
        <f t="shared" si="5"/>
        <v>0.8</v>
      </c>
      <c r="E37" s="1">
        <f t="shared" si="0"/>
        <v>0.63104000000000005</v>
      </c>
      <c r="F37" s="1">
        <f t="shared" si="2"/>
        <v>0.51200000000000012</v>
      </c>
      <c r="G37" s="1">
        <f t="shared" si="3"/>
        <v>0.99199999999999999</v>
      </c>
      <c r="H37" s="1">
        <f t="shared" si="4"/>
        <v>0.99199999999999999</v>
      </c>
    </row>
    <row r="38" spans="2:8">
      <c r="B38" s="1">
        <f t="shared" si="1"/>
        <v>0.68062499999999992</v>
      </c>
      <c r="C38" s="1">
        <f t="shared" si="5"/>
        <v>0.82499999999999996</v>
      </c>
      <c r="D38" s="1">
        <f t="shared" si="5"/>
        <v>0.82499999999999996</v>
      </c>
      <c r="E38" s="1">
        <f t="shared" si="0"/>
        <v>0.65763553710937495</v>
      </c>
      <c r="F38" s="1">
        <f t="shared" si="2"/>
        <v>0.56151562499999996</v>
      </c>
      <c r="G38" s="1">
        <f t="shared" si="3"/>
        <v>0.99464062499999994</v>
      </c>
      <c r="H38" s="1">
        <f t="shared" si="4"/>
        <v>0.99464062499999994</v>
      </c>
    </row>
    <row r="39" spans="2:8">
      <c r="B39" s="1">
        <f t="shared" si="1"/>
        <v>0.72249999999999992</v>
      </c>
      <c r="C39" s="1">
        <f t="shared" si="5"/>
        <v>0.85</v>
      </c>
      <c r="D39" s="1">
        <f t="shared" si="5"/>
        <v>0.85</v>
      </c>
      <c r="E39" s="1">
        <f t="shared" si="0"/>
        <v>0.68856906249999994</v>
      </c>
      <c r="F39" s="1">
        <f t="shared" si="2"/>
        <v>0.61412499999999992</v>
      </c>
      <c r="G39" s="1">
        <f t="shared" si="3"/>
        <v>0.99662499999999998</v>
      </c>
      <c r="H39" s="1">
        <f t="shared" si="4"/>
        <v>0.99662499999999998</v>
      </c>
    </row>
    <row r="40" spans="2:8">
      <c r="B40" s="1">
        <f t="shared" si="1"/>
        <v>0.765625</v>
      </c>
      <c r="C40" s="1">
        <f t="shared" si="5"/>
        <v>0.875</v>
      </c>
      <c r="D40" s="1">
        <f t="shared" si="5"/>
        <v>0.875</v>
      </c>
      <c r="E40" s="1">
        <f t="shared" si="0"/>
        <v>0.724395751953125</v>
      </c>
      <c r="F40" s="1">
        <f t="shared" si="2"/>
        <v>0.669921875</v>
      </c>
      <c r="G40" s="1">
        <f t="shared" si="3"/>
        <v>0.998046875</v>
      </c>
      <c r="H40" s="1">
        <f t="shared" si="4"/>
        <v>0.998046875</v>
      </c>
    </row>
    <row r="41" spans="2:8">
      <c r="B41" s="1">
        <f t="shared" si="1"/>
        <v>0.81</v>
      </c>
      <c r="C41" s="1">
        <f t="shared" si="5"/>
        <v>0.9</v>
      </c>
      <c r="D41" s="1">
        <f t="shared" si="5"/>
        <v>0.9</v>
      </c>
      <c r="E41" s="1">
        <f t="shared" si="0"/>
        <v>0.76572000000000007</v>
      </c>
      <c r="F41" s="1">
        <f t="shared" si="2"/>
        <v>0.72900000000000009</v>
      </c>
      <c r="G41" s="1">
        <f t="shared" si="3"/>
        <v>0.999</v>
      </c>
      <c r="H41" s="1">
        <f t="shared" si="4"/>
        <v>0.999</v>
      </c>
    </row>
    <row r="42" spans="2:8">
      <c r="B42" s="1">
        <f t="shared" si="1"/>
        <v>0.85562500000000008</v>
      </c>
      <c r="C42" s="1">
        <f t="shared" si="5"/>
        <v>0.92500000000000004</v>
      </c>
      <c r="D42" s="1">
        <f t="shared" si="5"/>
        <v>0.92500000000000004</v>
      </c>
      <c r="E42" s="1">
        <f t="shared" si="0"/>
        <v>0.81319893554687517</v>
      </c>
      <c r="F42" s="1">
        <f t="shared" si="2"/>
        <v>0.79145312500000009</v>
      </c>
      <c r="G42" s="1">
        <f t="shared" si="3"/>
        <v>0.99957812499999998</v>
      </c>
      <c r="H42" s="1">
        <f t="shared" si="4"/>
        <v>0.99957812499999998</v>
      </c>
    </row>
    <row r="43" spans="2:8">
      <c r="B43" s="1">
        <f t="shared" si="1"/>
        <v>0.90249999999999997</v>
      </c>
      <c r="C43" s="1">
        <f t="shared" si="5"/>
        <v>0.95</v>
      </c>
      <c r="D43" s="1">
        <f t="shared" si="5"/>
        <v>0.95</v>
      </c>
      <c r="E43" s="1">
        <f t="shared" si="0"/>
        <v>0.86754593749999998</v>
      </c>
      <c r="F43" s="1">
        <f t="shared" si="2"/>
        <v>0.85737499999999989</v>
      </c>
      <c r="G43" s="1">
        <f t="shared" si="3"/>
        <v>0.99987499999999996</v>
      </c>
      <c r="H43" s="1">
        <f t="shared" si="4"/>
        <v>0.99987499999999996</v>
      </c>
    </row>
    <row r="44" spans="2:8">
      <c r="B44" s="1">
        <f t="shared" si="1"/>
        <v>0.95062499999999994</v>
      </c>
      <c r="C44" s="1">
        <f t="shared" si="5"/>
        <v>0.97499999999999998</v>
      </c>
      <c r="D44" s="1">
        <f t="shared" si="5"/>
        <v>0.97499999999999998</v>
      </c>
      <c r="E44" s="1">
        <f t="shared" si="0"/>
        <v>0.92953415039062492</v>
      </c>
      <c r="F44" s="1">
        <f t="shared" si="2"/>
        <v>0.92685937499999993</v>
      </c>
      <c r="G44" s="1">
        <f t="shared" si="3"/>
        <v>0.99998437500000004</v>
      </c>
      <c r="H44" s="1">
        <f t="shared" si="4"/>
        <v>0.99998437500000004</v>
      </c>
    </row>
    <row r="45" spans="2:8">
      <c r="B45" s="1">
        <f t="shared" si="1"/>
        <v>1</v>
      </c>
      <c r="C45" s="1">
        <f t="shared" si="5"/>
        <v>1</v>
      </c>
      <c r="D45" s="1">
        <f t="shared" si="5"/>
        <v>1</v>
      </c>
      <c r="E45" s="1">
        <f t="shared" si="0"/>
        <v>1</v>
      </c>
      <c r="F45" s="1">
        <f t="shared" si="2"/>
        <v>1</v>
      </c>
      <c r="G45" s="1">
        <f t="shared" si="3"/>
        <v>1</v>
      </c>
      <c r="H45" s="1">
        <f t="shared" si="4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8:E37"/>
  <sheetViews>
    <sheetView workbookViewId="0">
      <selection activeCell="C10" sqref="C10:C37"/>
    </sheetView>
  </sheetViews>
  <sheetFormatPr defaultRowHeight="15"/>
  <sheetData>
    <row r="8" spans="3:5">
      <c r="C8" t="s">
        <v>0</v>
      </c>
    </row>
    <row r="9" spans="3:5">
      <c r="C9">
        <v>1</v>
      </c>
      <c r="D9">
        <f>C9^2</f>
        <v>1</v>
      </c>
      <c r="E9">
        <f>2^C9</f>
        <v>2</v>
      </c>
    </row>
    <row r="10" spans="3:5">
      <c r="C10">
        <f>C9+0.25</f>
        <v>1.25</v>
      </c>
      <c r="D10">
        <f t="shared" ref="D10:D37" si="0">C10^2</f>
        <v>1.5625</v>
      </c>
      <c r="E10">
        <f t="shared" ref="E10:E37" si="1">2^C10</f>
        <v>2.3784142300054421</v>
      </c>
    </row>
    <row r="11" spans="3:5">
      <c r="C11">
        <f t="shared" ref="C11:C37" si="2">C10+0.25</f>
        <v>1.5</v>
      </c>
      <c r="D11">
        <f t="shared" si="0"/>
        <v>2.25</v>
      </c>
      <c r="E11">
        <f t="shared" si="1"/>
        <v>2.8284271247461898</v>
      </c>
    </row>
    <row r="12" spans="3:5">
      <c r="C12">
        <f t="shared" si="2"/>
        <v>1.75</v>
      </c>
      <c r="D12">
        <f t="shared" si="0"/>
        <v>3.0625</v>
      </c>
      <c r="E12">
        <f t="shared" si="1"/>
        <v>3.363585661014858</v>
      </c>
    </row>
    <row r="13" spans="3:5">
      <c r="C13">
        <f t="shared" si="2"/>
        <v>2</v>
      </c>
      <c r="D13">
        <f t="shared" si="0"/>
        <v>4</v>
      </c>
      <c r="E13">
        <f t="shared" si="1"/>
        <v>4</v>
      </c>
    </row>
    <row r="14" spans="3:5">
      <c r="C14">
        <f t="shared" si="2"/>
        <v>2.25</v>
      </c>
      <c r="D14">
        <f t="shared" si="0"/>
        <v>5.0625</v>
      </c>
      <c r="E14">
        <f t="shared" si="1"/>
        <v>4.7568284600108841</v>
      </c>
    </row>
    <row r="15" spans="3:5">
      <c r="C15">
        <f t="shared" si="2"/>
        <v>2.5</v>
      </c>
      <c r="D15">
        <f t="shared" si="0"/>
        <v>6.25</v>
      </c>
      <c r="E15">
        <f t="shared" si="1"/>
        <v>5.6568542494923806</v>
      </c>
    </row>
    <row r="16" spans="3:5">
      <c r="C16">
        <f t="shared" si="2"/>
        <v>2.75</v>
      </c>
      <c r="D16">
        <f t="shared" si="0"/>
        <v>7.5625</v>
      </c>
      <c r="E16">
        <f t="shared" si="1"/>
        <v>6.7271713220297169</v>
      </c>
    </row>
    <row r="17" spans="3:5">
      <c r="C17">
        <f t="shared" si="2"/>
        <v>3</v>
      </c>
      <c r="D17">
        <f t="shared" si="0"/>
        <v>9</v>
      </c>
      <c r="E17">
        <f t="shared" si="1"/>
        <v>8</v>
      </c>
    </row>
    <row r="18" spans="3:5">
      <c r="C18">
        <f t="shared" si="2"/>
        <v>3.25</v>
      </c>
      <c r="D18">
        <f t="shared" si="0"/>
        <v>10.5625</v>
      </c>
      <c r="E18">
        <f t="shared" si="1"/>
        <v>9.5136569200217664</v>
      </c>
    </row>
    <row r="19" spans="3:5">
      <c r="C19">
        <f t="shared" si="2"/>
        <v>3.5</v>
      </c>
      <c r="D19">
        <f t="shared" si="0"/>
        <v>12.25</v>
      </c>
      <c r="E19">
        <f t="shared" si="1"/>
        <v>11.313708498984759</v>
      </c>
    </row>
    <row r="20" spans="3:5">
      <c r="C20">
        <f t="shared" si="2"/>
        <v>3.75</v>
      </c>
      <c r="D20">
        <f t="shared" si="0"/>
        <v>14.0625</v>
      </c>
      <c r="E20">
        <f t="shared" si="1"/>
        <v>13.454342644059432</v>
      </c>
    </row>
    <row r="21" spans="3:5">
      <c r="C21">
        <f t="shared" si="2"/>
        <v>4</v>
      </c>
      <c r="D21">
        <f t="shared" si="0"/>
        <v>16</v>
      </c>
      <c r="E21">
        <f t="shared" si="1"/>
        <v>16</v>
      </c>
    </row>
    <row r="22" spans="3:5">
      <c r="C22">
        <f t="shared" si="2"/>
        <v>4.25</v>
      </c>
      <c r="D22">
        <f t="shared" si="0"/>
        <v>18.0625</v>
      </c>
      <c r="E22">
        <f t="shared" si="1"/>
        <v>19.027313840043536</v>
      </c>
    </row>
    <row r="23" spans="3:5">
      <c r="C23">
        <f t="shared" si="2"/>
        <v>4.5</v>
      </c>
      <c r="D23">
        <f t="shared" si="0"/>
        <v>20.25</v>
      </c>
      <c r="E23">
        <f t="shared" si="1"/>
        <v>22.627416997969519</v>
      </c>
    </row>
    <row r="24" spans="3:5">
      <c r="C24">
        <f t="shared" si="2"/>
        <v>4.75</v>
      </c>
      <c r="D24">
        <f t="shared" si="0"/>
        <v>22.5625</v>
      </c>
      <c r="E24">
        <f t="shared" si="1"/>
        <v>26.908685288118864</v>
      </c>
    </row>
    <row r="25" spans="3:5">
      <c r="C25">
        <f t="shared" si="2"/>
        <v>5</v>
      </c>
      <c r="D25">
        <f t="shared" si="0"/>
        <v>25</v>
      </c>
      <c r="E25">
        <f t="shared" si="1"/>
        <v>32</v>
      </c>
    </row>
    <row r="26" spans="3:5">
      <c r="C26">
        <f t="shared" si="2"/>
        <v>5.25</v>
      </c>
      <c r="D26">
        <f t="shared" si="0"/>
        <v>27.5625</v>
      </c>
      <c r="E26">
        <f t="shared" si="1"/>
        <v>38.054627680087073</v>
      </c>
    </row>
    <row r="27" spans="3:5">
      <c r="C27">
        <f t="shared" si="2"/>
        <v>5.5</v>
      </c>
      <c r="D27">
        <f t="shared" si="0"/>
        <v>30.25</v>
      </c>
      <c r="E27">
        <f t="shared" si="1"/>
        <v>45.254833995939045</v>
      </c>
    </row>
    <row r="28" spans="3:5">
      <c r="C28">
        <f t="shared" si="2"/>
        <v>5.75</v>
      </c>
      <c r="D28">
        <f t="shared" si="0"/>
        <v>33.0625</v>
      </c>
      <c r="E28">
        <f t="shared" si="1"/>
        <v>53.817370576237735</v>
      </c>
    </row>
    <row r="29" spans="3:5">
      <c r="C29">
        <f t="shared" si="2"/>
        <v>6</v>
      </c>
      <c r="D29">
        <f t="shared" si="0"/>
        <v>36</v>
      </c>
      <c r="E29">
        <f t="shared" si="1"/>
        <v>64</v>
      </c>
    </row>
    <row r="30" spans="3:5">
      <c r="C30">
        <f t="shared" si="2"/>
        <v>6.25</v>
      </c>
      <c r="D30">
        <f t="shared" si="0"/>
        <v>39.0625</v>
      </c>
      <c r="E30">
        <f t="shared" si="1"/>
        <v>76.10925536017416</v>
      </c>
    </row>
    <row r="31" spans="3:5">
      <c r="C31">
        <f t="shared" si="2"/>
        <v>6.5</v>
      </c>
      <c r="D31">
        <f t="shared" si="0"/>
        <v>42.25</v>
      </c>
      <c r="E31">
        <f t="shared" si="1"/>
        <v>90.509667991878061</v>
      </c>
    </row>
    <row r="32" spans="3:5">
      <c r="C32">
        <f t="shared" si="2"/>
        <v>6.75</v>
      </c>
      <c r="D32">
        <f t="shared" si="0"/>
        <v>45.5625</v>
      </c>
      <c r="E32">
        <f t="shared" si="1"/>
        <v>107.63474115247547</v>
      </c>
    </row>
    <row r="33" spans="3:5">
      <c r="C33">
        <f t="shared" si="2"/>
        <v>7</v>
      </c>
      <c r="D33">
        <f t="shared" si="0"/>
        <v>49</v>
      </c>
      <c r="E33">
        <f t="shared" si="1"/>
        <v>128</v>
      </c>
    </row>
    <row r="34" spans="3:5">
      <c r="C34">
        <f t="shared" si="2"/>
        <v>7.25</v>
      </c>
      <c r="D34">
        <f t="shared" si="0"/>
        <v>52.5625</v>
      </c>
      <c r="E34">
        <f t="shared" si="1"/>
        <v>152.21851072034832</v>
      </c>
    </row>
    <row r="35" spans="3:5">
      <c r="C35">
        <f t="shared" si="2"/>
        <v>7.5</v>
      </c>
      <c r="D35">
        <f t="shared" si="0"/>
        <v>56.25</v>
      </c>
      <c r="E35">
        <f t="shared" si="1"/>
        <v>181.01933598375612</v>
      </c>
    </row>
    <row r="36" spans="3:5">
      <c r="C36">
        <f t="shared" si="2"/>
        <v>7.75</v>
      </c>
      <c r="D36">
        <f t="shared" si="0"/>
        <v>60.0625</v>
      </c>
      <c r="E36">
        <f t="shared" si="1"/>
        <v>215.26948230495097</v>
      </c>
    </row>
    <row r="37" spans="3:5">
      <c r="C37">
        <f t="shared" si="2"/>
        <v>8</v>
      </c>
      <c r="D37">
        <f t="shared" si="0"/>
        <v>64</v>
      </c>
      <c r="E37">
        <f t="shared" si="1"/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Dentato</dc:creator>
  <cp:lastModifiedBy>Remo Dentato</cp:lastModifiedBy>
  <dcterms:created xsi:type="dcterms:W3CDTF">2010-04-12T07:16:22Z</dcterms:created>
  <dcterms:modified xsi:type="dcterms:W3CDTF">2010-04-12T15:58:41Z</dcterms:modified>
</cp:coreProperties>
</file>