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temp\Avalanche\BOM\"/>
    </mc:Choice>
  </mc:AlternateContent>
  <bookViews>
    <workbookView xWindow="0" yWindow="0" windowWidth="17970" windowHeight="5898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2" i="1" l="1"/>
  <c r="E4" i="1"/>
  <c r="E31" i="1" s="1"/>
  <c r="E3" i="1"/>
  <c r="E2" i="1"/>
</calcChain>
</file>

<file path=xl/sharedStrings.xml><?xml version="1.0" encoding="utf-8"?>
<sst xmlns="http://schemas.openxmlformats.org/spreadsheetml/2006/main" count="46" uniqueCount="42">
  <si>
    <t>BOM ID</t>
  </si>
  <si>
    <t>BOM</t>
  </si>
  <si>
    <t>QUANTITY</t>
  </si>
  <si>
    <t>M5-45</t>
  </si>
  <si>
    <t>M3-30</t>
  </si>
  <si>
    <t>M3-10</t>
  </si>
  <si>
    <t>M4-45</t>
  </si>
  <si>
    <t>M3-40</t>
  </si>
  <si>
    <t>M3-45</t>
  </si>
  <si>
    <t>M5 nuts</t>
  </si>
  <si>
    <t>M4 nuts</t>
  </si>
  <si>
    <t>M3 nuts</t>
  </si>
  <si>
    <t>springs</t>
  </si>
  <si>
    <t>shock absorbers</t>
  </si>
  <si>
    <t>styrofoam bits</t>
  </si>
  <si>
    <t>pvc pipe</t>
  </si>
  <si>
    <t>1in ball bearings 1641 1RS</t>
  </si>
  <si>
    <t>ebay</t>
  </si>
  <si>
    <t>1in aluminum tube</t>
  </si>
  <si>
    <t>zip ties</t>
  </si>
  <si>
    <t>camera</t>
  </si>
  <si>
    <t>arduino mega</t>
  </si>
  <si>
    <t>cables</t>
  </si>
  <si>
    <t>battery</t>
  </si>
  <si>
    <t>bluetooth</t>
  </si>
  <si>
    <t>switch</t>
  </si>
  <si>
    <t>PLA fillament</t>
  </si>
  <si>
    <t>cable sleaves</t>
  </si>
  <si>
    <t>1.5 meters</t>
  </si>
  <si>
    <t>COST</t>
  </si>
  <si>
    <t>LOCATION</t>
  </si>
  <si>
    <t>2xDagu Wild Thumper Wheel 120x60mm Pair</t>
  </si>
  <si>
    <t>50:1 Metal Gearmotor 37Dx70L mm with 64 CPR Encoder</t>
  </si>
  <si>
    <t>12mm Hex Wheel Adapter for 6mm Shaft</t>
  </si>
  <si>
    <t>https://www.pololu.com/product/1555</t>
  </si>
  <si>
    <t>https://www.pololu.com/product/2824</t>
  </si>
  <si>
    <t>TOTAL</t>
  </si>
  <si>
    <t>https://www.pololu.com/product/2686</t>
  </si>
  <si>
    <t>https://www.amazon.com/gp/product/B00PD92EJ8/ref=oh_aui_detailpage_o04_s00?ie=UTF8&amp;psc=1</t>
  </si>
  <si>
    <t>laptop --&gt; Dell Latitude E5410 14" Core i5-520M 2.40GHz 4GB DDR3 250GB HDD WIN7COA No OS  + charger ---&gt; AC Power Adapter Battery Charger For Dell Latitude E5410 E5510 E5520 E6420 E6520</t>
  </si>
  <si>
    <t>motor controller shield -----&gt; For Arduino VNH2SP30 Stepper Motor Driver Module 30A Moto Shield Replace L298N</t>
  </si>
  <si>
    <t>https://www.ebay.com/itm/For-Arduino-VNH2SP30-Stepper-Motor-Driver-Module-30A-Moto-Shield-Replace-L298N/221994167638?hash=item33afe22d56:g:nMcAAOSw23lZuKDz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</si>
</sst>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4" fillId="0" borderId="0" xfId="2" applyAlignment="1">
      <alignment wrapText="1"/>
    </xf>
    <xf numFmtId="44" fontId="0" fillId="0" borderId="1" xfId="1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44" fontId="0" fillId="2" borderId="1" xfId="0" applyNumberFormat="1" applyFill="1" applyBorder="1" applyAlignment="1">
      <alignment horizontal="center"/>
    </xf>
    <xf numFmtId="0" fontId="4" fillId="0" borderId="1" xfId="2" applyBorder="1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pololu.com/product/2686" TargetMode="External"/><Relationship Id="rId2" Type="http://schemas.openxmlformats.org/officeDocument/2006/relationships/hyperlink" Target="https://www.pololu.com/product/2824" TargetMode="External"/><Relationship Id="rId1" Type="http://schemas.openxmlformats.org/officeDocument/2006/relationships/hyperlink" Target="https://www.pololu.com/product/1555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1"/>
  <sheetViews>
    <sheetView tabSelected="1" workbookViewId="0">
      <selection activeCell="B11" sqref="B11"/>
    </sheetView>
  </sheetViews>
  <sheetFormatPr defaultRowHeight="14.4" x14ac:dyDescent="0.55000000000000004"/>
  <cols>
    <col min="1" max="1" width="9.15625" customWidth="1"/>
    <col min="2" max="2" width="38.26171875" customWidth="1"/>
    <col min="3" max="3" width="9.15625" customWidth="1"/>
    <col min="4" max="4" width="49.15625" customWidth="1"/>
  </cols>
  <sheetData>
    <row r="1" spans="1:5" x14ac:dyDescent="0.55000000000000004">
      <c r="A1" s="1" t="s">
        <v>0</v>
      </c>
      <c r="B1" s="1" t="s">
        <v>1</v>
      </c>
      <c r="C1" s="1" t="s">
        <v>2</v>
      </c>
      <c r="D1" s="1" t="s">
        <v>30</v>
      </c>
      <c r="E1" s="1" t="s">
        <v>29</v>
      </c>
    </row>
    <row r="2" spans="1:5" ht="18" customHeight="1" x14ac:dyDescent="0.55000000000000004">
      <c r="A2" s="2">
        <v>1</v>
      </c>
      <c r="B2" s="4" t="s">
        <v>31</v>
      </c>
      <c r="C2" s="2">
        <v>6</v>
      </c>
      <c r="D2" s="5" t="s">
        <v>34</v>
      </c>
      <c r="E2" s="6">
        <f>14.95*C2/2</f>
        <v>44.849999999999994</v>
      </c>
    </row>
    <row r="3" spans="1:5" ht="27.6" customHeight="1" x14ac:dyDescent="0.55000000000000004">
      <c r="A3" s="2">
        <v>2</v>
      </c>
      <c r="B3" s="3" t="s">
        <v>32</v>
      </c>
      <c r="C3" s="2">
        <v>6</v>
      </c>
      <c r="D3" s="5" t="s">
        <v>35</v>
      </c>
      <c r="E3" s="6">
        <f>24.95*C3</f>
        <v>149.69999999999999</v>
      </c>
    </row>
    <row r="4" spans="1:5" ht="13.8" customHeight="1" x14ac:dyDescent="0.55000000000000004">
      <c r="A4" s="2">
        <v>3</v>
      </c>
      <c r="B4" s="3" t="s">
        <v>33</v>
      </c>
      <c r="C4" s="2">
        <v>6</v>
      </c>
      <c r="D4" s="5" t="s">
        <v>37</v>
      </c>
      <c r="E4" s="6">
        <f>3.95 *C4</f>
        <v>23.700000000000003</v>
      </c>
    </row>
    <row r="5" spans="1:5" x14ac:dyDescent="0.55000000000000004">
      <c r="A5" s="2">
        <v>4</v>
      </c>
      <c r="B5" s="2" t="s">
        <v>3</v>
      </c>
      <c r="C5" s="2">
        <v>38</v>
      </c>
      <c r="D5" s="2"/>
      <c r="E5" s="9"/>
    </row>
    <row r="6" spans="1:5" x14ac:dyDescent="0.55000000000000004">
      <c r="A6" s="2">
        <v>5</v>
      </c>
      <c r="B6" s="2" t="s">
        <v>4</v>
      </c>
      <c r="C6" s="2">
        <v>20</v>
      </c>
      <c r="D6" s="2"/>
      <c r="E6" s="6"/>
    </row>
    <row r="7" spans="1:5" x14ac:dyDescent="0.55000000000000004">
      <c r="A7" s="2">
        <v>6</v>
      </c>
      <c r="B7" s="2" t="s">
        <v>5</v>
      </c>
      <c r="C7" s="2">
        <v>10</v>
      </c>
      <c r="D7" s="2"/>
      <c r="E7" s="6"/>
    </row>
    <row r="8" spans="1:5" x14ac:dyDescent="0.55000000000000004">
      <c r="A8" s="2">
        <v>7</v>
      </c>
      <c r="B8" s="2" t="s">
        <v>6</v>
      </c>
      <c r="C8" s="2">
        <v>6</v>
      </c>
      <c r="D8" s="2"/>
      <c r="E8" s="6"/>
    </row>
    <row r="9" spans="1:5" x14ac:dyDescent="0.55000000000000004">
      <c r="A9" s="2">
        <v>8</v>
      </c>
      <c r="B9" s="2" t="s">
        <v>7</v>
      </c>
      <c r="C9" s="2">
        <v>10</v>
      </c>
      <c r="D9" s="2"/>
      <c r="E9" s="6"/>
    </row>
    <row r="10" spans="1:5" x14ac:dyDescent="0.55000000000000004">
      <c r="A10" s="2">
        <v>9</v>
      </c>
      <c r="B10" s="2" t="s">
        <v>8</v>
      </c>
      <c r="C10" s="2">
        <v>5</v>
      </c>
      <c r="D10" s="2"/>
      <c r="E10" s="6"/>
    </row>
    <row r="11" spans="1:5" x14ac:dyDescent="0.55000000000000004">
      <c r="A11" s="2">
        <v>10</v>
      </c>
      <c r="B11" s="2" t="s">
        <v>9</v>
      </c>
      <c r="C11" s="2">
        <v>38</v>
      </c>
      <c r="D11" s="2"/>
      <c r="E11" s="6"/>
    </row>
    <row r="12" spans="1:5" x14ac:dyDescent="0.55000000000000004">
      <c r="A12" s="2">
        <v>11</v>
      </c>
      <c r="B12" s="2" t="s">
        <v>10</v>
      </c>
      <c r="C12" s="2">
        <v>6</v>
      </c>
      <c r="D12" s="2"/>
      <c r="E12" s="6"/>
    </row>
    <row r="13" spans="1:5" x14ac:dyDescent="0.55000000000000004">
      <c r="A13" s="2">
        <v>12</v>
      </c>
      <c r="B13" s="2" t="s">
        <v>11</v>
      </c>
      <c r="C13" s="2">
        <v>45</v>
      </c>
      <c r="D13" s="2"/>
      <c r="E13" s="6"/>
    </row>
    <row r="14" spans="1:5" x14ac:dyDescent="0.55000000000000004">
      <c r="A14" s="2">
        <v>13</v>
      </c>
      <c r="B14" s="2" t="s">
        <v>12</v>
      </c>
      <c r="C14" s="2">
        <v>6</v>
      </c>
      <c r="D14" s="2"/>
      <c r="E14" s="6"/>
    </row>
    <row r="15" spans="1:5" x14ac:dyDescent="0.55000000000000004">
      <c r="A15" s="2">
        <v>14</v>
      </c>
      <c r="B15" s="2" t="s">
        <v>13</v>
      </c>
      <c r="C15" s="2">
        <v>6</v>
      </c>
      <c r="D15" s="2"/>
      <c r="E15" s="6"/>
    </row>
    <row r="16" spans="1:5" x14ac:dyDescent="0.55000000000000004">
      <c r="A16" s="2">
        <v>15</v>
      </c>
      <c r="B16" s="2" t="s">
        <v>27</v>
      </c>
      <c r="C16" s="2"/>
      <c r="D16" s="2"/>
      <c r="E16" s="6"/>
    </row>
    <row r="17" spans="1:5" x14ac:dyDescent="0.55000000000000004">
      <c r="A17" s="2">
        <v>16</v>
      </c>
      <c r="B17" s="2" t="s">
        <v>14</v>
      </c>
      <c r="C17" s="2"/>
      <c r="D17" s="2"/>
      <c r="E17" s="6"/>
    </row>
    <row r="18" spans="1:5" x14ac:dyDescent="0.55000000000000004">
      <c r="A18" s="2">
        <v>17</v>
      </c>
      <c r="B18" s="2" t="s">
        <v>15</v>
      </c>
      <c r="C18" s="2" t="s">
        <v>28</v>
      </c>
      <c r="D18" s="2"/>
      <c r="E18" s="6"/>
    </row>
    <row r="19" spans="1:5" x14ac:dyDescent="0.55000000000000004">
      <c r="A19" s="2">
        <v>18</v>
      </c>
      <c r="B19" s="2" t="s">
        <v>16</v>
      </c>
      <c r="C19" s="2">
        <v>12</v>
      </c>
      <c r="D19" s="2" t="s">
        <v>17</v>
      </c>
      <c r="E19" s="6">
        <v>31.25</v>
      </c>
    </row>
    <row r="20" spans="1:5" x14ac:dyDescent="0.55000000000000004">
      <c r="A20" s="2">
        <v>19</v>
      </c>
      <c r="B20" s="2" t="s">
        <v>18</v>
      </c>
      <c r="C20" s="2" t="s">
        <v>28</v>
      </c>
      <c r="D20" s="2" t="s">
        <v>17</v>
      </c>
      <c r="E20" s="6">
        <v>9.5</v>
      </c>
    </row>
    <row r="21" spans="1:5" x14ac:dyDescent="0.55000000000000004">
      <c r="A21" s="2">
        <v>20</v>
      </c>
      <c r="B21" s="2" t="s">
        <v>19</v>
      </c>
      <c r="C21" s="2"/>
      <c r="D21" s="2"/>
      <c r="E21" s="6"/>
    </row>
    <row r="22" spans="1:5" ht="74.099999999999994" customHeight="1" x14ac:dyDescent="0.55000000000000004">
      <c r="A22" s="2">
        <v>21</v>
      </c>
      <c r="B22" s="3" t="s">
        <v>39</v>
      </c>
      <c r="C22" s="2">
        <v>1</v>
      </c>
      <c r="D22" s="2" t="s">
        <v>17</v>
      </c>
      <c r="E22" s="6">
        <f>9.29+64.99</f>
        <v>74.28</v>
      </c>
    </row>
    <row r="23" spans="1:5" x14ac:dyDescent="0.55000000000000004">
      <c r="A23" s="2">
        <v>22</v>
      </c>
      <c r="B23" s="2" t="s">
        <v>20</v>
      </c>
      <c r="C23" s="2">
        <v>1</v>
      </c>
      <c r="D23" s="2"/>
      <c r="E23" s="6"/>
    </row>
    <row r="24" spans="1:5" ht="44.4" customHeight="1" x14ac:dyDescent="0.55000000000000004">
      <c r="A24" s="2">
        <v>23</v>
      </c>
      <c r="B24" s="2" t="s">
        <v>21</v>
      </c>
      <c r="C24" s="2">
        <v>1</v>
      </c>
      <c r="D24" s="3" t="s">
        <v>38</v>
      </c>
      <c r="E24" s="6">
        <v>13.99</v>
      </c>
    </row>
    <row r="25" spans="1:5" ht="62.7" customHeight="1" x14ac:dyDescent="0.55000000000000004">
      <c r="A25" s="2">
        <v>24</v>
      </c>
      <c r="B25" s="3" t="s">
        <v>40</v>
      </c>
      <c r="C25" s="2">
        <v>1</v>
      </c>
      <c r="D25" s="3" t="s">
        <v>41</v>
      </c>
      <c r="E25" s="6">
        <v>5.47</v>
      </c>
    </row>
    <row r="26" spans="1:5" x14ac:dyDescent="0.55000000000000004">
      <c r="A26" s="2">
        <v>25</v>
      </c>
      <c r="B26" s="2" t="s">
        <v>22</v>
      </c>
      <c r="C26" s="2"/>
      <c r="D26" s="2"/>
      <c r="E26" s="6"/>
    </row>
    <row r="27" spans="1:5" x14ac:dyDescent="0.55000000000000004">
      <c r="A27" s="2">
        <v>26</v>
      </c>
      <c r="B27" s="2" t="s">
        <v>23</v>
      </c>
      <c r="C27" s="2">
        <v>1</v>
      </c>
      <c r="D27" s="2"/>
      <c r="E27" s="6"/>
    </row>
    <row r="28" spans="1:5" x14ac:dyDescent="0.55000000000000004">
      <c r="A28" s="2">
        <v>27</v>
      </c>
      <c r="B28" s="2" t="s">
        <v>24</v>
      </c>
      <c r="C28" s="2">
        <v>1</v>
      </c>
      <c r="D28" s="2"/>
      <c r="E28" s="6"/>
    </row>
    <row r="29" spans="1:5" x14ac:dyDescent="0.55000000000000004">
      <c r="A29" s="2">
        <v>28</v>
      </c>
      <c r="B29" s="2" t="s">
        <v>25</v>
      </c>
      <c r="C29" s="2">
        <v>1</v>
      </c>
      <c r="D29" s="2"/>
      <c r="E29" s="6"/>
    </row>
    <row r="30" spans="1:5" x14ac:dyDescent="0.55000000000000004">
      <c r="A30" s="2">
        <v>29</v>
      </c>
      <c r="B30" s="2" t="s">
        <v>26</v>
      </c>
      <c r="C30" s="2"/>
      <c r="D30" s="2" t="s">
        <v>17</v>
      </c>
      <c r="E30" s="6">
        <v>18.25</v>
      </c>
    </row>
    <row r="31" spans="1:5" x14ac:dyDescent="0.55000000000000004">
      <c r="A31" s="1"/>
      <c r="B31" s="1"/>
      <c r="C31" s="1"/>
      <c r="D31" s="7" t="s">
        <v>36</v>
      </c>
      <c r="E31" s="8">
        <f>SUM(E2:E30)</f>
        <v>370.99</v>
      </c>
    </row>
  </sheetData>
  <hyperlinks>
    <hyperlink ref="D2" r:id="rId1" xr:uid="{A7FA415E-6244-4378-B575-30E02D28A76B}"/>
    <hyperlink ref="D3" r:id="rId2" xr:uid="{B7BED6E0-A7AC-4A3F-B210-32CDB8EB09BD}"/>
    <hyperlink ref="D4" r:id="rId3" xr:uid="{58DAE4C5-89EF-46B5-BAAD-3485EA7DD4BB}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Bernal</dc:creator>
  <cp:lastModifiedBy>Guadalupe Bernal</cp:lastModifiedBy>
  <dcterms:created xsi:type="dcterms:W3CDTF">2017-04-01T05:35:14Z</dcterms:created>
  <dcterms:modified xsi:type="dcterms:W3CDTF">2018-02-24T05:39:38Z</dcterms:modified>
</cp:coreProperties>
</file>