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mipks\Development\IBM Data Analytics\Visualtixation in Excel\"/>
    </mc:Choice>
  </mc:AlternateContent>
  <bookViews>
    <workbookView xWindow="0" yWindow="0" windowWidth="23040" windowHeight="9336" activeTab="1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62913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K156" i="4" a="1"/>
  <c r="K152" i="4" a="1"/>
  <c r="K148" i="4" a="1"/>
  <c r="K144" i="4" a="1"/>
  <c r="K140" i="4" a="1"/>
  <c r="K136" i="4" a="1"/>
  <c r="K132" i="4" a="1"/>
  <c r="K128" i="4" a="1"/>
  <c r="K124" i="4" a="1"/>
  <c r="K120" i="4" a="1"/>
  <c r="K116" i="4" a="1"/>
  <c r="K112" i="4" a="1"/>
  <c r="K108" i="4" a="1"/>
  <c r="K104" i="4" a="1"/>
  <c r="K100" i="4" a="1"/>
  <c r="K96" i="4" a="1"/>
  <c r="K92" i="4" a="1"/>
  <c r="K88" i="4" a="1"/>
  <c r="K84" i="4" a="1"/>
  <c r="K80" i="4" a="1"/>
  <c r="K76" i="4" a="1"/>
  <c r="K72" i="4" a="1"/>
  <c r="K68" i="4" a="1"/>
  <c r="K64" i="4" a="1"/>
  <c r="K60" i="4" a="1"/>
  <c r="K56" i="4" a="1"/>
  <c r="K52" i="4" a="1"/>
  <c r="K48" i="4" a="1"/>
  <c r="K44" i="4" a="1"/>
  <c r="K40" i="4" a="1"/>
  <c r="K36" i="4" a="1"/>
  <c r="K32" i="4" a="1"/>
  <c r="K28" i="4" a="1"/>
  <c r="K24" i="4" a="1"/>
  <c r="K20" i="4" a="1"/>
  <c r="K16" i="4" a="1"/>
  <c r="K12" i="4" a="1"/>
  <c r="K8" i="4" a="1"/>
  <c r="K4" i="4" a="1"/>
  <c r="K47" i="4" a="1"/>
  <c r="K27" i="4" a="1"/>
  <c r="K15" i="4" a="1"/>
  <c r="K3" i="4" a="1"/>
  <c r="K39" i="4" a="1"/>
  <c r="K19" i="4" a="1"/>
  <c r="K7" i="4" a="1"/>
  <c r="K155" i="4" a="1"/>
  <c r="K151" i="4" a="1"/>
  <c r="K147" i="4" a="1"/>
  <c r="K143" i="4" a="1"/>
  <c r="K139" i="4" a="1"/>
  <c r="K135" i="4" a="1"/>
  <c r="K131" i="4" a="1"/>
  <c r="K127" i="4" a="1"/>
  <c r="K123" i="4" a="1"/>
  <c r="K119" i="4" a="1"/>
  <c r="K115" i="4" a="1"/>
  <c r="K111" i="4" a="1"/>
  <c r="K107" i="4" a="1"/>
  <c r="K103" i="4" a="1"/>
  <c r="K99" i="4" a="1"/>
  <c r="K95" i="4" a="1"/>
  <c r="K91" i="4" a="1"/>
  <c r="K87" i="4" a="1"/>
  <c r="K83" i="4" a="1"/>
  <c r="K79" i="4" a="1"/>
  <c r="K75" i="4" a="1"/>
  <c r="K71" i="4" a="1"/>
  <c r="K67" i="4" a="1"/>
  <c r="K63" i="4" a="1"/>
  <c r="K59" i="4" a="1"/>
  <c r="K55" i="4" a="1"/>
  <c r="K51" i="4" a="1"/>
  <c r="K43" i="4" a="1"/>
  <c r="K35" i="4" a="1"/>
  <c r="K31" i="4" a="1"/>
  <c r="K23" i="4" a="1"/>
  <c r="K11" i="4" a="1"/>
  <c r="K154" i="4" a="1"/>
  <c r="K150" i="4" a="1"/>
  <c r="K146" i="4" a="1"/>
  <c r="K142" i="4" a="1"/>
  <c r="K138" i="4" a="1"/>
  <c r="K134" i="4" a="1"/>
  <c r="K130" i="4" a="1"/>
  <c r="K126" i="4" a="1"/>
  <c r="K122" i="4" a="1"/>
  <c r="K118" i="4" a="1"/>
  <c r="K114" i="4" a="1"/>
  <c r="K110" i="4" a="1"/>
  <c r="K106" i="4" a="1"/>
  <c r="K102" i="4" a="1"/>
  <c r="K98" i="4" a="1"/>
  <c r="K94" i="4" a="1"/>
  <c r="K90" i="4" a="1"/>
  <c r="K86" i="4" a="1"/>
  <c r="K82" i="4" a="1"/>
  <c r="K78" i="4" a="1"/>
  <c r="K74" i="4" a="1"/>
  <c r="K70" i="4" a="1"/>
  <c r="K66" i="4" a="1"/>
  <c r="K62" i="4" a="1"/>
  <c r="K58" i="4" a="1"/>
  <c r="K54" i="4" a="1"/>
  <c r="K50" i="4" a="1"/>
  <c r="K46" i="4" a="1"/>
  <c r="K42" i="4" a="1"/>
  <c r="K38" i="4" a="1"/>
  <c r="K34" i="4" a="1"/>
  <c r="K30" i="4" a="1"/>
  <c r="K26" i="4" a="1"/>
  <c r="K22" i="4" a="1"/>
  <c r="K18" i="4" a="1"/>
  <c r="K14" i="4" a="1"/>
  <c r="K10" i="4" a="1"/>
  <c r="K6" i="4" a="1"/>
  <c r="K2" i="4" a="1"/>
  <c r="K153" i="4" a="1"/>
  <c r="K149" i="4" a="1"/>
  <c r="K145" i="4" a="1"/>
  <c r="K141" i="4" a="1"/>
  <c r="K137" i="4" a="1"/>
  <c r="K133" i="4" a="1"/>
  <c r="K129" i="4" a="1"/>
  <c r="K125" i="4" a="1"/>
  <c r="K121" i="4" a="1"/>
  <c r="K117" i="4" a="1"/>
  <c r="K113" i="4" a="1"/>
  <c r="K109" i="4" a="1"/>
  <c r="K105" i="4" a="1"/>
  <c r="K101" i="4" a="1"/>
  <c r="K97" i="4" a="1"/>
  <c r="K93" i="4" a="1"/>
  <c r="K89" i="4" a="1"/>
  <c r="K85" i="4" a="1"/>
  <c r="K81" i="4" a="1"/>
  <c r="K77" i="4" a="1"/>
  <c r="K73" i="4" a="1"/>
  <c r="K69" i="4" a="1"/>
  <c r="K65" i="4" a="1"/>
  <c r="K61" i="4" a="1"/>
  <c r="K57" i="4" a="1"/>
  <c r="K53" i="4" a="1"/>
  <c r="K49" i="4" a="1"/>
  <c r="K45" i="4" a="1"/>
  <c r="K41" i="4" a="1"/>
  <c r="K37" i="4" a="1"/>
  <c r="K33" i="4" a="1"/>
  <c r="K29" i="4" a="1"/>
  <c r="K25" i="4" a="1"/>
  <c r="K21" i="4" a="1"/>
  <c r="K17" i="4" a="1"/>
  <c r="K13" i="4" a="1"/>
  <c r="K9" i="4" a="1"/>
  <c r="K5" i="4" a="1"/>
  <c r="K5" i="4" l="1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2" i="4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K86" i="4"/>
  <c r="K90" i="4"/>
  <c r="K94" i="4"/>
  <c r="K98" i="4"/>
  <c r="K102" i="4"/>
  <c r="K106" i="4"/>
  <c r="K110" i="4"/>
  <c r="K114" i="4"/>
  <c r="K118" i="4"/>
  <c r="K122" i="4"/>
  <c r="K126" i="4"/>
  <c r="K130" i="4"/>
  <c r="K134" i="4"/>
  <c r="K138" i="4"/>
  <c r="K142" i="4"/>
  <c r="K146" i="4"/>
  <c r="K150" i="4"/>
  <c r="K154" i="4"/>
  <c r="K11" i="4"/>
  <c r="K23" i="4"/>
  <c r="K31" i="4"/>
  <c r="K35" i="4"/>
  <c r="K43" i="4"/>
  <c r="K51" i="4"/>
  <c r="K55" i="4"/>
  <c r="K59" i="4"/>
  <c r="K63" i="4"/>
  <c r="K67" i="4"/>
  <c r="K71" i="4"/>
  <c r="K75" i="4"/>
  <c r="K79" i="4"/>
  <c r="K83" i="4"/>
  <c r="K87" i="4"/>
  <c r="K91" i="4"/>
  <c r="K95" i="4"/>
  <c r="K99" i="4"/>
  <c r="K103" i="4"/>
  <c r="K107" i="4"/>
  <c r="K111" i="4"/>
  <c r="K115" i="4"/>
  <c r="K119" i="4"/>
  <c r="K123" i="4"/>
  <c r="K127" i="4"/>
  <c r="K131" i="4"/>
  <c r="K135" i="4"/>
  <c r="K139" i="4"/>
  <c r="K143" i="4"/>
  <c r="K147" i="4"/>
  <c r="K151" i="4"/>
  <c r="K155" i="4"/>
  <c r="K7" i="4"/>
  <c r="K19" i="4"/>
  <c r="K39" i="4"/>
  <c r="K3" i="4"/>
  <c r="K15" i="4"/>
  <c r="K27" i="4"/>
  <c r="K47" i="4"/>
  <c r="K4" i="4"/>
  <c r="K8" i="4"/>
  <c r="K12" i="4"/>
  <c r="K16" i="4"/>
  <c r="K20" i="4"/>
  <c r="K24" i="4"/>
  <c r="K28" i="4"/>
  <c r="K32" i="4"/>
  <c r="K36" i="4"/>
  <c r="K40" i="4"/>
  <c r="K44" i="4"/>
  <c r="K48" i="4"/>
  <c r="K52" i="4"/>
  <c r="K56" i="4"/>
  <c r="K60" i="4"/>
  <c r="K64" i="4"/>
  <c r="K68" i="4"/>
  <c r="K72" i="4"/>
  <c r="K76" i="4"/>
  <c r="K80" i="4"/>
  <c r="K84" i="4"/>
  <c r="K88" i="4"/>
  <c r="K92" i="4"/>
  <c r="K96" i="4"/>
  <c r="K100" i="4"/>
  <c r="K104" i="4"/>
  <c r="K108" i="4"/>
  <c r="K112" i="4"/>
  <c r="K116" i="4"/>
  <c r="K120" i="4"/>
  <c r="K124" i="4"/>
  <c r="K128" i="4"/>
  <c r="K132" i="4"/>
  <c r="K136" i="4"/>
  <c r="K140" i="4"/>
  <c r="K144" i="4"/>
  <c r="K148" i="4"/>
  <c r="K152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<sst xmlns="http://schemas.openxmlformats.org/spreadsheetml/2006/main" count="1497" uniqueCount="210">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</sst>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'Bar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'Bar Chart'!$B$4:$B$12</c:f>
              <c:numCache>
                <c:formatCode>"$"#,##0.00</c:formatCode>
                <c:ptCount val="8"/>
                <c:pt idx="0">
                  <c:v>21986.666666666668</c:v>
                </c:pt>
                <c:pt idx="1">
                  <c:v>15557</c:v>
                </c:pt>
                <c:pt idx="2">
                  <c:v>19690</c:v>
                </c:pt>
                <c:pt idx="3">
                  <c:v>35231.666666666664</c:v>
                </c:pt>
                <c:pt idx="4">
                  <c:v>14262.142857142857</c:v>
                </c:pt>
                <c:pt idx="5">
                  <c:v>13117.571428571429</c:v>
                </c:pt>
                <c:pt idx="6">
                  <c:v>15801</c:v>
                </c:pt>
                <c:pt idx="7">
                  <c:v>16883.222222222223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1-4886-BA2A-F5DEF08521A2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'Bar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'Bar Chart'!$C$4:$C$12</c:f>
              <c:numCache>
                <c:formatCode>"$"#,##0.00</c:formatCode>
                <c:ptCount val="8"/>
                <c:pt idx="0">
                  <c:v>30633.333333333332</c:v>
                </c:pt>
                <c:pt idx="1">
                  <c:v>20277</c:v>
                </c:pt>
                <c:pt idx="2">
                  <c:v>29465</c:v>
                </c:pt>
                <c:pt idx="3">
                  <c:v>44055</c:v>
                </c:pt>
                <c:pt idx="4">
                  <c:v>22167.428571428572</c:v>
                </c:pt>
                <c:pt idx="5">
                  <c:v>22360.714285714286</c:v>
                </c:pt>
                <c:pt idx="6">
                  <c:v>21395</c:v>
                </c:pt>
                <c:pt idx="7">
                  <c:v>21982.888888888891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1-4886-BA2A-F5DEF0852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0362808"/>
        <c:axId val="520363792"/>
      </c:barChart>
      <c:catAx>
        <c:axId val="520362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63792"/>
        <c:crosses val="autoZero"/>
        <c:auto val="1"/>
        <c:lblAlgn val="ctr"/>
        <c:lblOffset val="100"/>
        <c:noMultiLvlLbl val="0"/>
      </c:catAx>
      <c:valAx>
        <c:axId val="52036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6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'Bar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'Bar Chart'!$B$4:$B$12</c:f>
              <c:numCache>
                <c:formatCode>"$"#,##0.00</c:formatCode>
                <c:ptCount val="8"/>
                <c:pt idx="0">
                  <c:v>21986.666666666668</c:v>
                </c:pt>
                <c:pt idx="1">
                  <c:v>15557</c:v>
                </c:pt>
                <c:pt idx="2">
                  <c:v>19690</c:v>
                </c:pt>
                <c:pt idx="3">
                  <c:v>35231.666666666664</c:v>
                </c:pt>
                <c:pt idx="4">
                  <c:v>14262.142857142857</c:v>
                </c:pt>
                <c:pt idx="5">
                  <c:v>13117.571428571429</c:v>
                </c:pt>
                <c:pt idx="6">
                  <c:v>15801</c:v>
                </c:pt>
                <c:pt idx="7">
                  <c:v>16883.222222222223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9F-46F7-9579-29C895519355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'Bar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'Bar Chart'!$C$4:$C$12</c:f>
              <c:numCache>
                <c:formatCode>"$"#,##0.00</c:formatCode>
                <c:ptCount val="8"/>
                <c:pt idx="0">
                  <c:v>30633.333333333332</c:v>
                </c:pt>
                <c:pt idx="1">
                  <c:v>20277</c:v>
                </c:pt>
                <c:pt idx="2">
                  <c:v>29465</c:v>
                </c:pt>
                <c:pt idx="3">
                  <c:v>44055</c:v>
                </c:pt>
                <c:pt idx="4">
                  <c:v>22167.428571428572</c:v>
                </c:pt>
                <c:pt idx="5">
                  <c:v>22360.714285714286</c:v>
                </c:pt>
                <c:pt idx="6">
                  <c:v>21395</c:v>
                </c:pt>
                <c:pt idx="7">
                  <c:v>21982.888888888891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F-46F7-9579-29C895519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546944"/>
        <c:axId val="515548584"/>
      </c:lineChart>
      <c:catAx>
        <c:axId val="5155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48584"/>
        <c:crosses val="autoZero"/>
        <c:auto val="1"/>
        <c:lblAlgn val="ctr"/>
        <c:lblOffset val="100"/>
        <c:noMultiLvlLbl val="0"/>
      </c:catAx>
      <c:valAx>
        <c:axId val="51554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E-4CD1-90A5-3799585F9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922504"/>
        <c:axId val="509920536"/>
      </c:barChart>
      <c:catAx>
        <c:axId val="5099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20536"/>
        <c:crosses val="autoZero"/>
        <c:auto val="1"/>
        <c:lblAlgn val="ctr"/>
        <c:lblOffset val="100"/>
        <c:noMultiLvlLbl val="0"/>
      </c:catAx>
      <c:valAx>
        <c:axId val="50992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B-46FB-84E2-BBA25AE2F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641480"/>
        <c:axId val="520643120"/>
      </c:areaChart>
      <c:catAx>
        <c:axId val="520641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43120"/>
        <c:crosses val="autoZero"/>
        <c:auto val="1"/>
        <c:lblAlgn val="ctr"/>
        <c:lblOffset val="100"/>
        <c:noMultiLvlLbl val="0"/>
      </c:catAx>
      <c:valAx>
        <c:axId val="5206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41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95250</xdr:rowOff>
    </xdr:from>
    <xdr:to>
      <xdr:col>19</xdr:col>
      <xdr:colOff>205740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563880</xdr:colOff>
      <xdr:row>15</xdr:row>
      <xdr:rowOff>87630</xdr:rowOff>
    </xdr:from>
    <xdr:to>
      <xdr:col>3</xdr:col>
      <xdr:colOff>1501140</xdr:colOff>
      <xdr:row>30</xdr:row>
      <xdr:rowOff>87630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157</xdr:row>
      <xdr:rowOff>26670</xdr:rowOff>
    </xdr:from>
    <xdr:to>
      <xdr:col>8</xdr:col>
      <xdr:colOff>411480</xdr:colOff>
      <xdr:row>172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121920</xdr:colOff>
      <xdr:row>157</xdr:row>
      <xdr:rowOff>11430</xdr:rowOff>
    </xdr:from>
    <xdr:to>
      <xdr:col>3</xdr:col>
      <xdr:colOff>1363980</xdr:colOff>
      <xdr:row>172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A3:C12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63" headerRowCellStyle="60% - Accent1">
  <autoFilter ref="A1:S156"/>
  <sortState ref="A2:N156">
    <sortCondition ref="B1:B156"/>
  </sortState>
  <tableColumns count="19">
    <tableColumn id="2" name="Manufacturer" dataDxfId="62" dataCellStyle="60% - Accent2"/>
    <tableColumn id="1" name="Model" dataDxfId="61" dataCellStyle="60% - Accent6"/>
    <tableColumn id="4" name="Unit Sales" dataDxfId="60"/>
    <tableColumn id="5" name="Price" dataDxfId="59"/>
    <tableColumn id="6" name="Year Resale Value" dataDxfId="58"/>
    <tableColumn id="7" name="Retention %" dataDxfId="57" dataCellStyle="Percent">
      <calculatedColumnFormula>SUM(E2/D2)</calculatedColumnFormula>
    </tableColumn>
    <tableColumn id="8" name="Retention Value" dataDxfId="56" dataCellStyle="Percent">
      <calculatedColumnFormula>IF(F2&gt;69%, "GOOD", "POOR")</calculatedColumnFormula>
    </tableColumn>
    <tableColumn id="9" name="Engine Size" dataDxfId="55"/>
    <tableColumn id="10" name="Horsepower" dataDxfId="54"/>
    <tableColumn id="11" name="HP Level" dataDxfId="53">
      <calculatedColumnFormula array="1">_xlfn.IFS(I2&gt;299,"High HP",I2&gt;99,"Medium HP",I2&lt;100,"Low HP")</calculatedColumnFormula>
    </tableColumn>
    <tableColumn id="3" name="Vehicle_type" dataDxfId="52"/>
    <tableColumn id="17" name="Fuel Efficiency" dataDxfId="51"/>
    <tableColumn id="19" name="Power Perf Factor" dataDxfId="50"/>
    <tableColumn id="16" name="Fuel Capacity" dataDxfId="49"/>
    <tableColumn id="12" name="Wheelbase" dataDxfId="48"/>
    <tableColumn id="13" name="Width" dataDxfId="47"/>
    <tableColumn id="14" name="Length" dataDxfId="46"/>
    <tableColumn id="15" name="Curb Weight" dataDxfId="45"/>
    <tableColumn id="18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41" headerRowCellStyle="60% - Accent1">
  <autoFilter ref="A1:S156">
    <filterColumn colId="0">
      <filters>
        <filter val="Toyota"/>
      </filters>
    </filterColumn>
  </autoFilter>
  <tableColumns count="19">
    <tableColumn id="2" name="Manufacturer" dataDxfId="40" dataCellStyle="60% - Accent2"/>
    <tableColumn id="1" name="Model" dataDxfId="39" dataCellStyle="60% - Accent6"/>
    <tableColumn id="19" name="Power Perf Factor" dataDxfId="38" dataCellStyle="60% - Accent6"/>
    <tableColumn id="4" name="Unit Sales" dataDxfId="37"/>
    <tableColumn id="5" name="Price" dataDxfId="36"/>
    <tableColumn id="6" name="Year Resale Value" dataDxfId="35"/>
    <tableColumn id="7" name="Retention %" dataDxfId="34" dataCellStyle="Percent">
      <calculatedColumnFormula>SUM(F2/E2)</calculatedColumnFormula>
    </tableColumn>
    <tableColumn id="8" name="Retention Value" dataDxfId="33" dataCellStyle="Percent">
      <calculatedColumnFormula>IF(G2&gt;69%, "GOOD", "POOR")</calculatedColumnFormula>
    </tableColumn>
    <tableColumn id="9" name="Engine Size" dataDxfId="32"/>
    <tableColumn id="10" name="Horsepower" dataDxfId="31"/>
    <tableColumn id="11" name="HP Level" dataDxfId="30">
      <calculatedColumnFormula array="1">_xlfn.IFS(J2&gt;299,"High HP",J2&gt;99,"Medium HP",J2&lt;100,"Low HP")</calculatedColumnFormula>
    </tableColumn>
    <tableColumn id="3" name="Vehicle_type" dataDxfId="29"/>
    <tableColumn id="17" name="Fuel Efficiency" dataDxfId="28" dataCellStyle="60% - Accent6"/>
    <tableColumn id="12" name="Wheelbase" dataDxfId="27"/>
    <tableColumn id="13" name="Width" dataDxfId="26"/>
    <tableColumn id="14" name="Length" dataDxfId="25"/>
    <tableColumn id="15" name="Curb Weight" dataDxfId="24"/>
    <tableColumn id="16" name="Fuel Capacity" dataDxfId="23"/>
    <tableColumn id="18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19" headerRowCellStyle="60% - Accent1">
  <autoFilter ref="A1:S156"/>
  <tableColumns count="19">
    <tableColumn id="2" name="Manufacturer" dataDxfId="18" dataCellStyle="60% - Accent2"/>
    <tableColumn id="1" name="Model" dataDxfId="17" dataCellStyle="60% - Accent6"/>
    <tableColumn id="4" name="Unit Sales" dataDxfId="16"/>
    <tableColumn id="5" name="Price" dataDxfId="15"/>
    <tableColumn id="6" name="Year Resale Value" dataDxfId="14"/>
    <tableColumn id="7" name="Retention %" dataDxfId="13" dataCellStyle="Percent">
      <calculatedColumnFormula>SUM(E2/D2)</calculatedColumnFormula>
    </tableColumn>
    <tableColumn id="8" name="Retention Value" dataDxfId="12" dataCellStyle="Percent">
      <calculatedColumnFormula>IF(F2&gt;69%, "GOOD", "POOR")</calculatedColumnFormula>
    </tableColumn>
    <tableColumn id="9" name="Engine Size" dataDxfId="11"/>
    <tableColumn id="10" name="Horsepower" dataDxfId="10"/>
    <tableColumn id="11" name="HP Level" dataDxfId="9">
      <calculatedColumnFormula array="1">_xlfn.IFS(I2&gt;299,"High HP",I2&gt;99,"Medium HP",I2&lt;100,"Low HP")</calculatedColumnFormula>
    </tableColumn>
    <tableColumn id="3" name="Vehicle_type" dataDxfId="8"/>
    <tableColumn id="17" name="Fuel Efficiency" dataDxfId="7"/>
    <tableColumn id="19" name="Power Perf Factor" dataDxfId="6"/>
    <tableColumn id="12" name="Wheelbase" dataDxfId="5"/>
    <tableColumn id="13" name="Width" dataDxfId="4"/>
    <tableColumn id="14" name="Length" dataDxfId="3"/>
    <tableColumn id="15" name="Curb Weight" dataDxfId="2"/>
    <tableColumn id="16" name="Fuel Capacity" dataDxfId="1"/>
    <tableColumn id="18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B37" sqref="B37"/>
    </sheetView>
  </sheetViews>
  <sheetFormatPr defaultColWidth="8.77734375" defaultRowHeight="14.4" x14ac:dyDescent="0.3"/>
  <cols>
    <col min="1" max="1" width="14.109375" bestFit="1" customWidth="1"/>
    <col min="2" max="2" width="22.4414062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3</v>
      </c>
      <c r="B5" s="18">
        <v>0.75017496343463141</v>
      </c>
    </row>
    <row r="6" spans="1:2" x14ac:dyDescent="0.3">
      <c r="A6" s="17" t="s">
        <v>4</v>
      </c>
      <c r="B6" s="18">
        <v>0.89831326065008865</v>
      </c>
    </row>
    <row r="7" spans="1:2" x14ac:dyDescent="0.3">
      <c r="A7" s="17" t="s">
        <v>5</v>
      </c>
      <c r="B7" s="18">
        <v>0.55537813446542739</v>
      </c>
    </row>
    <row r="8" spans="1:2" x14ac:dyDescent="0.3">
      <c r="A8" s="17" t="s">
        <v>6</v>
      </c>
      <c r="B8" s="18">
        <v>0.61722828360562432</v>
      </c>
    </row>
    <row r="9" spans="1:2" x14ac:dyDescent="0.3">
      <c r="A9" s="17" t="s">
        <v>7</v>
      </c>
      <c r="B9" s="18">
        <v>0.61398662152068761</v>
      </c>
    </row>
    <row r="10" spans="1:2" x14ac:dyDescent="0.3">
      <c r="A10" s="17" t="s">
        <v>8</v>
      </c>
      <c r="B10" s="18">
        <v>0.63808410014071748</v>
      </c>
    </row>
    <row r="11" spans="1:2" x14ac:dyDescent="0.3">
      <c r="A11" s="17" t="s">
        <v>9</v>
      </c>
      <c r="B11" s="18">
        <v>0.6796460302270696</v>
      </c>
    </row>
    <row r="12" spans="1:2" x14ac:dyDescent="0.3">
      <c r="A12" s="17" t="s">
        <v>10</v>
      </c>
      <c r="B12" s="18">
        <v>0.60292248413258964</v>
      </c>
    </row>
    <row r="13" spans="1:2" x14ac:dyDescent="0.3">
      <c r="A13" s="17" t="s">
        <v>11</v>
      </c>
      <c r="B13" s="18">
        <v>0.77905831386241053</v>
      </c>
    </row>
    <row r="14" spans="1:2" x14ac:dyDescent="0.3">
      <c r="A14" s="17" t="s">
        <v>12</v>
      </c>
      <c r="B14" s="18">
        <v>0.62047246570387882</v>
      </c>
    </row>
    <row r="15" spans="1:2" x14ac:dyDescent="0.3">
      <c r="A15" s="17" t="s">
        <v>13</v>
      </c>
      <c r="B15" s="18">
        <v>0.66825046665535381</v>
      </c>
    </row>
    <row r="16" spans="1:2" x14ac:dyDescent="0.3">
      <c r="A16" s="17" t="s">
        <v>14</v>
      </c>
      <c r="B16" s="18">
        <v>0.77614485981308412</v>
      </c>
    </row>
    <row r="17" spans="1:2" x14ac:dyDescent="0.3">
      <c r="A17" s="17" t="s">
        <v>15</v>
      </c>
      <c r="B17" s="18">
        <v>0.75613636328610434</v>
      </c>
    </row>
    <row r="18" spans="1:2" x14ac:dyDescent="0.3">
      <c r="A18" s="17" t="s">
        <v>16</v>
      </c>
      <c r="B18" s="18">
        <v>0.81091600903068206</v>
      </c>
    </row>
    <row r="19" spans="1:2" x14ac:dyDescent="0.3">
      <c r="A19" s="17" t="s">
        <v>17</v>
      </c>
      <c r="B19" s="18">
        <v>0.50444839109240924</v>
      </c>
    </row>
    <row r="20" spans="1:2" x14ac:dyDescent="0.3">
      <c r="A20" s="17" t="s">
        <v>18</v>
      </c>
      <c r="B20" s="18">
        <v>0.76365249235079324</v>
      </c>
    </row>
    <row r="21" spans="1:2" x14ac:dyDescent="0.3">
      <c r="A21" s="17" t="s">
        <v>19</v>
      </c>
      <c r="B21" s="18">
        <v>0.66961809678652795</v>
      </c>
    </row>
    <row r="22" spans="1:2" x14ac:dyDescent="0.3">
      <c r="A22" s="17" t="s">
        <v>20</v>
      </c>
      <c r="B22" s="18">
        <v>0.63638127454547899</v>
      </c>
    </row>
    <row r="23" spans="1:2" x14ac:dyDescent="0.3">
      <c r="A23" s="17" t="s">
        <v>21</v>
      </c>
      <c r="B23" s="18">
        <v>0.58818618467041606</v>
      </c>
    </row>
    <row r="24" spans="1:2" x14ac:dyDescent="0.3">
      <c r="A24" s="17" t="s">
        <v>22</v>
      </c>
      <c r="B24" s="18">
        <v>0.62260326868233029</v>
      </c>
    </row>
    <row r="25" spans="1:2" x14ac:dyDescent="0.3">
      <c r="A25" s="17" t="s">
        <v>23</v>
      </c>
      <c r="B25" s="18">
        <v>0.64207103101350915</v>
      </c>
    </row>
    <row r="26" spans="1:2" x14ac:dyDescent="0.3">
      <c r="A26" s="17" t="s">
        <v>24</v>
      </c>
      <c r="B26" s="18">
        <v>0.6035529991311378</v>
      </c>
    </row>
    <row r="27" spans="1:2" x14ac:dyDescent="0.3">
      <c r="A27" s="17" t="s">
        <v>25</v>
      </c>
      <c r="B27" s="18">
        <v>0.91677172640888882</v>
      </c>
    </row>
    <row r="28" spans="1:2" x14ac:dyDescent="0.3">
      <c r="A28" s="17" t="s">
        <v>26</v>
      </c>
      <c r="B28" s="18">
        <v>0.6937494794269532</v>
      </c>
    </row>
    <row r="29" spans="1:2" x14ac:dyDescent="0.3">
      <c r="A29" s="17" t="s">
        <v>27</v>
      </c>
      <c r="B29" s="18">
        <v>0.76957152312403621</v>
      </c>
    </row>
    <row r="30" spans="1:2" x14ac:dyDescent="0.3">
      <c r="A30" s="17" t="s">
        <v>28</v>
      </c>
      <c r="B30" s="18">
        <v>0.73851166641203791</v>
      </c>
    </row>
    <row r="31" spans="1:2" x14ac:dyDescent="0.3">
      <c r="A31" s="17" t="s">
        <v>29</v>
      </c>
      <c r="B31" s="18">
        <v>0.79241849164217204</v>
      </c>
    </row>
    <row r="32" spans="1:2" x14ac:dyDescent="0.3">
      <c r="A32" s="17" t="s">
        <v>30</v>
      </c>
      <c r="B32" s="18">
        <v>0.78629912727522022</v>
      </c>
    </row>
    <row r="33" spans="1:2" x14ac:dyDescent="0.3">
      <c r="A33" s="17" t="s">
        <v>31</v>
      </c>
      <c r="B33" s="18">
        <v>0.68527031080258538</v>
      </c>
    </row>
    <row r="34" spans="1:2" x14ac:dyDescent="0.3">
      <c r="A34" s="17" t="s">
        <v>32</v>
      </c>
      <c r="B34" s="18">
        <v>0.68738229973802756</v>
      </c>
    </row>
    <row r="35" spans="1:2" x14ac:dyDescent="0.3">
      <c r="B35"/>
    </row>
    <row r="36" spans="1:2" x14ac:dyDescent="0.3">
      <c r="B36"/>
    </row>
    <row r="37" spans="1:2" x14ac:dyDescent="0.3">
      <c r="B37"/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12.5546875" customWidth="1"/>
    <col min="2" max="2" width="25.6640625" style="19" customWidth="1"/>
    <col min="3" max="3" width="14.77734375" style="19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</v>
      </c>
      <c r="B4" s="19">
        <v>21986.666666666668</v>
      </c>
      <c r="C4" s="19">
        <v>30633.333333333332</v>
      </c>
    </row>
    <row r="5" spans="1:6" x14ac:dyDescent="0.3">
      <c r="A5" s="17" t="s">
        <v>11</v>
      </c>
      <c r="B5" s="19">
        <v>15557</v>
      </c>
      <c r="C5" s="19">
        <v>20277</v>
      </c>
    </row>
    <row r="6" spans="1:6" x14ac:dyDescent="0.3">
      <c r="A6" s="17" t="s">
        <v>13</v>
      </c>
      <c r="B6" s="19">
        <v>19690</v>
      </c>
      <c r="C6" s="19">
        <v>29465</v>
      </c>
    </row>
    <row r="7" spans="1:6" x14ac:dyDescent="0.3">
      <c r="A7" s="17" t="s">
        <v>16</v>
      </c>
      <c r="B7" s="19">
        <v>35231.666666666664</v>
      </c>
      <c r="C7" s="19">
        <v>44055</v>
      </c>
      <c r="F7" s="20"/>
    </row>
    <row r="8" spans="1:6" x14ac:dyDescent="0.3">
      <c r="A8" s="17" t="s">
        <v>20</v>
      </c>
      <c r="B8" s="19">
        <v>14262.142857142857</v>
      </c>
      <c r="C8" s="19">
        <v>22167.428571428572</v>
      </c>
    </row>
    <row r="9" spans="1:6" x14ac:dyDescent="0.3">
      <c r="A9" s="17" t="s">
        <v>21</v>
      </c>
      <c r="B9" s="19">
        <v>13117.571428571429</v>
      </c>
      <c r="C9" s="19">
        <v>22360.714285714286</v>
      </c>
    </row>
    <row r="10" spans="1:6" x14ac:dyDescent="0.3">
      <c r="A10" s="17" t="s">
        <v>28</v>
      </c>
      <c r="B10" s="19">
        <v>15801</v>
      </c>
      <c r="C10" s="19">
        <v>21395</v>
      </c>
    </row>
    <row r="11" spans="1:6" x14ac:dyDescent="0.3">
      <c r="A11" s="17" t="s">
        <v>29</v>
      </c>
      <c r="B11" s="19">
        <v>16883.222222222223</v>
      </c>
      <c r="C11" s="19">
        <v>21982.888888888891</v>
      </c>
    </row>
    <row r="12" spans="1:6" x14ac:dyDescent="0.3">
      <c r="A12" s="17" t="s">
        <v>32</v>
      </c>
      <c r="B12" s="19">
        <v>18750.849999999999</v>
      </c>
      <c r="C12" s="19">
        <v>25985.325000000001</v>
      </c>
    </row>
    <row r="13" spans="1:6" x14ac:dyDescent="0.3">
      <c r="B13"/>
      <c r="C13"/>
    </row>
    <row r="14" spans="1:6" x14ac:dyDescent="0.3">
      <c r="B14"/>
      <c r="C14"/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61" sqref="C16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A142" zoomScaleNormal="100" workbookViewId="0">
      <selection activeCell="E186" sqref="E18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PKS, AMIRTHA RAJAN</cp:lastModifiedBy>
  <cp:revision/>
  <dcterms:created xsi:type="dcterms:W3CDTF">2020-05-21T14:49:04Z</dcterms:created>
  <dcterms:modified xsi:type="dcterms:W3CDTF">2021-01-16T13:22:22Z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d6a27824-101b-4f8f-9bb3-d79a92326c42</vt:lpwstr>
  </property>
</Properties>
</file>