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lambton-my.sharepoint.com/personal/c0932086_mylambton_ca/Documents/Self Practice/Excel/"/>
    </mc:Choice>
  </mc:AlternateContent>
  <bookViews>
    <workbookView xWindow="-120" yWindow="-120" windowWidth="29040" windowHeight="15720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3" i="7"/>
  <c r="B4" i="7"/>
  <c r="B2" i="7"/>
  <c r="B2" i="4"/>
  <c r="B3" i="4"/>
  <c r="B4" i="4"/>
  <c r="B3" i="9"/>
  <c r="B4" i="9"/>
  <c r="B4" i="8"/>
  <c r="B5" i="8"/>
  <c r="B6" i="8"/>
  <c r="B3" i="8"/>
  <c r="B4" i="1"/>
  <c r="B5" i="1"/>
  <c r="B6" i="1"/>
  <c r="B4" i="6" a="1"/>
  <c r="B4" i="6" s="1"/>
  <c r="B5" i="6" a="1"/>
  <c r="B5" i="6" s="1"/>
  <c r="B6" i="6" a="1"/>
  <c r="B6" i="6"/>
  <c r="B3" i="6" a="1"/>
  <c r="B3" i="6" s="1"/>
  <c r="B3" i="1"/>
  <c r="I23" i="9"/>
  <c r="I22" i="9"/>
  <c r="H23" i="8"/>
  <c r="H22" i="8"/>
  <c r="I23" i="6"/>
  <c r="I22" i="6"/>
  <c r="H22" i="1"/>
  <c r="H2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Amisha Shrestha</author>
  </authors>
  <commentList>
    <comment ref="B4" authorId="0" shapeId="0" xr:uid="{247C348B-0466-48B3-8408-7812ED5B6A37}">
      <text>
        <r>
          <rPr>
            <b/>
            <sz val="9"/>
            <color indexed="81"/>
            <rFont val="Tahoma"/>
            <charset val="1"/>
          </rPr>
          <t>Amisha Shrestha:</t>
        </r>
        <r>
          <rPr>
            <sz val="9"/>
            <color indexed="81"/>
            <rFont val="Tahoma"/>
            <charset val="1"/>
          </rPr>
          <t xml:space="preserve">
anything that come before Beasley is ok</t>
        </r>
      </text>
    </comment>
    <comment ref="B5" authorId="0" shapeId="0" xr:uid="{7582295D-318E-4DBB-BFE7-C4FB2C5AB512}">
      <text>
        <r>
          <rPr>
            <b/>
            <sz val="9"/>
            <color indexed="81"/>
            <rFont val="Tahoma"/>
            <charset val="1"/>
          </rPr>
          <t>Amisha Shrestha:</t>
        </r>
        <r>
          <rPr>
            <sz val="9"/>
            <color indexed="81"/>
            <rFont val="Tahoma"/>
            <charset val="1"/>
          </rPr>
          <t xml:space="preserve">
anything after Meredith is ok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<sst xmlns="http://schemas.openxmlformats.org/spreadsheetml/2006/main" count="486" uniqueCount="93">
  <si>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</si>
  <si>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</si>
  <si>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</si>
  <si>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</si>
  <si>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</si>
  <si>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</si>
  <si>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</si>
  <si>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</si>
  <si>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</si>
  <si>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</si>
  <si>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</si>
  <si>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</si>
  <si>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</si>
  <si>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</si>
  <si>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</si>
  <si>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</si>
  <si>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</si>
  <si>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</si>
  <si>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</si>
  <si>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</si>
  <si>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</si>
  <si>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</si>
  <si>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</si>
  <si>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</si>
  <si>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</si>
  <si>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</si>
  <si>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</si>
  <si>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</si>
  <si>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</si>
  <si>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</si>
  <si>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</si>
  <si>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</si>
  <si>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</si>
  <si>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</si>
  <si>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</si>
  <si>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</si>
  <si>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</si>
  <si>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</si>
  <si>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</si>
  <si>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</si>
  <si>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</si>
  <si>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</si>
  <si>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</si>
  <si>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</si>
  <si>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</si>
  <si>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</si>
  <si>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</si>
  <si>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</si>
  <si>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</si>
  <si>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</si>
  <si>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</si>
  <si>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</si>
  <si>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</si>
  <si>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</si>
  <si>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</si>
  <si>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</si>
  <si>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</si>
  <si>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</si>
  <si>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</si>
  <si>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</si>
  <si>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</si>
  <si>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</si>
  <si>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</si>
  <si>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</si>
  <si>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</si>
  <si>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</si>
  <si>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</si>
  <si>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</si>
  <si>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</si>
  <si>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</si>
  <si>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</si>
  <si>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</si>
  <si>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</si>
  <si>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</si>
  <si>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</si>
  <si>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</si>
  <si>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</si>
  <si>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</si>
  <si>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</si>
  <si>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</si>
  <si>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</si>
  <si>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</si>
  <si>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</si>
  <si>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</si>
  <si>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</si>
  <si>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</si>
  <si>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</si>
  <si>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</si>
  <si>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</si>
  <si>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</si>
  <si>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</si>
  <si>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</si>
  <si>
    <t>New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</si>
</sst>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Q23"/>
  <sheetViews>
    <sheetView tabSelected="1" workbookViewId="0">
      <selection activeCell="L18" sqref="L18"/>
    </sheetView>
  </sheetViews>
  <sheetFormatPr defaultRowHeight="15" x14ac:dyDescent="0.25"/>
  <cols>
    <col min="1" max="1" width="16.140625" bestFit="1" customWidth="1"/>
    <col min="2" max="2" width="44.5703125" bestFit="1" customWidth="1"/>
    <col min="8" max="8" width="14.7109375" bestFit="1" customWidth="1"/>
    <col min="10" max="10" width="12.42578125" bestFit="1" customWidth="1"/>
    <col min="13" max="13" width="15.7109375" bestFit="1" customWidth="1"/>
    <col min="17" max="17" width="40.7109375" bestFit="1" customWidth="1"/>
  </cols>
  <sheetData>
    <row r="1" spans="1:17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92</v>
      </c>
      <c r="K1" t="s">
        <v>91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</row>
    <row r="2" spans="1:17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L2" t="s">
        <v>12</v>
      </c>
      <c r="M2" t="s">
        <v>13</v>
      </c>
      <c r="N2">
        <v>45000</v>
      </c>
      <c r="O2" s="1" t="s">
        <v>14</v>
      </c>
      <c r="P2" s="1" t="s">
        <v>15</v>
      </c>
      <c r="Q2" s="2" t="s">
        <v>16</v>
      </c>
    </row>
    <row r="3" spans="1:17" x14ac:dyDescent="0.25">
      <c r="A3" t="s">
        <v>65</v>
      </c>
      <c r="B3" t="str">
        <f>_xlfn.XLOOKUP(A3,H2:H10,Q2:Q10)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L3" t="s">
        <v>19</v>
      </c>
      <c r="M3" t="s">
        <v>20</v>
      </c>
      <c r="N3">
        <v>36000</v>
      </c>
      <c r="O3" s="1" t="s">
        <v>21</v>
      </c>
      <c r="P3" s="1" t="s">
        <v>22</v>
      </c>
      <c r="Q3" s="2" t="s">
        <v>23</v>
      </c>
    </row>
    <row r="4" spans="1:17" x14ac:dyDescent="0.25">
      <c r="A4" t="s">
        <v>62</v>
      </c>
      <c r="B4" t="str">
        <f t="shared" ref="B4:B6" si="0">_xlfn.XLOOKUP(A4,H3:H11,Q3:Q11)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L4" t="s">
        <v>12</v>
      </c>
      <c r="M4" t="s">
        <v>13</v>
      </c>
      <c r="N4">
        <v>63000</v>
      </c>
      <c r="O4" s="1" t="s">
        <v>26</v>
      </c>
      <c r="P4" s="1" t="s">
        <v>27</v>
      </c>
      <c r="Q4" s="2" t="s">
        <v>28</v>
      </c>
    </row>
    <row r="5" spans="1:17" x14ac:dyDescent="0.25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L5" t="s">
        <v>19</v>
      </c>
      <c r="M5" t="s">
        <v>31</v>
      </c>
      <c r="N5">
        <v>47000</v>
      </c>
      <c r="O5" s="1" t="s">
        <v>32</v>
      </c>
      <c r="P5" s="1" t="s">
        <v>33</v>
      </c>
      <c r="Q5" s="2" t="s">
        <v>34</v>
      </c>
    </row>
    <row r="6" spans="1:17" x14ac:dyDescent="0.25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L6" t="s">
        <v>12</v>
      </c>
      <c r="M6" t="s">
        <v>37</v>
      </c>
      <c r="N6">
        <v>50000</v>
      </c>
      <c r="O6" s="1" t="s">
        <v>38</v>
      </c>
      <c r="P6" s="1" t="s">
        <v>39</v>
      </c>
      <c r="Q6" s="2" t="s">
        <v>40</v>
      </c>
    </row>
    <row r="7" spans="1:17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L7" t="s">
        <v>12</v>
      </c>
      <c r="M7" t="s">
        <v>43</v>
      </c>
      <c r="N7">
        <v>65000</v>
      </c>
      <c r="O7" s="1" t="s">
        <v>38</v>
      </c>
      <c r="P7" s="1" t="s">
        <v>44</v>
      </c>
      <c r="Q7" s="2" t="s">
        <v>45</v>
      </c>
    </row>
    <row r="8" spans="1:17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L8" t="s">
        <v>19</v>
      </c>
      <c r="M8" t="s">
        <v>48</v>
      </c>
      <c r="N8">
        <v>41000</v>
      </c>
      <c r="O8" s="1" t="s">
        <v>49</v>
      </c>
      <c r="P8" s="1" t="s">
        <v>44</v>
      </c>
      <c r="Q8" s="2" t="s">
        <v>50</v>
      </c>
    </row>
    <row r="9" spans="1:17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L9" t="s">
        <v>12</v>
      </c>
      <c r="M9" t="s">
        <v>13</v>
      </c>
      <c r="N9">
        <v>48000</v>
      </c>
      <c r="O9" s="1" t="s">
        <v>53</v>
      </c>
      <c r="P9" s="1" t="s">
        <v>54</v>
      </c>
      <c r="Q9" s="2" t="s">
        <v>55</v>
      </c>
    </row>
    <row r="10" spans="1:17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L10" t="s">
        <v>12</v>
      </c>
      <c r="M10" t="s">
        <v>31</v>
      </c>
      <c r="N10">
        <v>42000</v>
      </c>
      <c r="O10" s="1" t="s">
        <v>58</v>
      </c>
      <c r="P10" s="1" t="s">
        <v>54</v>
      </c>
      <c r="Q10" s="2" t="s">
        <v>59</v>
      </c>
    </row>
    <row r="22" spans="8:8" x14ac:dyDescent="0.25">
      <c r="H22" t="str">
        <f t="shared" ref="H22:H23" si="1">CONCATENATE(F12," ",G12)</f>
        <v xml:space="preserve"> </v>
      </c>
    </row>
    <row r="23" spans="8:8" x14ac:dyDescent="0.25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C19" sqref="C19"/>
    </sheetView>
  </sheetViews>
  <sheetFormatPr defaultRowHeight="15" x14ac:dyDescent="0.25"/>
  <cols>
    <col min="1" max="1" width="16.140625" bestFit="1" customWidth="1"/>
    <col min="2" max="2" width="9.7109375" bestFit="1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C14" sqref="C14"/>
    </sheetView>
  </sheetViews>
  <sheetFormatPr defaultRowHeight="15" x14ac:dyDescent="0.25"/>
  <cols>
    <col min="1" max="1" width="14.7109375" bestFit="1" customWidth="1"/>
    <col min="2" max="2" width="31.7109375" bestFit="1" customWidth="1"/>
    <col min="8" max="8" width="14.7109375" bestFit="1" customWidth="1"/>
    <col min="11" max="11" width="15.7109375" bestFit="1" customWidth="1"/>
    <col min="15" max="15" width="40.7109375" bestFit="1" customWidth="1"/>
  </cols>
  <sheetData>
    <row r="1" spans="1:15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25">
      <c r="A3" t="s">
        <v>86</v>
      </c>
      <c r="B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25">
      <c r="A4" t="s">
        <v>18</v>
      </c>
      <c r="B4" t="str">
        <f>_xlfn.XLOOKUP("*"&amp;A4,H2:H10,O2:O10,"Not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25">
      <c r="A5" t="s">
        <v>46</v>
      </c>
      <c r="B5" t="str">
        <f>_xlfn.XLOOKUP(A5&amp;"*",H3:H11,O3:O11,"Not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25">
      <c r="A6" t="s">
        <v>87</v>
      </c>
      <c r="B6" t="str">
        <f>_xlfn.XLOOKUP(A6&amp;"*",H4:H12,O4:O12,"Not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25">
      <c r="H22" t="str">
        <f t="shared" ref="H22:H23" si="0">CONCATENATE(F12," ",G12)</f>
        <v xml:space="preserve"> </v>
      </c>
    </row>
    <row r="23" spans="8:8" x14ac:dyDescent="0.25">
      <c r="H23" t="str">
        <f t="shared" si="0"/>
        <v xml:space="preserve"> 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4" sqref="B4"/>
    </sheetView>
  </sheetViews>
  <sheetFormatPr defaultRowHeight="15" x14ac:dyDescent="0.25"/>
  <cols>
    <col min="1" max="1" width="14.7109375" bestFit="1" customWidth="1"/>
    <col min="2" max="2" width="15.85546875" bestFit="1" customWidth="1"/>
    <col min="3" max="3" width="24.5703125" customWidth="1"/>
    <col min="9" max="9" width="14.7109375" bestFit="1" customWidth="1"/>
    <col min="12" max="12" width="15.7109375" bestFit="1" customWidth="1"/>
    <col min="14" max="14" width="9.7109375" bestFit="1" customWidth="1"/>
    <col min="15" max="15" width="10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s="1" t="s">
        <v>38</v>
      </c>
      <c r="B4" t="str">
        <f>_xlfn.XLOOKUP(A4,N2:N10,I2:I10,,,-1)</f>
        <v>Michael Scott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3" sqref="B3"/>
    </sheetView>
  </sheetViews>
  <sheetFormatPr defaultColWidth="10.140625" defaultRowHeight="15" x14ac:dyDescent="0.25"/>
  <cols>
    <col min="1" max="1" width="13.28515625" bestFit="1" customWidth="1"/>
    <col min="7" max="7" width="12.1406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7" sqref="B7"/>
    </sheetView>
  </sheetViews>
  <sheetFormatPr defaultColWidth="10.140625" defaultRowHeight="15" x14ac:dyDescent="0.25"/>
  <cols>
    <col min="1" max="1" width="13.28515625" bestFit="1" customWidth="1"/>
    <col min="7" max="7" width="12.1406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25">
      <c r="B6" t="s">
        <v>85</v>
      </c>
    </row>
    <row r="7" spans="1:19" x14ac:dyDescent="0.25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workbookViewId="0">
      <selection activeCell="B3" sqref="B3:B5"/>
    </sheetView>
  </sheetViews>
  <sheetFormatPr defaultRowHeight="15" x14ac:dyDescent="0.25"/>
  <cols>
    <col min="1" max="1" width="14.85546875" bestFit="1" customWidth="1"/>
    <col min="2" max="2" width="32.42578125" bestFit="1" customWidth="1"/>
    <col min="8" max="8" width="16.140625" bestFit="1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63</v>
      </c>
      <c r="B3" t="str">
        <f>VLOOKUP(A3,H2:P10,9,FALSE)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66</v>
      </c>
      <c r="B4" t="str">
        <f t="shared" ref="B4:B5" si="0">VLOOKUP(A4,H3:P11,9,FALSE)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Amisha Shrestha</cp:lastModifiedBy>
  <dcterms:created xsi:type="dcterms:W3CDTF">2021-12-20T02:45:32Z</dcterms:created>
  <dcterms:modified xsi:type="dcterms:W3CDTF">2025-02-07T19:11:45Z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MSIP_Label_8b2f352f-1426-4c06-b37f-b45354dc6e14_Enabled">
    <vt:lpwstr>True</vt:lpwstr>
  </property>
  <property fmtid="{D5CDD505-2E9C-101B-9397-08002B2CF9AE}" pid="3" name="MSIP_Label_8b2f352f-1426-4c06-b37f-b45354dc6e14_SiteId">
    <vt:lpwstr>b6417cd0-1f73-4471-9a39-20953822a34a</vt:lpwstr>
  </property>
  <property fmtid="{D5CDD505-2E9C-101B-9397-08002B2CF9AE}" pid="4" name="MSIP_Label_8b2f352f-1426-4c06-b37f-b45354dc6e14_SetDate">
    <vt:lpwstr>2025-02-07T19:14:01Z</vt:lpwstr>
  </property>
  <property fmtid="{D5CDD505-2E9C-101B-9397-08002B2CF9AE}" pid="5" name="MSIP_Label_8b2f352f-1426-4c06-b37f-b45354dc6e14_Name">
    <vt:lpwstr>Sensitive</vt:lpwstr>
  </property>
  <property fmtid="{D5CDD505-2E9C-101B-9397-08002B2CF9AE}" pid="6" name="MSIP_Label_8b2f352f-1426-4c06-b37f-b45354dc6e14_ActionId">
    <vt:lpwstr>c7814fc1-a126-459b-8f89-b8ac0ea2f77b</vt:lpwstr>
  </property>
  <property fmtid="{D5CDD505-2E9C-101B-9397-08002B2CF9AE}" pid="7" name="MSIP_Label_8b2f352f-1426-4c06-b37f-b45354dc6e14_Removed">
    <vt:lpwstr>False</vt:lpwstr>
  </property>
  <property fmtid="{D5CDD505-2E9C-101B-9397-08002B2CF9AE}" pid="8" name="MSIP_Label_8b2f352f-1426-4c06-b37f-b45354dc6e14_Extended_MSFT_Method">
    <vt:lpwstr>Standard</vt:lpwstr>
  </property>
  <property fmtid="{D5CDD505-2E9C-101B-9397-08002B2CF9AE}" pid="9" name="Sensitivity">
    <vt:lpwstr>Sensitive</vt:lpwstr>
  </property>
</Properties>
</file>