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6"/>
  <workbookPr/>
  <xr:revisionPtr revIDLastSave="0" documentId="8_{05B84EE2-2192-49CD-9A23-C47A73BCE2C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1" l="1"/>
  <c r="B50" i="1"/>
  <c r="B48" i="1"/>
  <c r="B40" i="1"/>
  <c r="B39" i="1"/>
  <c r="B38" i="1"/>
  <c r="B27" i="1"/>
  <c r="B28" i="1"/>
  <c r="B29" i="1"/>
  <c r="B30" i="1"/>
  <c r="B26" i="1"/>
  <c r="C15" i="1"/>
  <c r="C16" i="1"/>
  <c r="C17" i="1"/>
  <c r="C18" i="1"/>
  <c r="C19" i="1"/>
  <c r="C20" i="1"/>
  <c r="C21" i="1"/>
  <c r="C22" i="1"/>
  <c r="C14" i="1"/>
  <c r="B14" i="1"/>
  <c r="B15" i="1"/>
  <c r="B16" i="1"/>
  <c r="B17" i="1"/>
  <c r="B18" i="1"/>
  <c r="B19" i="1"/>
  <c r="B20" i="1"/>
  <c r="B21" i="1"/>
  <c r="B22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B4" i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<sst xmlns="http://schemas.openxmlformats.org/spreadsheetml/2006/main" count="36" uniqueCount="27">
  <si>
    <t>AND , OR , NOT FUNCTIONS</t>
  </si>
  <si>
    <t>DATA</t>
  </si>
  <si>
    <t>AND FUNCTION</t>
  </si>
  <si>
    <t xml:space="preserve">OR FUNCTION </t>
  </si>
  <si>
    <t>NOT FUNCTION</t>
  </si>
  <si>
    <t>IF FUNCTION</t>
  </si>
  <si>
    <t>FORMULA</t>
  </si>
  <si>
    <t>NESTED IF FUNCTION</t>
  </si>
  <si>
    <t>SCORES</t>
  </si>
  <si>
    <t xml:space="preserve">IF SCORE IS </t>
  </si>
  <si>
    <t>THAN RETURN</t>
  </si>
  <si>
    <t>Greater than 89</t>
  </si>
  <si>
    <t>A</t>
  </si>
  <si>
    <t>From 80 to 89</t>
  </si>
  <si>
    <t>B</t>
  </si>
  <si>
    <t>From 70 to 79</t>
  </si>
  <si>
    <t>C</t>
  </si>
  <si>
    <t xml:space="preserve">From 60 to 69 </t>
  </si>
  <si>
    <t>D</t>
  </si>
  <si>
    <t>Less than 60</t>
  </si>
  <si>
    <t>F</t>
  </si>
  <si>
    <t>CONDITIONAL STATEMENT WITH NESTED IF</t>
  </si>
  <si>
    <t>Cost/Gallon for the first  500 gallons</t>
  </si>
  <si>
    <t>Cost/gallon for gallons above 500</t>
  </si>
  <si>
    <t>Number of gallons</t>
  </si>
  <si>
    <t>Cost/gallon for next 500 gallons</t>
  </si>
  <si>
    <t>Cost/gallon for gallons &gt;1,000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</si>
</sst>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6" fontId="0" fillId="0" borderId="0" xfId="0" applyNumberFormat="1"/>
    <xf numFmtId="0" fontId="1" fillId="0" borderId="1" xfId="0" applyFont="1" applyBorder="1" applyAlignment="1">
      <alignment horizontal="center" wrapText="1"/>
    </xf>
    <xf numFmtId="6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tabSelected="1" topLeftCell="A38" workbookViewId="0">
      <selection activeCell="E54" sqref="E54"/>
    </sheetView>
  </sheetViews>
  <sheetFormatPr defaultRowHeight="15"/>
  <cols>
    <col min="1" max="1" width="31.42578125" bestFit="1" customWidth="1"/>
    <col min="2" max="2" width="21.42578125" customWidth="1"/>
    <col min="3" max="3" width="36.5703125" bestFit="1" customWidth="1"/>
    <col min="4" max="4" width="14.42578125" bestFit="1" customWidth="1"/>
    <col min="5" max="5" width="13.28515625" bestFit="1" customWidth="1"/>
    <col min="6" max="6" width="15.5703125" bestFit="1" customWidth="1"/>
    <col min="7" max="7" width="35.28515625" bestFit="1" customWidth="1"/>
  </cols>
  <sheetData>
    <row r="1" spans="1:4">
      <c r="A1" s="1"/>
      <c r="B1" s="1"/>
      <c r="C1" s="2" t="s">
        <v>0</v>
      </c>
      <c r="D1" s="1"/>
    </row>
    <row r="2" spans="1:4">
      <c r="A2" s="1" t="s">
        <v>1</v>
      </c>
      <c r="B2" s="1" t="s">
        <v>2</v>
      </c>
      <c r="C2" s="1" t="s">
        <v>3</v>
      </c>
      <c r="D2" s="1" t="s">
        <v>4</v>
      </c>
    </row>
    <row r="3" spans="1:4">
      <c r="A3" s="1">
        <v>15</v>
      </c>
      <c r="B3" s="1" t="b">
        <f>AND(A3&gt;A4,A3)</f>
        <v>1</v>
      </c>
      <c r="C3" s="1" t="b">
        <f>OR(A3&gt;A4,A3)</f>
        <v>1</v>
      </c>
      <c r="D3" s="1" t="b">
        <f>NOT(A3+A4=24)</f>
        <v>0</v>
      </c>
    </row>
    <row r="4" spans="1:4">
      <c r="A4" s="1">
        <v>9</v>
      </c>
      <c r="B4" s="1" t="b">
        <f t="shared" ref="B4:B10" si="0">AND(A4&gt;A5,A4)</f>
        <v>1</v>
      </c>
      <c r="C4" s="1" t="b">
        <f t="shared" ref="C4:C10" si="1">OR(A4&gt;A5,A4)</f>
        <v>1</v>
      </c>
      <c r="D4" s="1" t="b">
        <f t="shared" ref="D4:D10" si="2">NOT(A4+A5=24)</f>
        <v>1</v>
      </c>
    </row>
    <row r="5" spans="1:4">
      <c r="A5" s="1">
        <v>8</v>
      </c>
      <c r="B5" s="1" t="b">
        <f t="shared" si="0"/>
        <v>1</v>
      </c>
      <c r="C5" s="1" t="b">
        <f t="shared" si="1"/>
        <v>1</v>
      </c>
      <c r="D5" s="1" t="b">
        <f t="shared" si="2"/>
        <v>1</v>
      </c>
    </row>
    <row r="6" spans="1:4">
      <c r="A6" s="1">
        <v>5</v>
      </c>
      <c r="B6" s="1" t="b">
        <f t="shared" si="0"/>
        <v>0</v>
      </c>
      <c r="C6" s="1" t="b">
        <f t="shared" si="1"/>
        <v>1</v>
      </c>
      <c r="D6" s="1" t="b">
        <f t="shared" si="2"/>
        <v>1</v>
      </c>
    </row>
    <row r="7" spans="1:4">
      <c r="A7" s="1">
        <v>9</v>
      </c>
      <c r="B7" s="1" t="b">
        <f t="shared" si="0"/>
        <v>0</v>
      </c>
      <c r="C7" s="1" t="b">
        <f t="shared" si="1"/>
        <v>1</v>
      </c>
      <c r="D7" s="1" t="b">
        <f t="shared" si="2"/>
        <v>1</v>
      </c>
    </row>
    <row r="8" spans="1:4">
      <c r="A8" s="1">
        <v>12</v>
      </c>
      <c r="B8" s="1" t="b">
        <f t="shared" si="0"/>
        <v>0</v>
      </c>
      <c r="C8" s="1" t="b">
        <f t="shared" si="1"/>
        <v>1</v>
      </c>
      <c r="D8" s="1" t="b">
        <f t="shared" si="2"/>
        <v>1</v>
      </c>
    </row>
    <row r="9" spans="1:4">
      <c r="A9" s="1">
        <v>17</v>
      </c>
      <c r="B9" s="1" t="b">
        <f t="shared" si="0"/>
        <v>0</v>
      </c>
      <c r="C9" s="1" t="b">
        <f t="shared" si="1"/>
        <v>1</v>
      </c>
      <c r="D9" s="1" t="b">
        <f t="shared" si="2"/>
        <v>1</v>
      </c>
    </row>
    <row r="10" spans="1:4">
      <c r="A10" s="1">
        <v>20</v>
      </c>
      <c r="B10" s="1" t="b">
        <f t="shared" si="0"/>
        <v>1</v>
      </c>
      <c r="C10" s="1" t="b">
        <f t="shared" si="1"/>
        <v>1</v>
      </c>
      <c r="D10" s="1" t="b">
        <f t="shared" si="2"/>
        <v>1</v>
      </c>
    </row>
    <row r="12" spans="1:4">
      <c r="A12" s="1"/>
      <c r="B12" s="2" t="s">
        <v>5</v>
      </c>
      <c r="C12" s="1"/>
    </row>
    <row r="13" spans="1:4">
      <c r="A13" s="1" t="s">
        <v>1</v>
      </c>
      <c r="B13" s="1" t="s">
        <v>6</v>
      </c>
      <c r="C13" s="1" t="s">
        <v>6</v>
      </c>
    </row>
    <row r="14" spans="1:4">
      <c r="A14" s="1">
        <v>12</v>
      </c>
      <c r="B14" s="1" t="str">
        <f>IF(A14&lt;100,"Within Budget","Over Budget")</f>
        <v>Within Budget</v>
      </c>
      <c r="C14" s="1" t="str">
        <f>IF(A14&lt;100,"Condition Sucessful","Condition Unsucessful")</f>
        <v>Condition Sucessful</v>
      </c>
    </row>
    <row r="15" spans="1:4">
      <c r="A15" s="1">
        <v>15</v>
      </c>
      <c r="B15" s="1" t="str">
        <f t="shared" ref="B15:B22" si="3">IF(A15&lt;100,"Within Budget","Over Budget")</f>
        <v>Within Budget</v>
      </c>
      <c r="C15" s="1" t="str">
        <f t="shared" ref="C15:C22" si="4">IF(A15&lt;100,"Condition Sucessful","Condition Unsucessful")</f>
        <v>Condition Sucessful</v>
      </c>
    </row>
    <row r="16" spans="1:4">
      <c r="A16" s="1">
        <v>17</v>
      </c>
      <c r="B16" s="1" t="str">
        <f t="shared" si="3"/>
        <v>Within Budget</v>
      </c>
      <c r="C16" s="1" t="str">
        <f t="shared" si="4"/>
        <v>Condition Sucessful</v>
      </c>
    </row>
    <row r="17" spans="1:4">
      <c r="A17" s="1">
        <v>343</v>
      </c>
      <c r="B17" s="1" t="str">
        <f t="shared" si="3"/>
        <v>Over Budget</v>
      </c>
      <c r="C17" s="1" t="str">
        <f t="shared" si="4"/>
        <v>Condition Unsucessful</v>
      </c>
    </row>
    <row r="18" spans="1:4">
      <c r="A18" s="1">
        <v>56</v>
      </c>
      <c r="B18" s="1" t="str">
        <f t="shared" si="3"/>
        <v>Within Budget</v>
      </c>
      <c r="C18" s="1" t="str">
        <f t="shared" si="4"/>
        <v>Condition Sucessful</v>
      </c>
    </row>
    <row r="19" spans="1:4">
      <c r="A19" s="1">
        <v>200</v>
      </c>
      <c r="B19" s="1" t="str">
        <f t="shared" si="3"/>
        <v>Over Budget</v>
      </c>
      <c r="C19" s="1" t="str">
        <f t="shared" si="4"/>
        <v>Condition Unsucessful</v>
      </c>
    </row>
    <row r="20" spans="1:4">
      <c r="A20" s="1">
        <v>1</v>
      </c>
      <c r="B20" s="1" t="str">
        <f t="shared" si="3"/>
        <v>Within Budget</v>
      </c>
      <c r="C20" s="1" t="str">
        <f t="shared" si="4"/>
        <v>Condition Sucessful</v>
      </c>
    </row>
    <row r="21" spans="1:4">
      <c r="A21" s="1">
        <v>9</v>
      </c>
      <c r="B21" s="1" t="str">
        <f t="shared" si="3"/>
        <v>Within Budget</v>
      </c>
      <c r="C21" s="1" t="str">
        <f t="shared" si="4"/>
        <v>Condition Sucessful</v>
      </c>
    </row>
    <row r="22" spans="1:4">
      <c r="A22" s="1">
        <v>8</v>
      </c>
      <c r="B22" s="1" t="str">
        <f t="shared" si="3"/>
        <v>Within Budget</v>
      </c>
      <c r="C22" s="1" t="str">
        <f t="shared" si="4"/>
        <v>Condition Sucessful</v>
      </c>
    </row>
    <row r="24" spans="1:4">
      <c r="A24" s="1"/>
      <c r="B24" s="2" t="s">
        <v>7</v>
      </c>
      <c r="C24" s="1"/>
      <c r="D24" s="1"/>
    </row>
    <row r="25" spans="1:4">
      <c r="A25" s="1" t="s">
        <v>8</v>
      </c>
      <c r="B25" s="1" t="s">
        <v>6</v>
      </c>
      <c r="C25" s="1" t="s">
        <v>9</v>
      </c>
      <c r="D25" s="1" t="s">
        <v>10</v>
      </c>
    </row>
    <row r="26" spans="1:4">
      <c r="A26" s="1">
        <v>45</v>
      </c>
      <c r="B26" s="3" t="str">
        <f>IF(A26&gt;=89,"A",IF(A26&gt;=80,"B",IF(A26&gt;=70,"C",IF(A26&gt;=60,"D","F"))))</f>
        <v>F</v>
      </c>
      <c r="C26" s="1" t="s">
        <v>11</v>
      </c>
      <c r="D26" s="1" t="s">
        <v>12</v>
      </c>
    </row>
    <row r="27" spans="1:4">
      <c r="A27" s="1">
        <v>90</v>
      </c>
      <c r="B27" s="3" t="str">
        <f t="shared" ref="B27:B30" si="5">IF(A27&gt;=89,"A",IF(A27&gt;=80,"B",IF(A27&gt;=70,"C",IF(A27&gt;=60,"D","F"))))</f>
        <v>A</v>
      </c>
      <c r="C27" s="1" t="s">
        <v>13</v>
      </c>
      <c r="D27" s="1" t="s">
        <v>14</v>
      </c>
    </row>
    <row r="28" spans="1:4">
      <c r="A28" s="1">
        <v>78</v>
      </c>
      <c r="B28" s="3" t="str">
        <f t="shared" si="5"/>
        <v>C</v>
      </c>
      <c r="C28" s="1" t="s">
        <v>15</v>
      </c>
      <c r="D28" s="1" t="s">
        <v>16</v>
      </c>
    </row>
    <row r="29" spans="1:4">
      <c r="A29" s="1">
        <v>35</v>
      </c>
      <c r="B29" s="3" t="str">
        <f t="shared" si="5"/>
        <v>F</v>
      </c>
      <c r="C29" s="1" t="s">
        <v>17</v>
      </c>
      <c r="D29" s="1" t="s">
        <v>18</v>
      </c>
    </row>
    <row r="30" spans="1:4">
      <c r="A30" s="1">
        <v>24</v>
      </c>
      <c r="B30" s="3" t="str">
        <f t="shared" si="5"/>
        <v>F</v>
      </c>
      <c r="C30" s="1" t="s">
        <v>19</v>
      </c>
      <c r="D30" s="1" t="s">
        <v>20</v>
      </c>
    </row>
    <row r="32" spans="1:4" ht="29.25">
      <c r="A32" s="5" t="s">
        <v>21</v>
      </c>
      <c r="B32" s="1"/>
    </row>
    <row r="33" spans="1:2">
      <c r="A33" s="1" t="s">
        <v>12</v>
      </c>
      <c r="B33" s="1" t="s">
        <v>14</v>
      </c>
    </row>
    <row r="34" spans="1:2">
      <c r="A34" s="1" t="s">
        <v>22</v>
      </c>
      <c r="B34" s="6">
        <v>23</v>
      </c>
    </row>
    <row r="35" spans="1:2">
      <c r="A35" s="1" t="s">
        <v>23</v>
      </c>
      <c r="B35" s="6">
        <v>20</v>
      </c>
    </row>
    <row r="36" spans="1:2">
      <c r="A36" s="1" t="s">
        <v>24</v>
      </c>
      <c r="B36" s="1"/>
    </row>
    <row r="37" spans="1:2">
      <c r="A37" s="1">
        <v>10</v>
      </c>
      <c r="B37" s="1"/>
    </row>
    <row r="38" spans="1:2" ht="18" customHeight="1">
      <c r="A38" s="1">
        <v>483</v>
      </c>
      <c r="B38" s="8">
        <f>IF(A38&lt;=500,B34*A38,500*B34+(A38-500)*B35)</f>
        <v>11109</v>
      </c>
    </row>
    <row r="39" spans="1:2">
      <c r="A39" s="1">
        <v>500</v>
      </c>
      <c r="B39" s="8">
        <f>IF(A39&lt;=500,B34*A39,500*B34+(A39-500)*B35)</f>
        <v>11500</v>
      </c>
    </row>
    <row r="40" spans="1:2">
      <c r="A40" s="7">
        <v>1600</v>
      </c>
      <c r="B40" s="8">
        <f>IF(A40&lt;=500,B34*A40,500*B34+(A40-500)*B35)</f>
        <v>33500</v>
      </c>
    </row>
    <row r="42" spans="1:2" ht="29.25">
      <c r="A42" s="5" t="s">
        <v>21</v>
      </c>
      <c r="B42" s="1"/>
    </row>
    <row r="43" spans="1:2">
      <c r="A43" s="1" t="s">
        <v>12</v>
      </c>
      <c r="B43" s="1" t="s">
        <v>14</v>
      </c>
    </row>
    <row r="44" spans="1:2">
      <c r="A44" s="1" t="s">
        <v>22</v>
      </c>
      <c r="B44" s="6">
        <v>23</v>
      </c>
    </row>
    <row r="45" spans="1:2">
      <c r="A45" s="1" t="s">
        <v>25</v>
      </c>
      <c r="B45" s="6">
        <v>20</v>
      </c>
    </row>
    <row r="46" spans="1:2">
      <c r="A46" s="1" t="s">
        <v>26</v>
      </c>
      <c r="B46" s="6">
        <v>15</v>
      </c>
    </row>
    <row r="47" spans="1:2">
      <c r="A47" s="1"/>
      <c r="B47" s="1"/>
    </row>
    <row r="48" spans="1:2">
      <c r="A48" s="1">
        <v>1600</v>
      </c>
      <c r="B48" s="8">
        <f>IF(A48&lt;=500,A48*$B$44,IF(A48&lt;=1000,(500*$B$44)+(A48-500)*$B$45,(500*$B$44)+(500*$B$45)+(A48-1000)*$B$46))</f>
        <v>30500</v>
      </c>
    </row>
    <row r="49" spans="1:5">
      <c r="A49" s="1">
        <v>483</v>
      </c>
      <c r="B49" s="8">
        <f t="shared" ref="B49:B50" si="6">IF(A49&lt;=500,A49*$B$44,IF(A49&lt;=1000,(500*$B$44)+(A49-500)*$B$45,(500*$B$44)+(500*$B$45)+(A49-1000)*$B$46))</f>
        <v>11109</v>
      </c>
    </row>
    <row r="50" spans="1:5">
      <c r="A50" s="7">
        <v>2001</v>
      </c>
      <c r="B50" s="8">
        <f t="shared" si="6"/>
        <v>36515</v>
      </c>
    </row>
    <row r="54" spans="1:5">
      <c r="D54" s="4"/>
      <c r="E54" s="9"/>
    </row>
    <row r="55" spans="1:5">
      <c r="D55" s="4"/>
      <c r="E55" s="9"/>
    </row>
    <row r="56" spans="1:5">
      <c r="D56" s="4"/>
      <c r="E56" s="10"/>
    </row>
    <row r="57" spans="1:5">
      <c r="D57" s="4"/>
      <c r="E57" s="9"/>
    </row>
    <row r="58" spans="1:5">
      <c r="D58" s="4"/>
      <c r="E5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2025-07-25T07:53:12Z</dcterms:created>
  <dcterms:modified xsi:type="dcterms:W3CDTF">2025-07-25T09:53:13Z</dcterms:modified>
  <cp:category/>
  <cp:contentStatus/>
</cp:coreProperties>
</file>